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3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4.xml" ContentType="application/vnd.openxmlformats-officedocument.drawing+xml"/>
  <Override PartName="/xl/customProperty9.bin" ContentType="application/vnd.openxmlformats-officedocument.spreadsheetml.customProperty"/>
  <Override PartName="/xl/drawings/drawing5.xml" ContentType="application/vnd.openxmlformats-officedocument.drawing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drawings/drawing6.xml" ContentType="application/vnd.openxmlformats-officedocument.drawing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drawings/drawing7.xml" ContentType="application/vnd.openxmlformats-officedocument.drawing+xml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drawings/drawing8.xml" ContentType="application/vnd.openxmlformats-officedocument.drawing+xml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drawings/drawing9.xml" ContentType="application/vnd.openxmlformats-officedocument.drawing+xml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drawings/drawing10.xml" ContentType="application/vnd.openxmlformats-officedocument.drawing+xml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drawings/drawing11.xml" ContentType="application/vnd.openxmlformats-officedocument.drawing+xml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drawings/drawing12.xml" ContentType="application/vnd.openxmlformats-officedocument.drawing+xml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drawings/drawing13.xml" ContentType="application/vnd.openxmlformats-officedocument.drawing+xml"/>
  <Override PartName="/xl/customProperty26.bin" ContentType="application/vnd.openxmlformats-officedocument.spreadsheetml.customProperty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Y:\GF\IR\10-Team-IR\Roadshows\23\Q1 23\Analyse\Download file\"/>
    </mc:Choice>
  </mc:AlternateContent>
  <xr:revisionPtr revIDLastSave="0" documentId="13_ncr:1_{4CA898CB-6C38-4638-9630-37A121BA41D9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LXS Group - Table of content" sheetId="20" r:id="rId1"/>
    <sheet name="BS - Historical Overview" sheetId="7" r:id="rId2"/>
    <sheet name="IS - 2023 - 2018" sheetId="19" r:id="rId3"/>
    <sheet name="IS - FY 2017 - 9M 2019" sheetId="16" r:id="rId4"/>
    <sheet name="CF LXS Group since Q2 2018" sheetId="12" state="hidden" r:id="rId5"/>
    <sheet name="IS - Historicals until Q1 2018" sheetId="2" r:id="rId6"/>
    <sheet name="CF - 2023 - 2018" sheetId="22" r:id="rId7"/>
    <sheet name="CF - Historics until 9M 2019" sheetId="18" r:id="rId8"/>
    <sheet name="Current Sales Var. &amp; CAPEX" sheetId="23" r:id="rId9"/>
    <sheet name="Sales Var. &amp; CAPEX - until FY19" sheetId="21" r:id="rId10"/>
    <sheet name="SD - Current data" sheetId="25" r:id="rId11"/>
    <sheet name="SD - with EM" sheetId="24" r:id="rId12"/>
    <sheet name="SD - Historical Development" sheetId="9" r:id="rId13"/>
    <sheet name="HPM_ARL Rest. Quarters" sheetId="11" state="hidden" r:id="rId14"/>
  </sheets>
  <externalReferences>
    <externalReference r:id="rId15"/>
    <externalReference r:id="rId16"/>
    <externalReference r:id="rId17"/>
  </externalReferences>
  <definedNames>
    <definedName name="_FAS87" localSheetId="6">#REF!</definedName>
    <definedName name="_FAS87" localSheetId="7">#REF!</definedName>
    <definedName name="_FAS87" localSheetId="8">#REF!</definedName>
    <definedName name="_FAS87" localSheetId="2">#REF!</definedName>
    <definedName name="_FAS87" localSheetId="3">#REF!</definedName>
    <definedName name="_FAS87" localSheetId="9">#REF!</definedName>
    <definedName name="_FAS87" localSheetId="10">#REF!</definedName>
    <definedName name="_FAS87" localSheetId="11">#REF!</definedName>
    <definedName name="_FAS87">#REF!</definedName>
    <definedName name="curyear" localSheetId="6">#REF!</definedName>
    <definedName name="curyear" localSheetId="8">#REF!</definedName>
    <definedName name="curyear" localSheetId="2">#REF!</definedName>
    <definedName name="curyear" localSheetId="3">#REF!</definedName>
    <definedName name="curyear" localSheetId="9">#REF!</definedName>
    <definedName name="curyear" localSheetId="10">#REF!</definedName>
    <definedName name="curyear" localSheetId="11">#REF!</definedName>
    <definedName name="curyear">#REF!</definedName>
    <definedName name="_xlnm.Print_Area" localSheetId="1">'BS - Historical Overview'!$A$3:$EK$55</definedName>
    <definedName name="_xlnm.Print_Area" localSheetId="6">'CF - 2023 - 2018'!$B$3:$AR$34</definedName>
    <definedName name="_xlnm.Print_Area" localSheetId="7">'CF - Historics until 9M 2019'!$B$3:$W$29</definedName>
    <definedName name="_xlnm.Print_Area" localSheetId="4">'CF LXS Group since Q2 2018'!$B$2:$V$48</definedName>
    <definedName name="_xlnm.Print_Area" localSheetId="8">'Current Sales Var. &amp; CAPEX'!$A$2:$AI$23</definedName>
    <definedName name="_xlnm.Print_Area" localSheetId="13">'HPM_ARL Rest. Quarters'!$A$2:$H$23</definedName>
    <definedName name="_xlnm.Print_Area" localSheetId="2">'IS - 2023 - 2018'!$A$2:$AQ$35</definedName>
    <definedName name="_xlnm.Print_Area" localSheetId="3">'IS - FY 2017 - 9M 2019'!$A$2:$O$35</definedName>
    <definedName name="_xlnm.Print_Area" localSheetId="5">'IS - Historicals until Q1 2018'!$A$2:$BQ$33</definedName>
    <definedName name="_xlnm.Print_Area" localSheetId="9">'Sales Var. &amp; CAPEX - until FY19'!$A$3:$CP$10</definedName>
    <definedName name="_xlnm.Print_Area" localSheetId="10">'SD - Current data'!$A$3:$CD$46</definedName>
    <definedName name="_xlnm.Print_Area" localSheetId="12">'SD - Historical Development'!$A$3:$BB$72</definedName>
    <definedName name="_xlnm.Print_Area" localSheetId="11">'SD - with EM'!$A$3:$BN$60</definedName>
    <definedName name="_xlnm.Print_Area">'[1]Cost Trend Analysis'!$A:$IV</definedName>
    <definedName name="Excel_BuiltIn_Print_Area_2" localSheetId="6">#REF!</definedName>
    <definedName name="Excel_BuiltIn_Print_Area_2" localSheetId="7">#REF!</definedName>
    <definedName name="Excel_BuiltIn_Print_Area_2" localSheetId="8">#REF!</definedName>
    <definedName name="Excel_BuiltIn_Print_Area_2" localSheetId="2">#REF!</definedName>
    <definedName name="Excel_BuiltIn_Print_Area_2" localSheetId="3">#REF!</definedName>
    <definedName name="Excel_BuiltIn_Print_Area_2" localSheetId="9">#REF!</definedName>
    <definedName name="Excel_BuiltIn_Print_Area_2" localSheetId="10">#REF!</definedName>
    <definedName name="Excel_BuiltIn_Print_Area_2" localSheetId="11">#REF!</definedName>
    <definedName name="Excel_BuiltIn_Print_Area_2">#REF!</definedName>
    <definedName name="Excel_BuiltIn_Print_Titles_2" localSheetId="6">(#REF!,#REF!)</definedName>
    <definedName name="Excel_BuiltIn_Print_Titles_2" localSheetId="7">(#REF!,#REF!)</definedName>
    <definedName name="Excel_BuiltIn_Print_Titles_2" localSheetId="8">(#REF!,#REF!)</definedName>
    <definedName name="Excel_BuiltIn_Print_Titles_2" localSheetId="2">(#REF!,#REF!)</definedName>
    <definedName name="Excel_BuiltIn_Print_Titles_2" localSheetId="3">(#REF!,#REF!)</definedName>
    <definedName name="Excel_BuiltIn_Print_Titles_2" localSheetId="9">(#REF!,#REF!)</definedName>
    <definedName name="Excel_BuiltIn_Print_Titles_2" localSheetId="10">(#REF!,#REF!)</definedName>
    <definedName name="Excel_BuiltIn_Print_Titles_2" localSheetId="11">(#REF!,#REF!)</definedName>
    <definedName name="Excel_BuiltIn_Print_Titles_2">(#REF!,#REF!)</definedName>
    <definedName name="Excel_BuiltIn_Print_Titles_3">('[2]Überleitung Pensionen 2013'!$A$1:$B$65536,'[2]Überleitung Pensionen 2013'!$A$1:$IV$12)</definedName>
    <definedName name="ISFOXAutomaticLabelingDisabled" hidden="1">"True"</definedName>
    <definedName name="ISFOXClassificationHistory_0" hidden="1">"LX-EMEA\lxlsm;fefbef8c-7b5a-4780-b5b0-d8f48ccc3373;INTERNAL;2020-02-27T09:46:55;;|"</definedName>
    <definedName name="ISFOXClassificationId" hidden="1">"fefbef8c-7b5a-4780-b5b0-d8f48ccc3373"</definedName>
    <definedName name="ISFOXClassificationInKeywords" hidden="1">"INTERNAL"</definedName>
    <definedName name="ISFOXClassificationName" hidden="1">"INTERNAL"</definedName>
    <definedName name="ISFOXDocumentClassificationVersion" hidden="1">3</definedName>
    <definedName name="ISFOXDoVersioningOnSave" hidden="1">0</definedName>
    <definedName name="ISFOXLabelingDefaultPosition">4</definedName>
    <definedName name="ISFOXLabelingVisibleInDocument" hidden="1">"True"</definedName>
    <definedName name="ISFOXOldClassificationId" hidden="1">"fefbef8c-7b5a-4780-b5b0-d8f48ccc3373"</definedName>
    <definedName name="ISFOXOldClassificationIdBackup" hidden="1">"fefbef8c-7b5a-4780-b5b0-d8f48ccc3373"</definedName>
    <definedName name="ISFOXPrefix" hidden="1">" "</definedName>
    <definedName name="ISFOXPreviousClassificationId" hidden="1">"fefbef8c-7b5a-4780-b5b0-d8f48ccc3373"</definedName>
    <definedName name="ISFOXSaveAsProcess" hidden="1">"True"</definedName>
    <definedName name="ISFOXShowClassificationRequestWindow" hidden="1">"False"</definedName>
    <definedName name="ISFOXVersionHistoryCount" hidden="1">1</definedName>
    <definedName name="ISFOXVersioningChanged" hidden="1">"False"</definedName>
    <definedName name="ISFOXWorkbookInitialized" hidden="1">"False"</definedName>
    <definedName name="LCdata" localSheetId="6">#REF!</definedName>
    <definedName name="LCdata" localSheetId="7">#REF!</definedName>
    <definedName name="LCdata" localSheetId="8">#REF!</definedName>
    <definedName name="LCdata" localSheetId="2">#REF!</definedName>
    <definedName name="LCdata" localSheetId="3">#REF!</definedName>
    <definedName name="LCdata" localSheetId="9">#REF!</definedName>
    <definedName name="LCdata" localSheetId="10">#REF!</definedName>
    <definedName name="LCdata" localSheetId="11">#REF!</definedName>
    <definedName name="LCdata">#REF!</definedName>
    <definedName name="LClydata" localSheetId="6">#REF!</definedName>
    <definedName name="LClydata" localSheetId="8">#REF!</definedName>
    <definedName name="LClydata" localSheetId="2">#REF!</definedName>
    <definedName name="LClydata" localSheetId="3">#REF!</definedName>
    <definedName name="LClydata" localSheetId="9">#REF!</definedName>
    <definedName name="LClydata" localSheetId="10">#REF!</definedName>
    <definedName name="LClydata" localSheetId="11">#REF!</definedName>
    <definedName name="LClydata">#REF!</definedName>
    <definedName name="OCIReversal" localSheetId="6">#REF!</definedName>
    <definedName name="OCIReversal" localSheetId="8">#REF!</definedName>
    <definedName name="OCIReversal" localSheetId="2">#REF!</definedName>
    <definedName name="OCIReversal" localSheetId="3">#REF!</definedName>
    <definedName name="OCIReversal" localSheetId="9">#REF!</definedName>
    <definedName name="OCIReversal" localSheetId="10">#REF!</definedName>
    <definedName name="OCIReversal" localSheetId="11">#REF!</definedName>
    <definedName name="OCIReversal">#REF!</definedName>
    <definedName name="OCIReversal___0" localSheetId="6">#REF!</definedName>
    <definedName name="OCIReversal___0" localSheetId="8">#REF!</definedName>
    <definedName name="OCIReversal___0" localSheetId="2">#REF!</definedName>
    <definedName name="OCIReversal___0" localSheetId="3">#REF!</definedName>
    <definedName name="OCIReversal___0" localSheetId="9">#REF!</definedName>
    <definedName name="OCIReversal___0" localSheetId="10">#REF!</definedName>
    <definedName name="OCIReversal___0" localSheetId="11">#REF!</definedName>
    <definedName name="OCIReversal___0">#REF!</definedName>
    <definedName name="Plan_Number" localSheetId="6">#REF!</definedName>
    <definedName name="Plan_Number" localSheetId="8">#REF!</definedName>
    <definedName name="Plan_Number" localSheetId="2">#REF!</definedName>
    <definedName name="Plan_Number" localSheetId="3">#REF!</definedName>
    <definedName name="Plan_Number" localSheetId="9">#REF!</definedName>
    <definedName name="Plan_Number" localSheetId="10">#REF!</definedName>
    <definedName name="Plan_Number" localSheetId="11">#REF!</definedName>
    <definedName name="Plan_Number">#REF!</definedName>
    <definedName name="Plan_Number___0" localSheetId="6">#REF!</definedName>
    <definedName name="Plan_Number___0" localSheetId="8">#REF!</definedName>
    <definedName name="Plan_Number___0" localSheetId="2">#REF!</definedName>
    <definedName name="Plan_Number___0" localSheetId="3">#REF!</definedName>
    <definedName name="Plan_Number___0" localSheetId="9">#REF!</definedName>
    <definedName name="Plan_Number___0" localSheetId="10">#REF!</definedName>
    <definedName name="Plan_Number___0" localSheetId="11">#REF!</definedName>
    <definedName name="Plan_Number___0">#REF!</definedName>
    <definedName name="plansbynumber" localSheetId="6">#REF!</definedName>
    <definedName name="plansbynumber" localSheetId="8">#REF!</definedName>
    <definedName name="plansbynumber" localSheetId="2">#REF!</definedName>
    <definedName name="plansbynumber" localSheetId="3">#REF!</definedName>
    <definedName name="plansbynumber" localSheetId="9">#REF!</definedName>
    <definedName name="plansbynumber" localSheetId="10">#REF!</definedName>
    <definedName name="plansbynumber" localSheetId="11">#REF!</definedName>
    <definedName name="plansbynumber">#REF!</definedName>
    <definedName name="plansbynumber___0" localSheetId="6">#REF!</definedName>
    <definedName name="plansbynumber___0" localSheetId="8">#REF!</definedName>
    <definedName name="plansbynumber___0" localSheetId="2">#REF!</definedName>
    <definedName name="plansbynumber___0" localSheetId="3">#REF!</definedName>
    <definedName name="plansbynumber___0" localSheetId="9">#REF!</definedName>
    <definedName name="plansbynumber___0" localSheetId="10">#REF!</definedName>
    <definedName name="plansbynumber___0" localSheetId="11">#REF!</definedName>
    <definedName name="plansbynumber___0">#REF!</definedName>
    <definedName name="qry_01_Selektion" localSheetId="6">#REF!</definedName>
    <definedName name="qry_01_Selektion" localSheetId="8">#REF!</definedName>
    <definedName name="qry_01_Selektion" localSheetId="2">#REF!</definedName>
    <definedName name="qry_01_Selektion" localSheetId="3">#REF!</definedName>
    <definedName name="qry_01_Selektion" localSheetId="9">#REF!</definedName>
    <definedName name="qry_01_Selektion" localSheetId="10">#REF!</definedName>
    <definedName name="qry_01_Selektion" localSheetId="11">#REF!</definedName>
    <definedName name="qry_01_Selektion">#REF!</definedName>
    <definedName name="qry_02_Summenzeilen" localSheetId="6">#REF!</definedName>
    <definedName name="qry_02_Summenzeilen" localSheetId="8">#REF!</definedName>
    <definedName name="qry_02_Summenzeilen" localSheetId="2">#REF!</definedName>
    <definedName name="qry_02_Summenzeilen" localSheetId="3">#REF!</definedName>
    <definedName name="qry_02_Summenzeilen" localSheetId="9">#REF!</definedName>
    <definedName name="qry_02_Summenzeilen" localSheetId="10">#REF!</definedName>
    <definedName name="qry_02_Summenzeilen" localSheetId="11">#REF!</definedName>
    <definedName name="qry_02_Summenzeilen">#REF!</definedName>
    <definedName name="qry_03_Detailzeilen" localSheetId="6">#REF!</definedName>
    <definedName name="qry_03_Detailzeilen" localSheetId="8">#REF!</definedName>
    <definedName name="qry_03_Detailzeilen" localSheetId="2">#REF!</definedName>
    <definedName name="qry_03_Detailzeilen" localSheetId="3">#REF!</definedName>
    <definedName name="qry_03_Detailzeilen" localSheetId="9">#REF!</definedName>
    <definedName name="qry_03_Detailzeilen" localSheetId="10">#REF!</definedName>
    <definedName name="qry_03_Detailzeilen" localSheetId="11">#REF!</definedName>
    <definedName name="qry_03_Detailzeilen">#REF!</definedName>
    <definedName name="qry_04_Fehlerzeilen" localSheetId="6">#REF!</definedName>
    <definedName name="qry_04_Fehlerzeilen" localSheetId="8">#REF!</definedName>
    <definedName name="qry_04_Fehlerzeilen" localSheetId="2">#REF!</definedName>
    <definedName name="qry_04_Fehlerzeilen" localSheetId="3">#REF!</definedName>
    <definedName name="qry_04_Fehlerzeilen" localSheetId="9">#REF!</definedName>
    <definedName name="qry_04_Fehlerzeilen" localSheetId="10">#REF!</definedName>
    <definedName name="qry_04_Fehlerzeilen" localSheetId="11">#REF!</definedName>
    <definedName name="qry_04_Fehlerzeilen">#REF!</definedName>
    <definedName name="restatement_1" localSheetId="6">#REF!</definedName>
    <definedName name="restatement_1" localSheetId="8">#REF!</definedName>
    <definedName name="restatement_1" localSheetId="2">#REF!</definedName>
    <definedName name="restatement_1" localSheetId="3">#REF!</definedName>
    <definedName name="restatement_1" localSheetId="9">#REF!</definedName>
    <definedName name="restatement_1" localSheetId="10">#REF!</definedName>
    <definedName name="restatement_1" localSheetId="11">#REF!</definedName>
    <definedName name="restatement_1">#REF!</definedName>
    <definedName name="restatement_q1" localSheetId="6">#REF!</definedName>
    <definedName name="restatement_q1" localSheetId="8">#REF!</definedName>
    <definedName name="restatement_q1" localSheetId="2">#REF!</definedName>
    <definedName name="restatement_q1" localSheetId="3">#REF!</definedName>
    <definedName name="restatement_q1" localSheetId="9">#REF!</definedName>
    <definedName name="restatement_q1" localSheetId="10">#REF!</definedName>
    <definedName name="restatement_q1" localSheetId="11">#REF!</definedName>
    <definedName name="restatement_q1">#REF!</definedName>
    <definedName name="restatement_q2" localSheetId="6">#REF!</definedName>
    <definedName name="restatement_q2" localSheetId="8">#REF!</definedName>
    <definedName name="restatement_q2" localSheetId="2">#REF!</definedName>
    <definedName name="restatement_q2" localSheetId="3">#REF!</definedName>
    <definedName name="restatement_q2" localSheetId="9">#REF!</definedName>
    <definedName name="restatement_q2" localSheetId="10">#REF!</definedName>
    <definedName name="restatement_q2" localSheetId="11">#REF!</definedName>
    <definedName name="restatement_q2">#REF!</definedName>
    <definedName name="restatement_q3" localSheetId="6">#REF!</definedName>
    <definedName name="restatement_q3" localSheetId="8">#REF!</definedName>
    <definedName name="restatement_q3" localSheetId="2">#REF!</definedName>
    <definedName name="restatement_q3" localSheetId="3">#REF!</definedName>
    <definedName name="restatement_q3" localSheetId="9">#REF!</definedName>
    <definedName name="restatement_q3" localSheetId="10">#REF!</definedName>
    <definedName name="restatement_q3" localSheetId="11">#REF!</definedName>
    <definedName name="restatement_q3">#REF!</definedName>
    <definedName name="restatement_q4" localSheetId="6">#REF!</definedName>
    <definedName name="restatement_q4" localSheetId="8">#REF!</definedName>
    <definedName name="restatement_q4" localSheetId="2">#REF!</definedName>
    <definedName name="restatement_q4" localSheetId="3">#REF!</definedName>
    <definedName name="restatement_q4" localSheetId="9">#REF!</definedName>
    <definedName name="restatement_q4" localSheetId="10">#REF!</definedName>
    <definedName name="restatement_q4" localSheetId="11">#REF!</definedName>
    <definedName name="restatement_q4">#REF!</definedName>
    <definedName name="SAPBEXhrIndnt" hidden="1">2</definedName>
    <definedName name="SAPBEXrevision" hidden="1">1</definedName>
    <definedName name="SAPBEXsysID" hidden="1">"B83"</definedName>
    <definedName name="SAPBEXwbID" hidden="1">"40FN5OJCC4SPDXLWN3A5HKGF6"</definedName>
    <definedName name="tabNames" localSheetId="6">#REF!</definedName>
    <definedName name="tabNames" localSheetId="7">#REF!</definedName>
    <definedName name="tabNames" localSheetId="8">#REF!</definedName>
    <definedName name="tabNames" localSheetId="2">#REF!</definedName>
    <definedName name="tabNames" localSheetId="3">#REF!</definedName>
    <definedName name="tabNames" localSheetId="9">#REF!</definedName>
    <definedName name="tabNames" localSheetId="10">#REF!</definedName>
    <definedName name="tabNames" localSheetId="11">#REF!</definedName>
    <definedName name="tabNames">#REF!</definedName>
    <definedName name="tabNames___0" localSheetId="6">#REF!</definedName>
    <definedName name="tabNames___0" localSheetId="8">#REF!</definedName>
    <definedName name="tabNames___0" localSheetId="2">#REF!</definedName>
    <definedName name="tabNames___0" localSheetId="3">#REF!</definedName>
    <definedName name="tabNames___0" localSheetId="9">#REF!</definedName>
    <definedName name="tabNames___0" localSheetId="10">#REF!</definedName>
    <definedName name="tabNames___0" localSheetId="11">#REF!</definedName>
    <definedName name="tabNames___0">#REF!</definedName>
    <definedName name="USDdata" localSheetId="6">#REF!</definedName>
    <definedName name="USDdata" localSheetId="8">#REF!</definedName>
    <definedName name="USDdata" localSheetId="2">#REF!</definedName>
    <definedName name="USDdata" localSheetId="3">#REF!</definedName>
    <definedName name="USDdata" localSheetId="9">#REF!</definedName>
    <definedName name="USDdata" localSheetId="10">#REF!</definedName>
    <definedName name="USDdata" localSheetId="11">#REF!</definedName>
    <definedName name="USDdata">#REF!</definedName>
    <definedName name="USDlydata" localSheetId="6">#REF!</definedName>
    <definedName name="USDlydata" localSheetId="8">#REF!</definedName>
    <definedName name="USDlydata" localSheetId="2">#REF!</definedName>
    <definedName name="USDlydata" localSheetId="3">#REF!</definedName>
    <definedName name="USDlydata" localSheetId="9">#REF!</definedName>
    <definedName name="USDlydata" localSheetId="10">#REF!</definedName>
    <definedName name="USDlydata" localSheetId="11">#REF!</definedName>
    <definedName name="USDlydata">#REF!</definedName>
    <definedName name="xxxx">[3]Details!$B$1:$T$2382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44" i="12" l="1"/>
  <c r="R43" i="12"/>
  <c r="R42" i="12"/>
  <c r="R40" i="12"/>
  <c r="R39" i="12"/>
  <c r="R38" i="12"/>
  <c r="R36" i="12"/>
  <c r="R35" i="12"/>
  <c r="R34" i="12"/>
  <c r="R33" i="12"/>
  <c r="R31" i="12"/>
  <c r="R30" i="12"/>
  <c r="R29" i="12"/>
  <c r="R27" i="12"/>
  <c r="R25" i="12"/>
  <c r="R24" i="12"/>
  <c r="R23" i="12"/>
  <c r="R22" i="12"/>
  <c r="R21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I47" i="12"/>
  <c r="I44" i="12"/>
  <c r="I43" i="12"/>
  <c r="I42" i="12"/>
  <c r="I40" i="12"/>
  <c r="I39" i="12"/>
  <c r="I38" i="12"/>
  <c r="I36" i="12"/>
  <c r="I35" i="12"/>
  <c r="I34" i="12"/>
  <c r="I33" i="12"/>
  <c r="I31" i="12"/>
  <c r="I30" i="12"/>
  <c r="I29" i="12"/>
  <c r="I27" i="12"/>
  <c r="I25" i="12"/>
  <c r="I24" i="12"/>
  <c r="I22" i="12"/>
  <c r="I21" i="12"/>
  <c r="I19" i="12"/>
  <c r="I18" i="12"/>
  <c r="I17" i="12"/>
  <c r="I16" i="12"/>
  <c r="I15" i="12"/>
  <c r="I14" i="12"/>
  <c r="I13" i="12"/>
  <c r="I12" i="12"/>
  <c r="I11" i="12"/>
  <c r="I10" i="12"/>
  <c r="I9" i="12"/>
  <c r="I8" i="12"/>
</calcChain>
</file>

<file path=xl/sharedStrings.xml><?xml version="1.0" encoding="utf-8"?>
<sst xmlns="http://schemas.openxmlformats.org/spreadsheetml/2006/main" count="1490" uniqueCount="493">
  <si>
    <t>€ million</t>
  </si>
  <si>
    <t>Q1 09</t>
  </si>
  <si>
    <t>9M 08</t>
  </si>
  <si>
    <t>H1 08</t>
  </si>
  <si>
    <t>Q1 08</t>
  </si>
  <si>
    <t>9M 07</t>
  </si>
  <si>
    <t>H1 07</t>
  </si>
  <si>
    <t>Q1 07</t>
  </si>
  <si>
    <t>9M 06</t>
  </si>
  <si>
    <t>H1 06</t>
  </si>
  <si>
    <t>Q1 06</t>
  </si>
  <si>
    <t>9M 05</t>
  </si>
  <si>
    <t>H1 05</t>
  </si>
  <si>
    <t>Q1 05</t>
  </si>
  <si>
    <t>Net sales</t>
  </si>
  <si>
    <t>Cost of goods sold</t>
  </si>
  <si>
    <t>Gross Profit</t>
  </si>
  <si>
    <t>Gross Margin</t>
  </si>
  <si>
    <t>Selling expenses</t>
  </si>
  <si>
    <t>R&amp;D expenses</t>
  </si>
  <si>
    <t>G&amp;A expenses</t>
  </si>
  <si>
    <t>Other operating income</t>
  </si>
  <si>
    <t>Other operating expenses</t>
  </si>
  <si>
    <t>Operating Result (EBIT)</t>
  </si>
  <si>
    <t>Interest expense - net</t>
  </si>
  <si>
    <t>Financial result</t>
  </si>
  <si>
    <t>Earnings before taxes (EBT)</t>
  </si>
  <si>
    <t>Income taxes</t>
  </si>
  <si>
    <t>Minorities</t>
  </si>
  <si>
    <t>Net income (loss)</t>
  </si>
  <si>
    <t>EBIT</t>
  </si>
  <si>
    <t>Depreciation &amp; Amortization</t>
  </si>
  <si>
    <t>EBITDA</t>
  </si>
  <si>
    <t>Exceptionals</t>
  </si>
  <si>
    <t>EBITDA pre exceptionals</t>
  </si>
  <si>
    <t>D&amp;A in exceptionals</t>
  </si>
  <si>
    <t>Q4 08</t>
  </si>
  <si>
    <t>Q3 08</t>
  </si>
  <si>
    <t>Q2 08</t>
  </si>
  <si>
    <t>Q4 07</t>
  </si>
  <si>
    <t>Q3 07</t>
  </si>
  <si>
    <t>Q2 07</t>
  </si>
  <si>
    <t>Q4 06</t>
  </si>
  <si>
    <t>Q3 06</t>
  </si>
  <si>
    <t>Q2 06</t>
  </si>
  <si>
    <t>Q4 05</t>
  </si>
  <si>
    <t>Q3 05</t>
  </si>
  <si>
    <t>Q2 05</t>
  </si>
  <si>
    <t>Price</t>
  </si>
  <si>
    <t>Volume</t>
  </si>
  <si>
    <t>Currency</t>
  </si>
  <si>
    <t>Portfolio</t>
  </si>
  <si>
    <t>Total</t>
  </si>
  <si>
    <t>Performance Polymers</t>
  </si>
  <si>
    <t>Reconciliation</t>
  </si>
  <si>
    <t>Sales</t>
  </si>
  <si>
    <t>-</t>
  </si>
  <si>
    <t>Sales Variances - AC vs. PY</t>
  </si>
  <si>
    <t>P&amp;L Statement
LANXESS (€ m)</t>
  </si>
  <si>
    <t>Income/expense from investments 
in affiliated companies - net</t>
  </si>
  <si>
    <t>Sales Variances - 
AC vs. PY in %</t>
  </si>
  <si>
    <t>LANXESS</t>
  </si>
  <si>
    <t>Advanced Intermediates
Key Figures (€ m)</t>
  </si>
  <si>
    <t>Reconciliation
Key Figures (€ m)</t>
  </si>
  <si>
    <t>H1 09</t>
  </si>
  <si>
    <t>Q2 09</t>
  </si>
  <si>
    <t>nicht ermittelt</t>
  </si>
  <si>
    <t>June 30, 2009</t>
  </si>
  <si>
    <t>Dec. 31, 2008</t>
  </si>
  <si>
    <t>Sept 30, 2008</t>
  </si>
  <si>
    <t>June 30, 2008</t>
  </si>
  <si>
    <t>Dec. 31, 2007</t>
  </si>
  <si>
    <t>Sept 30, 2007</t>
  </si>
  <si>
    <t>June 30, 2007</t>
  </si>
  <si>
    <t>Dec. 31, 2006</t>
  </si>
  <si>
    <t>Sept 30, 2006</t>
  </si>
  <si>
    <t>June  30,2006</t>
  </si>
  <si>
    <t>Dec. 31, 2005</t>
  </si>
  <si>
    <t>Dollar period end exchange rate, 1€ =</t>
  </si>
  <si>
    <t>Intangible assets</t>
  </si>
  <si>
    <t>Property, plant and equipment</t>
  </si>
  <si>
    <t>Investments in other affiliated companies</t>
  </si>
  <si>
    <t>Other non-current financial assets</t>
  </si>
  <si>
    <t>Deferred taxes</t>
  </si>
  <si>
    <t>Other non-current assets</t>
  </si>
  <si>
    <t>Inventories</t>
  </si>
  <si>
    <t>Trade receivables</t>
  </si>
  <si>
    <t>Other current financial assets</t>
  </si>
  <si>
    <t>Other current assets</t>
  </si>
  <si>
    <t>Total assets</t>
  </si>
  <si>
    <t>Capital stock and capital reserves</t>
  </si>
  <si>
    <t>Other reserves</t>
  </si>
  <si>
    <t>Net income</t>
  </si>
  <si>
    <t>Stockholders equity</t>
  </si>
  <si>
    <t>Provisions for pensions and other post-employment benefits</t>
  </si>
  <si>
    <t>Other non-current provisions</t>
  </si>
  <si>
    <t>Other non-current financial liabilities</t>
  </si>
  <si>
    <t>Other non-current liabilities</t>
  </si>
  <si>
    <t>Other current provision</t>
  </si>
  <si>
    <t>Trade payables</t>
  </si>
  <si>
    <t>Other current liabilities</t>
  </si>
  <si>
    <t>Balance Sheet-  
LANXESS (€ m)</t>
  </si>
  <si>
    <t>Non-current assets</t>
  </si>
  <si>
    <t xml:space="preserve">Current assets </t>
  </si>
  <si>
    <t xml:space="preserve">Non-current liabilities </t>
  </si>
  <si>
    <t>Current liabilities</t>
  </si>
  <si>
    <t>Total equity and liabilities</t>
  </si>
  <si>
    <t>Sept 30, 2009</t>
  </si>
  <si>
    <t>9M 09</t>
  </si>
  <si>
    <t>Other financial result - net</t>
  </si>
  <si>
    <t>Q3 09</t>
  </si>
  <si>
    <t>Cash and cash equivalents</t>
  </si>
  <si>
    <t>Near cash assets</t>
  </si>
  <si>
    <t>CAPEX* - 
(€ m)</t>
  </si>
  <si>
    <t>Q4 09</t>
  </si>
  <si>
    <t>Q1 10</t>
  </si>
  <si>
    <t>June 30, 2010</t>
  </si>
  <si>
    <t>H1 10</t>
  </si>
  <si>
    <t>Q2 10</t>
  </si>
  <si>
    <t>9M 10</t>
  </si>
  <si>
    <t>Q3 10</t>
  </si>
  <si>
    <t>Sept 30, 2010</t>
  </si>
  <si>
    <t>Dec. 31, 2010</t>
  </si>
  <si>
    <t>Q4 10</t>
  </si>
  <si>
    <t>Q1 11</t>
  </si>
  <si>
    <t>H1 11</t>
  </si>
  <si>
    <t>Q2 11</t>
  </si>
  <si>
    <t>Sept. 30 2011</t>
  </si>
  <si>
    <t>9M 11</t>
  </si>
  <si>
    <t>Q3 11</t>
  </si>
  <si>
    <t>Dec. 31, 2011</t>
  </si>
  <si>
    <t xml:space="preserve">   Other operating income - net</t>
  </si>
  <si>
    <t>Q4 11</t>
  </si>
  <si>
    <t>Q1 12</t>
  </si>
  <si>
    <t>June 30, 2012</t>
  </si>
  <si>
    <t>June 30, 2011</t>
  </si>
  <si>
    <t>H1 12</t>
  </si>
  <si>
    <t>Q2 12</t>
  </si>
  <si>
    <t>Sept. 30 2012</t>
  </si>
  <si>
    <t>9M 12</t>
  </si>
  <si>
    <t>Q3 12</t>
  </si>
  <si>
    <t>Dec. 31, 2012</t>
  </si>
  <si>
    <t>Q4 12</t>
  </si>
  <si>
    <t>Q1 13</t>
  </si>
  <si>
    <t>H1 13</t>
  </si>
  <si>
    <t>Q2 13</t>
  </si>
  <si>
    <t>June 30, 2013</t>
  </si>
  <si>
    <t>9M 13</t>
  </si>
  <si>
    <t>Q3 13</t>
  </si>
  <si>
    <t>Sept. 30 2013</t>
  </si>
  <si>
    <t>Dec. 31, 2013</t>
  </si>
  <si>
    <t>Q4 13</t>
  </si>
  <si>
    <t>Q1 14</t>
  </si>
  <si>
    <t>Q2 14</t>
  </si>
  <si>
    <t>June 30, 2014</t>
  </si>
  <si>
    <t>H1 14</t>
  </si>
  <si>
    <t>Sept. 30 2014</t>
  </si>
  <si>
    <t>9M 14</t>
  </si>
  <si>
    <t>Q3 14</t>
  </si>
  <si>
    <t>9M14</t>
  </si>
  <si>
    <t>Dec. 31, 2014</t>
  </si>
  <si>
    <t>Q4 14</t>
  </si>
  <si>
    <t>Q1 15</t>
  </si>
  <si>
    <t>June 30, 2015</t>
  </si>
  <si>
    <t>H1 15</t>
  </si>
  <si>
    <t>Q2 15</t>
  </si>
  <si>
    <t>9M 15</t>
  </si>
  <si>
    <t>Q3 15</t>
  </si>
  <si>
    <t>9M15</t>
  </si>
  <si>
    <t>Q4 15</t>
  </si>
  <si>
    <t>Q1 16</t>
  </si>
  <si>
    <t>Arlanxeo
Key Figures (€ m)</t>
  </si>
  <si>
    <t>High Performance Materials
Key Figures (€ m)</t>
  </si>
  <si>
    <t>Exceptionals (EBIT relevant)</t>
  </si>
  <si>
    <t>Cash Flow Statement
LANXESS (€ m)</t>
  </si>
  <si>
    <t>Income before income taxes</t>
  </si>
  <si>
    <t>Depreciation and amortization</t>
  </si>
  <si>
    <t>Changes in inventories</t>
  </si>
  <si>
    <t>Changes in trade receivables</t>
  </si>
  <si>
    <t>Changes in trade payables</t>
  </si>
  <si>
    <t>Changes in other assets and liabilities</t>
  </si>
  <si>
    <t>Interest and dividends received</t>
  </si>
  <si>
    <t>Proceeds from borrowings</t>
  </si>
  <si>
    <t>Repayments of borrowings</t>
  </si>
  <si>
    <t>Interest paid and other financial disbursements</t>
  </si>
  <si>
    <t>Dividend payments</t>
  </si>
  <si>
    <t>June 30, 2016</t>
  </si>
  <si>
    <t>H1 16</t>
  </si>
  <si>
    <t>Q2 16</t>
  </si>
  <si>
    <t>Other equity components</t>
  </si>
  <si>
    <t>Equity attributable to non-controlling interests</t>
  </si>
  <si>
    <t>Non-current derivative liabilities</t>
  </si>
  <si>
    <t>Non-current income tax liabilities</t>
  </si>
  <si>
    <t>Current derivative liabilities</t>
  </si>
  <si>
    <t>Other current financial liabilities</t>
  </si>
  <si>
    <t>Current income tax liabilities</t>
  </si>
  <si>
    <t>Investment accounted for using the equity method</t>
  </si>
  <si>
    <t>Non-current derivative assets</t>
  </si>
  <si>
    <t>Current derivative assets</t>
  </si>
  <si>
    <t>Formel</t>
  </si>
  <si>
    <t>9M 2016</t>
  </si>
  <si>
    <t>9M16</t>
  </si>
  <si>
    <t>Q3 16</t>
  </si>
  <si>
    <t>Q4 16</t>
  </si>
  <si>
    <t>9M 16</t>
  </si>
  <si>
    <t>EPS</t>
  </si>
  <si>
    <t>EPS pre</t>
  </si>
  <si>
    <t>H1
2017</t>
  </si>
  <si>
    <t>Dec. 31, 2015</t>
  </si>
  <si>
    <t>Mar. 31, 2016</t>
  </si>
  <si>
    <t>Sept. 30, 2015</t>
  </si>
  <si>
    <t>Sept. 30, 2016</t>
  </si>
  <si>
    <t>Dec. 31, 2016</t>
  </si>
  <si>
    <t>Q1 17</t>
  </si>
  <si>
    <t>June 30,
2017</t>
  </si>
  <si>
    <t>Q2 17</t>
  </si>
  <si>
    <t>H1 17</t>
  </si>
  <si>
    <t>Engineering Materials
Key Figures (€ m)</t>
  </si>
  <si>
    <r>
      <t xml:space="preserve">Performance Chemicals </t>
    </r>
    <r>
      <rPr>
        <b/>
        <i/>
        <sz val="12"/>
        <color indexed="9"/>
        <rFont val="Arial"/>
        <family val="2"/>
      </rPr>
      <t xml:space="preserve">restated
</t>
    </r>
    <r>
      <rPr>
        <b/>
        <sz val="12"/>
        <color indexed="9"/>
        <rFont val="Arial"/>
        <family val="2"/>
      </rPr>
      <t xml:space="preserve">Key Figures (€ m)
</t>
    </r>
  </si>
  <si>
    <t>9M13</t>
  </si>
  <si>
    <t>Engineering Materials</t>
  </si>
  <si>
    <t>Sept 30,
2017</t>
  </si>
  <si>
    <t>9M 17</t>
  </si>
  <si>
    <t>Q3 17</t>
  </si>
  <si>
    <t>Q4 17</t>
  </si>
  <si>
    <t>Mar. 31, 2015</t>
  </si>
  <si>
    <t>Mar. 31, 2014</t>
  </si>
  <si>
    <t>Mar. 31, 2013</t>
  </si>
  <si>
    <t>Mar. 31, 2012</t>
  </si>
  <si>
    <t>Mar. 31, 2011</t>
  </si>
  <si>
    <t>Mar. 31, 2010</t>
  </si>
  <si>
    <t>Mar. 31, 2009</t>
  </si>
  <si>
    <t>Mar. 31, 2008</t>
  </si>
  <si>
    <t>Mar. 31, 2007</t>
  </si>
  <si>
    <t>Mar.    31, 2006</t>
  </si>
  <si>
    <t>Mar. 31,  2018</t>
  </si>
  <si>
    <t>Mar. 31, 2017</t>
  </si>
  <si>
    <t>Q1 18</t>
  </si>
  <si>
    <t>June 30,  2018</t>
  </si>
  <si>
    <t>Assets from discontinued operations</t>
  </si>
  <si>
    <t>Liabilities from discontinued operations</t>
  </si>
  <si>
    <t>H1 18</t>
  </si>
  <si>
    <t>Earnings after taxes from continued operations</t>
  </si>
  <si>
    <t>Earnings after taxes total</t>
  </si>
  <si>
    <t>Q2 18</t>
  </si>
  <si>
    <t>H1
2018</t>
  </si>
  <si>
    <t>–</t>
  </si>
  <si>
    <t>FY 2016</t>
  </si>
  <si>
    <t>Q4 2016</t>
  </si>
  <si>
    <t>Q3 2016</t>
  </si>
  <si>
    <t>H1
2016</t>
  </si>
  <si>
    <t>Q2 2016</t>
  </si>
  <si>
    <t>Q1 2016</t>
  </si>
  <si>
    <t>FY 2015</t>
  </si>
  <si>
    <t>Q4 2015</t>
  </si>
  <si>
    <t>9M 2015</t>
  </si>
  <si>
    <t>Q3 2015</t>
  </si>
  <si>
    <t>H1
 2015</t>
  </si>
  <si>
    <t>Q2 2015</t>
  </si>
  <si>
    <t>Q1 2015</t>
  </si>
  <si>
    <t>FY 2014</t>
  </si>
  <si>
    <t>Q4 2014</t>
  </si>
  <si>
    <t>9M 2014</t>
  </si>
  <si>
    <t>Q3 2014</t>
  </si>
  <si>
    <t>H1
 2014</t>
  </si>
  <si>
    <t>Q2 2014</t>
  </si>
  <si>
    <t>Q1 2014</t>
  </si>
  <si>
    <t>FY 2013</t>
  </si>
  <si>
    <t>Q4 2013</t>
  </si>
  <si>
    <t>9M 2013</t>
  </si>
  <si>
    <t>Q3 2013</t>
  </si>
  <si>
    <t>H1
 2013</t>
  </si>
  <si>
    <t>Q2 2013</t>
  </si>
  <si>
    <t>Q1 2013</t>
  </si>
  <si>
    <t>Amortization, depreciation, write-downs and reversals of impairment charges of intangible assets, property, plant and equipment</t>
  </si>
  <si>
    <t>Financial losses (gains)</t>
  </si>
  <si>
    <t>Income taxes paid</t>
  </si>
  <si>
    <t>Net cash provided by operating activities - continuing operations</t>
  </si>
  <si>
    <t>Net cash provided by operating activities - discontinued operations</t>
  </si>
  <si>
    <t>Net cash provided by operating activities - total</t>
  </si>
  <si>
    <t>Cash outflows for purchases of intangible assets and
property, plant and equipment</t>
  </si>
  <si>
    <t>Cash inflows for divestments of intangible assets and
property, plant and equipment</t>
  </si>
  <si>
    <t>Cash outflows for financial assets</t>
  </si>
  <si>
    <t>Cash inflows from financial assets</t>
  </si>
  <si>
    <t>Cash outflows from the acquisition of subsidiaries and other businesses, 
less acquired cash and cash equivalents</t>
  </si>
  <si>
    <t>Net cash (used in) provided by investing activities - total</t>
  </si>
  <si>
    <t>Net cash (used in) provided by investing activities -
continuing operations</t>
  </si>
  <si>
    <t>Net cash (used in) provided by investing activities - 
discontinued operations</t>
  </si>
  <si>
    <t>Net cash (used in) provided by financing activities - total</t>
  </si>
  <si>
    <t>Net cash (used in) provided by financing activities -
continuing operations</t>
  </si>
  <si>
    <t>Net cash (used in) provided by financing activities -
discontinued operations</t>
  </si>
  <si>
    <t>Change in cash and cash equivalents
from continuing operations</t>
  </si>
  <si>
    <t>Change in cash and cash equivalents
from discontinued operations</t>
  </si>
  <si>
    <t>Change in cash and cash equivalents - total</t>
  </si>
  <si>
    <t>Cash and cash equivalents at beginning of period - total</t>
  </si>
  <si>
    <t>Exchange differences and other changes in cash and cash equivalents - total</t>
  </si>
  <si>
    <t>Cash and cash equivalents at end of period - total</t>
  </si>
  <si>
    <t>of which continuing operations</t>
  </si>
  <si>
    <t>of which discontinued operations</t>
  </si>
  <si>
    <t>Sept 30,  2018</t>
  </si>
  <si>
    <t>9M 18</t>
  </si>
  <si>
    <t>Q3 18</t>
  </si>
  <si>
    <t>9M
2018</t>
  </si>
  <si>
    <t>Gains from or losses on disposals of intangible assets and property, plant and equipment</t>
  </si>
  <si>
    <t>Earnings after taxes from discontinued operations</t>
  </si>
  <si>
    <t>Advanced Intermediates</t>
  </si>
  <si>
    <t>Q4 18</t>
  </si>
  <si>
    <t>*</t>
  </si>
  <si>
    <t>* not disclosed on group level due to exit of ARLANXEO</t>
  </si>
  <si>
    <t>9M 
2017</t>
  </si>
  <si>
    <t>Q1 
2017</t>
  </si>
  <si>
    <t>Q2 
2017</t>
  </si>
  <si>
    <t>Q3
 2017</t>
  </si>
  <si>
    <t>Q4
 2017</t>
  </si>
  <si>
    <t>FY
 2017</t>
  </si>
  <si>
    <t>Q1 
2018</t>
  </si>
  <si>
    <t>Q2 
2018</t>
  </si>
  <si>
    <t>Q3 
2018</t>
  </si>
  <si>
    <t>Q4 
2018</t>
  </si>
  <si>
    <t>FY 
2018</t>
  </si>
  <si>
    <t>Cash outflows for external funding of pension obligations (CTAs)</t>
  </si>
  <si>
    <t>Cash inflows from the sale of subsidiaries and other businesses, less acquired cash and cash equivalents</t>
  </si>
  <si>
    <t>Q1 19</t>
  </si>
  <si>
    <t>Q1
 2019</t>
  </si>
  <si>
    <t>Cash outs for share buyback</t>
  </si>
  <si>
    <t>ARLANXEO**</t>
  </si>
  <si>
    <t>H1 19</t>
  </si>
  <si>
    <t>June 30,  2019</t>
  </si>
  <si>
    <t>Mar. 31,  2019</t>
  </si>
  <si>
    <t>H1
 2019</t>
  </si>
  <si>
    <t>Q2
 2019</t>
  </si>
  <si>
    <t>Q2 19</t>
  </si>
  <si>
    <t>Sept 30,  2019</t>
  </si>
  <si>
    <t>9M 19</t>
  </si>
  <si>
    <t>Q3 19</t>
  </si>
  <si>
    <t>Working Capital changes</t>
  </si>
  <si>
    <t>Others</t>
  </si>
  <si>
    <t>Operating cash flow - continued operations</t>
  </si>
  <si>
    <t>Operating cash flow - discontinued operations</t>
  </si>
  <si>
    <t>Operating cash flow - total</t>
  </si>
  <si>
    <t>Investing cash flow - continued operations</t>
  </si>
  <si>
    <t>Investing cash flow - discontinued operations</t>
  </si>
  <si>
    <t>Investing cash flow - total</t>
  </si>
  <si>
    <t>~ thereof CAPEX</t>
  </si>
  <si>
    <t>Financing cash flow - continued operations</t>
  </si>
  <si>
    <t>Financing cash flow - discontinued operations</t>
  </si>
  <si>
    <t>Financing cash flow - total</t>
  </si>
  <si>
    <t>Free Cash Flow</t>
  </si>
  <si>
    <t>9M
 2019</t>
  </si>
  <si>
    <t>Q3
 2019</t>
  </si>
  <si>
    <t>Download file - LANXESS Key Financial Figures</t>
  </si>
  <si>
    <t>Table of content</t>
  </si>
  <si>
    <t>A</t>
  </si>
  <si>
    <t>Balance Sheet (BS)</t>
  </si>
  <si>
    <t>BS - Historical Overview</t>
  </si>
  <si>
    <t>B</t>
  </si>
  <si>
    <t>Income Statement (IS)</t>
  </si>
  <si>
    <t>IS - FY 2017 - 9M 2019</t>
  </si>
  <si>
    <t>IS - Historicals until Q1 2018</t>
  </si>
  <si>
    <t>-&gt; to be used as a reference showing historical figures</t>
  </si>
  <si>
    <t>C</t>
  </si>
  <si>
    <t>Cash Flow Statement (CF)</t>
  </si>
  <si>
    <t>Q4 19</t>
  </si>
  <si>
    <t>D</t>
  </si>
  <si>
    <t>** ARLANXEO recognized as a diccontinued operation from Q2 2018 onwards with final exit at 31.12.2018</t>
  </si>
  <si>
    <t>CF - Historics until 9M 2019</t>
  </si>
  <si>
    <t>Sales Variances &amp; CAPEX</t>
  </si>
  <si>
    <t>E</t>
  </si>
  <si>
    <t>Segment Data - Key Financials (SD)</t>
  </si>
  <si>
    <r>
      <t>Specialty Additives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>Key Figures (€ m)</t>
    </r>
  </si>
  <si>
    <r>
      <t>Performance Chemicals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</si>
  <si>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FY 2019</t>
  </si>
  <si>
    <t>Q4 2019</t>
  </si>
  <si>
    <t>-&gt; LXS' historical cash flow development</t>
  </si>
  <si>
    <t>-&gt; to be used as a reference showing historical figures: reflects the exit of ARLANXEO from 2017 restated figures onwards</t>
  </si>
  <si>
    <t>Performance Chemicals (old)</t>
  </si>
  <si>
    <t>Specialty Additives</t>
  </si>
  <si>
    <r>
      <t xml:space="preserve">Performance Chemicals </t>
    </r>
    <r>
      <rPr>
        <i/>
        <sz val="10"/>
        <color rgb="FF0000FF"/>
        <rFont val="Arial"/>
        <family val="2"/>
      </rPr>
      <t>restated*</t>
    </r>
  </si>
  <si>
    <t>1H 19</t>
  </si>
  <si>
    <t>Q1 20</t>
  </si>
  <si>
    <t>Q1
2020</t>
  </si>
  <si>
    <t>Q1
2019</t>
  </si>
  <si>
    <t>9M
2019</t>
  </si>
  <si>
    <t>Q3
2019</t>
  </si>
  <si>
    <t>H1
2019</t>
  </si>
  <si>
    <t>Q2
2019</t>
  </si>
  <si>
    <t>Advanced Intermediates*</t>
  </si>
  <si>
    <t>CAPEX - 
(€ m)</t>
  </si>
  <si>
    <t>Consumer Protection*</t>
  </si>
  <si>
    <t>Current Sales Var. &amp; CAPEX</t>
  </si>
  <si>
    <t>-&gt; reflects new reporting structure since 2020</t>
  </si>
  <si>
    <t>-&gt; LXS' historical data until FY 2019</t>
  </si>
  <si>
    <t>Sales Var. &amp; CAPEX - until FY19</t>
  </si>
  <si>
    <t>SD - Current data</t>
  </si>
  <si>
    <t>-&gt; Historical development without restatements; the recognization of ARLANXEO and BU Leather as a discontinued operation are reflected in the lines "Assets/liabilities from Discontinued operations"</t>
  </si>
  <si>
    <t>Figures don't reflect Discontinued operations of BU Leather</t>
  </si>
  <si>
    <t>*The BU Leather is recognized as a discontinued operation effective 31.12.2019</t>
  </si>
  <si>
    <t>June 30, 2020</t>
  </si>
  <si>
    <t>Q2 20</t>
  </si>
  <si>
    <t>1H 20</t>
  </si>
  <si>
    <t>EPS pre (continued)</t>
  </si>
  <si>
    <t>H1
2020</t>
  </si>
  <si>
    <t>Q2
2020</t>
  </si>
  <si>
    <t>Gains from the disposal of intangible assets and property, plant and equipment</t>
  </si>
  <si>
    <t>-1</t>
  </si>
  <si>
    <t>0</t>
  </si>
  <si>
    <t>H1 20</t>
  </si>
  <si>
    <t>Q3 20</t>
  </si>
  <si>
    <t>9M 20</t>
  </si>
  <si>
    <t>9M
2020</t>
  </si>
  <si>
    <t>Q3
2020</t>
  </si>
  <si>
    <t>Sept 30, 2020</t>
  </si>
  <si>
    <t>Q4 20</t>
  </si>
  <si>
    <t>FY 2020</t>
  </si>
  <si>
    <t>Q4 2020</t>
  </si>
  <si>
    <t>Q1 21</t>
  </si>
  <si>
    <t>Q1 2021</t>
  </si>
  <si>
    <t>1H 21</t>
  </si>
  <si>
    <t>Q2 21</t>
  </si>
  <si>
    <t>Q2
2021</t>
  </si>
  <si>
    <t>H1 21</t>
  </si>
  <si>
    <t>Sept 30, 2021</t>
  </si>
  <si>
    <t>Q3 21</t>
  </si>
  <si>
    <t>9M 21</t>
  </si>
  <si>
    <t>H1
2021</t>
  </si>
  <si>
    <t>Q3
2021</t>
  </si>
  <si>
    <t>9M
2021</t>
  </si>
  <si>
    <t>Dec. 31, 2017</t>
  </si>
  <si>
    <t>Dec. 31, 2018</t>
  </si>
  <si>
    <t>Dec. 31, 2019</t>
  </si>
  <si>
    <t>Dec. 31, 2020</t>
  </si>
  <si>
    <t>Dec. 31, 2021</t>
  </si>
  <si>
    <t>Mar. 31,  2020</t>
  </si>
  <si>
    <t>Mar. 31,  2021</t>
  </si>
  <si>
    <t>June 30,  2021</t>
  </si>
  <si>
    <t>Dec. 31, 2004</t>
  </si>
  <si>
    <t>Q4
2021</t>
  </si>
  <si>
    <t>FY
2021</t>
  </si>
  <si>
    <t>Q4 21</t>
  </si>
  <si>
    <t>Q1 2022</t>
  </si>
  <si>
    <t>Mar. 31,  2022</t>
  </si>
  <si>
    <t>Q4 22</t>
  </si>
  <si>
    <t>9M 22</t>
  </si>
  <si>
    <t>Q3 22</t>
  </si>
  <si>
    <t>1H 22</t>
  </si>
  <si>
    <t>Q2 22</t>
  </si>
  <si>
    <t>Q1 22</t>
  </si>
  <si>
    <t>H1 22</t>
  </si>
  <si>
    <r>
      <t xml:space="preserve">* New reporting structure Q1 2021 former rubber addtives business from AII moved to BU RCH in Specialty Additives; 2020 figures are not restated in this regard.
</t>
    </r>
    <r>
      <rPr>
        <sz val="11"/>
        <color rgb="FF0000FF"/>
        <rFont val="Arial"/>
        <family val="2"/>
      </rPr>
      <t xml:space="preserve">  </t>
    </r>
    <r>
      <rPr>
        <sz val="9"/>
        <color rgb="FF0000FF"/>
        <rFont val="Arial"/>
        <family val="2"/>
      </rPr>
      <t>Since Q4 2021, the benzyl products were shifted from Advanced Intermediates to Consumer Protection, the shown prior figures are not restated.</t>
    </r>
  </si>
  <si>
    <t>** New reporting structure beginning 2020:</t>
  </si>
  <si>
    <t>Reconciliation*
Key Figures (€ m)</t>
  </si>
  <si>
    <t>Advanced Intermediates**
Key Figures (€ m)</t>
  </si>
  <si>
    <r>
      <t>Consumer Protection**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</si>
  <si>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* New Reporting structure beginning 2022: reassignment of the business of LANXESS Distribution GmbH, Leverkusen, Germany, to the Consumer Protection segment</t>
  </si>
  <si>
    <t>June 30,  2022</t>
  </si>
  <si>
    <t>Q2
2022</t>
  </si>
  <si>
    <t>H1
2022</t>
  </si>
  <si>
    <t>** As of Jan 1, 2022, the BU HPM, which was previously part of the Engineering Materials segment, is recognized as a discontinued operation and the segment has been dissolved. Prior year figures have not been restated</t>
  </si>
  <si>
    <t>Engineering Materials**</t>
  </si>
  <si>
    <t>excl. HPM DO</t>
  </si>
  <si>
    <t>-&gt; reflects restatements for "Discontinued operations" BU HPM for 2022, BU Leather for FY 2019 and FY &amp; Q4 2018</t>
  </si>
  <si>
    <t>-&gt; LXS' historical data until FY 2021</t>
  </si>
  <si>
    <t>-&gt; reflects new reporting structure beginning 2022</t>
  </si>
  <si>
    <t>SD - Historical Development 2021</t>
  </si>
  <si>
    <t>SD - Historical Development 2019</t>
  </si>
  <si>
    <t>Sep 30,  2022</t>
  </si>
  <si>
    <t>Q3
2022</t>
  </si>
  <si>
    <t>9M
2022</t>
  </si>
  <si>
    <t>All Other Segments*
Key Figures (€ m)</t>
  </si>
  <si>
    <t>* New Reporting structure beginning 2022: reassignment of the business of LANXESS Distribution GmbH, Leverkusen, Germany, to the Consumer Protection segment
BU URE allocated from Engineering Materials Segment to All Other Segments from 2022 onwards</t>
  </si>
  <si>
    <t>All Other Segments</t>
  </si>
  <si>
    <t>Dec. 31, 2022</t>
  </si>
  <si>
    <t>FY
2022</t>
  </si>
  <si>
    <t>Q4
2022</t>
  </si>
  <si>
    <t>Income from investments accounted for using the equity method</t>
  </si>
  <si>
    <t>Dec. 31, 2009</t>
  </si>
  <si>
    <t>Jan. 1, 2009</t>
  </si>
  <si>
    <t>Mar. 31, 2023</t>
  </si>
  <si>
    <t>Q1 23</t>
  </si>
  <si>
    <t>Q2 23</t>
  </si>
  <si>
    <t>1H 23</t>
  </si>
  <si>
    <t>Q3 23</t>
  </si>
  <si>
    <t>9M 23</t>
  </si>
  <si>
    <t>Q4 23</t>
  </si>
  <si>
    <t>Q1 2023</t>
  </si>
  <si>
    <t>Q2
2023</t>
  </si>
  <si>
    <t>H1
2023</t>
  </si>
  <si>
    <t>Q3
2023</t>
  </si>
  <si>
    <t>9M
2023</t>
  </si>
  <si>
    <t>Q4
2023</t>
  </si>
  <si>
    <t>FY
2023</t>
  </si>
  <si>
    <t>IS - 2023 - 2018</t>
  </si>
  <si>
    <t>CF - 2023 - 2018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</si>
</sst>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\ _D_M_-;\-* #,##0.00\ _D_M_-;_-* &quot;-&quot;??\ _D_M_-;_-@_-"/>
    <numFmt numFmtId="166" formatCode="0.000"/>
    <numFmt numFmtId="167" formatCode="0.0%"/>
    <numFmt numFmtId="168" formatCode="#,##0.00_ ;[Red]\-#,##0.00;\-"/>
    <numFmt numFmtId="169" formatCode="_-* #,##0\ _D_M_-;\-* #,##0\ _D_M_-;_-* &quot;-&quot;??\ _D_M_-;_-@_-"/>
    <numFmt numFmtId="170" formatCode="#,##0_ ;\-#,##0\ "/>
    <numFmt numFmtId="171" formatCode="#,##0_;"/>
    <numFmt numFmtId="172" formatCode="#,##0.0;[Red]\-#,##0.0"/>
    <numFmt numFmtId="173" formatCode="_-* #,##0.00\ [$€]_-;\-* #,##0.00\ [$€]_-;_-* &quot;-&quot;??\ [$€]_-;_-@_-"/>
    <numFmt numFmtId="174" formatCode="_ * #,##0_ ;_ * \-#,##0_ ;_ * &quot;-&quot;_ ;_ @_ "/>
    <numFmt numFmtId="175" formatCode="_ * #,##0.00_ ;_ * \-#,##0.00_ ;_ * &quot;-&quot;??_ ;_ @_ "/>
    <numFmt numFmtId="176" formatCode="_ &quot;$&quot;\ * #,##0_ ;_ &quot;$&quot;\ * \-#,##0_ ;_ &quot;$&quot;\ * &quot;-&quot;_ ;_ @_ "/>
    <numFmt numFmtId="177" formatCode="_ &quot;$&quot;\ * #,##0.00_ ;_ &quot;$&quot;\ * \-#,##0.00_ ;_ &quot;$&quot;\ * &quot;-&quot;??_ ;_ @_ "/>
    <numFmt numFmtId="178" formatCode="_-* #,##0.00&quot; £&quot;_-;\-* #,##0.00&quot; £&quot;_-;_-* \-??&quot; £&quot;_-;_-@_-"/>
  </numFmts>
  <fonts count="12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b/>
      <sz val="10"/>
      <color indexed="9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10"/>
      <color indexed="10"/>
      <name val="Arial"/>
      <family val="2"/>
    </font>
    <font>
      <sz val="9"/>
      <color indexed="12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b/>
      <sz val="11"/>
      <color rgb="FFFF0000"/>
      <name val="Arial"/>
      <family val="2"/>
    </font>
    <font>
      <b/>
      <sz val="12"/>
      <color rgb="FF0070C0"/>
      <name val="Arial"/>
      <family val="2"/>
    </font>
    <font>
      <i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i/>
      <sz val="9"/>
      <color rgb="FFFF0000"/>
      <name val="Arial"/>
      <family val="2"/>
    </font>
    <font>
      <i/>
      <sz val="9"/>
      <color rgb="FFFF0000"/>
      <name val="Arial"/>
      <family val="2"/>
    </font>
    <font>
      <sz val="10"/>
      <color theme="0" tint="-0.499984740745262"/>
      <name val="Arial"/>
      <family val="2"/>
    </font>
    <font>
      <b/>
      <i/>
      <sz val="12"/>
      <color indexed="9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30"/>
      <name val="Calibri"/>
      <family val="2"/>
    </font>
    <font>
      <sz val="11"/>
      <color indexed="20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i/>
      <sz val="10"/>
      <name val="Times New Roman"/>
      <family val="1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0"/>
      <color indexed="8"/>
      <name val="Tahoma"/>
      <family val="2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i/>
      <sz val="10"/>
      <color indexed="23"/>
      <name val="Arial"/>
      <family val="2"/>
    </font>
    <font>
      <sz val="11"/>
      <color indexed="62"/>
      <name val="Arial"/>
      <family val="2"/>
    </font>
    <font>
      <sz val="11"/>
      <color indexed="17"/>
      <name val="Calibri"/>
      <family val="2"/>
    </font>
    <font>
      <b/>
      <sz val="15"/>
      <color indexed="4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49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49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sz val="11"/>
      <color indexed="54"/>
      <name val="Arial"/>
      <family val="2"/>
    </font>
    <font>
      <sz val="10"/>
      <color indexed="62"/>
      <name val="Arial"/>
      <family val="2"/>
    </font>
    <font>
      <sz val="10"/>
      <name val="MS Sans Serif"/>
      <family val="2"/>
    </font>
    <font>
      <sz val="11"/>
      <color indexed="5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sz val="11"/>
      <color indexed="30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sz val="11"/>
      <color indexed="18"/>
      <name val="Tahoma"/>
      <family val="2"/>
    </font>
    <font>
      <sz val="10"/>
      <color indexed="18"/>
      <name val="Tahoma"/>
      <family val="2"/>
    </font>
    <font>
      <i/>
      <sz val="12"/>
      <color indexed="8"/>
      <name val="Arial"/>
      <family val="2"/>
    </font>
    <font>
      <b/>
      <sz val="19"/>
      <color indexed="48"/>
      <name val="Arial"/>
      <family val="2"/>
    </font>
    <font>
      <sz val="19"/>
      <color indexed="18"/>
      <name val="Tahoma"/>
      <family val="2"/>
    </font>
    <font>
      <b/>
      <sz val="18"/>
      <name val="Arial"/>
      <family val="2"/>
    </font>
    <font>
      <b/>
      <sz val="13.5"/>
      <name val="Times"/>
      <family val="1"/>
    </font>
    <font>
      <b/>
      <sz val="11.5"/>
      <name val="Times"/>
      <family val="1"/>
    </font>
    <font>
      <b/>
      <i/>
      <sz val="11.5"/>
      <name val="Times"/>
      <family val="1"/>
    </font>
    <font>
      <i/>
      <sz val="11.5"/>
      <name val="Times"/>
      <family val="1"/>
    </font>
    <font>
      <b/>
      <sz val="18"/>
      <color indexed="49"/>
      <name val="Cambria"/>
      <family val="2"/>
    </font>
    <font>
      <b/>
      <sz val="15"/>
      <name val="Times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i/>
      <sz val="10"/>
      <color rgb="FF0000FF"/>
      <name val="Arial"/>
      <family val="2"/>
    </font>
    <font>
      <b/>
      <sz val="10"/>
      <color rgb="FFFF0000"/>
      <name val="Arial"/>
      <family val="2"/>
    </font>
    <font>
      <sz val="12"/>
      <color rgb="FF0070C0"/>
      <name val="Arial"/>
      <family val="2"/>
    </font>
    <font>
      <i/>
      <u/>
      <sz val="10"/>
      <color theme="10"/>
      <name val="Arial"/>
      <family val="2"/>
    </font>
    <font>
      <sz val="11"/>
      <color rgb="FF0000FF"/>
      <name val="Arial"/>
      <family val="2"/>
    </font>
  </fonts>
  <fills count="8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4"/>
        <bgColor indexed="48"/>
      </patternFill>
    </fill>
    <fill>
      <patternFill patternType="solid">
        <fgColor indexed="2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5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indexed="2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3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60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3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mediumGray">
        <fgColor indexed="24"/>
        <bgColor indexed="2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darkUp">
        <fgColor indexed="24"/>
        <bgColor indexed="9"/>
      </patternFill>
    </fill>
    <fill>
      <patternFill patternType="solid">
        <fgColor indexed="41"/>
      </patternFill>
    </fill>
    <fill>
      <patternFill patternType="mediumGray">
        <fgColor indexed="55"/>
        <b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59"/>
      </patternFill>
    </fill>
    <fill>
      <patternFill patternType="solid">
        <fgColor indexed="44"/>
        <bgColor indexed="64"/>
      </patternFill>
    </fill>
    <fill>
      <patternFill patternType="solid">
        <fgColor indexed="25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485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30"/>
      </left>
      <right style="double">
        <color indexed="30"/>
      </right>
      <top style="double">
        <color indexed="30"/>
      </top>
      <bottom style="double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hair">
        <color indexed="18"/>
      </top>
      <bottom style="hair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auto="1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1504">
    <xf numFmtId="0" fontId="0" fillId="0" borderId="0"/>
    <xf numFmtId="0" fontId="2" fillId="2" borderId="0"/>
    <xf numFmtId="0" fontId="3" fillId="2" borderId="0"/>
    <xf numFmtId="0" fontId="3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8" fillId="2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3" fillId="6" borderId="0"/>
    <xf numFmtId="4" fontId="3" fillId="6" borderId="0"/>
    <xf numFmtId="4" fontId="3" fillId="6" borderId="0"/>
    <xf numFmtId="168" fontId="3" fillId="6" borderId="1"/>
    <xf numFmtId="4" fontId="3" fillId="6" borderId="0"/>
    <xf numFmtId="168" fontId="3" fillId="6" borderId="1"/>
    <xf numFmtId="4" fontId="3" fillId="6" borderId="0"/>
    <xf numFmtId="4" fontId="3" fillId="6" borderId="0"/>
    <xf numFmtId="4" fontId="3" fillId="6" borderId="0"/>
    <xf numFmtId="168" fontId="3" fillId="6" borderId="1"/>
    <xf numFmtId="4" fontId="3" fillId="6" borderId="0"/>
    <xf numFmtId="4" fontId="3" fillId="6" borderId="0"/>
    <xf numFmtId="4" fontId="3" fillId="6" borderId="0"/>
    <xf numFmtId="4" fontId="3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3" fillId="2" borderId="0"/>
    <xf numFmtId="0" fontId="3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3" fillId="2" borderId="0"/>
    <xf numFmtId="0" fontId="9" fillId="5" borderId="0"/>
    <xf numFmtId="0" fontId="9" fillId="5" borderId="0"/>
    <xf numFmtId="0" fontId="3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3" fillId="8" borderId="2">
      <alignment horizontal="right"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14" fillId="9" borderId="3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3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1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7" fillId="8" borderId="0" applyNumberFormat="0" applyProtection="0">
      <alignment horizontal="left" vertical="center" indent="1"/>
    </xf>
    <xf numFmtId="4" fontId="17" fillId="6" borderId="0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9" fillId="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4" fontId="15" fillId="8" borderId="3" applyNumberFormat="0" applyProtection="0">
      <alignment horizontal="right" vertical="center"/>
    </xf>
    <xf numFmtId="4" fontId="3" fillId="23" borderId="3" applyNumberFormat="0" applyProtection="0">
      <alignment horizontal="right" vertical="center"/>
    </xf>
    <xf numFmtId="4" fontId="15" fillId="24" borderId="3" applyNumberFormat="0" applyProtection="0">
      <alignment horizontal="left" vertical="center" indent="1"/>
    </xf>
    <xf numFmtId="0" fontId="21" fillId="12" borderId="3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3" fillId="8" borderId="3" applyNumberFormat="0" applyProtection="0">
      <alignment horizontal="right" vertical="center"/>
    </xf>
    <xf numFmtId="0" fontId="29" fillId="0" borderId="0"/>
    <xf numFmtId="9" fontId="35" fillId="0" borderId="0" applyFont="0" applyFill="0" applyBorder="0" applyAlignment="0" applyProtection="0"/>
    <xf numFmtId="0" fontId="1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8" fillId="2" borderId="0"/>
    <xf numFmtId="0" fontId="9" fillId="5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168" fontId="2" fillId="6" borderId="1"/>
    <xf numFmtId="4" fontId="2" fillId="6" borderId="0"/>
    <xf numFmtId="172" fontId="2" fillId="6" borderId="1"/>
    <xf numFmtId="172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172" fontId="2" fillId="6" borderId="1"/>
    <xf numFmtId="172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2" fontId="2" fillId="6" borderId="1"/>
    <xf numFmtId="2" fontId="2" fillId="6" borderId="1"/>
    <xf numFmtId="4" fontId="2" fillId="6" borderId="0"/>
    <xf numFmtId="4" fontId="2" fillId="6" borderId="0"/>
    <xf numFmtId="168" fontId="2" fillId="6" borderId="1"/>
    <xf numFmtId="168" fontId="2" fillId="6" borderId="1"/>
    <xf numFmtId="168" fontId="2" fillId="6" borderId="1"/>
    <xf numFmtId="168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0" fontId="6" fillId="6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6" borderId="0"/>
    <xf numFmtId="0" fontId="15" fillId="0" borderId="0">
      <alignment vertical="top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2" fillId="2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50" fillId="30" borderId="0" applyNumberFormat="0" applyBorder="0" applyAlignment="0" applyProtection="0"/>
    <xf numFmtId="0" fontId="51" fillId="31" borderId="0" applyNumberFormat="0" applyBorder="0" applyAlignment="0" applyProtection="0"/>
    <xf numFmtId="0" fontId="15" fillId="31" borderId="0" applyNumberFormat="0" applyBorder="0" applyAlignment="0" applyProtection="0"/>
    <xf numFmtId="0" fontId="50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5" fillId="33" borderId="0" applyNumberFormat="0" applyBorder="0" applyAlignment="0" applyProtection="0"/>
    <xf numFmtId="0" fontId="50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15" fillId="36" borderId="0" applyNumberFormat="0" applyBorder="0" applyAlignment="0" applyProtection="0"/>
    <xf numFmtId="0" fontId="50" fillId="30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15" fillId="38" borderId="0" applyNumberFormat="0" applyBorder="0" applyAlignment="0" applyProtection="0"/>
    <xf numFmtId="0" fontId="50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31" borderId="0" applyNumberFormat="0" applyBorder="0" applyAlignment="0" applyProtection="0"/>
    <xf numFmtId="0" fontId="15" fillId="41" borderId="0" applyNumberFormat="0" applyBorder="0" applyAlignment="0" applyProtection="0"/>
    <xf numFmtId="0" fontId="50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3" borderId="0" applyNumberFormat="0" applyBorder="0" applyAlignment="0" applyProtection="0"/>
    <xf numFmtId="0" fontId="15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1" fillId="33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8" borderId="0" applyNumberFormat="0" applyBorder="0" applyAlignment="0" applyProtection="0"/>
    <xf numFmtId="0" fontId="51" fillId="32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0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0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34" borderId="0" applyNumberFormat="0" applyBorder="0" applyAlignment="0" applyProtection="0"/>
    <xf numFmtId="0" fontId="15" fillId="34" borderId="0" applyNumberFormat="0" applyBorder="0" applyAlignment="0" applyProtection="0"/>
    <xf numFmtId="0" fontId="50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15" fillId="46" borderId="0" applyNumberFormat="0" applyBorder="0" applyAlignment="0" applyProtection="0"/>
    <xf numFmtId="0" fontId="50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15" fillId="38" borderId="0" applyNumberFormat="0" applyBorder="0" applyAlignment="0" applyProtection="0"/>
    <xf numFmtId="0" fontId="50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48" borderId="0" applyNumberFormat="0" applyBorder="0" applyAlignment="0" applyProtection="0"/>
    <xf numFmtId="0" fontId="51" fillId="32" borderId="0" applyNumberFormat="0" applyBorder="0" applyAlignment="0" applyProtection="0"/>
    <xf numFmtId="0" fontId="15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3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5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2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44" borderId="0" applyNumberFormat="0" applyBorder="0" applyAlignment="0" applyProtection="0"/>
    <xf numFmtId="0" fontId="5" fillId="50" borderId="0" applyNumberFormat="0" applyBorder="0" applyAlignment="0" applyProtection="0"/>
    <xf numFmtId="0" fontId="52" fillId="32" borderId="0" applyNumberFormat="0" applyBorder="0" applyAlignment="0" applyProtection="0"/>
    <xf numFmtId="0" fontId="53" fillId="34" borderId="0" applyNumberFormat="0" applyBorder="0" applyAlignment="0" applyProtection="0"/>
    <xf numFmtId="0" fontId="5" fillId="34" borderId="0" applyNumberFormat="0" applyBorder="0" applyAlignment="0" applyProtection="0"/>
    <xf numFmtId="0" fontId="52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" fillId="46" borderId="0" applyNumberFormat="0" applyBorder="0" applyAlignment="0" applyProtection="0"/>
    <xf numFmtId="0" fontId="52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2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32" borderId="0" applyNumberFormat="0" applyBorder="0" applyAlignment="0" applyProtection="0"/>
    <xf numFmtId="0" fontId="53" fillId="52" borderId="0" applyNumberFormat="0" applyBorder="0" applyAlignment="0" applyProtection="0"/>
    <xf numFmtId="0" fontId="53" fillId="32" borderId="0" applyNumberFormat="0" applyBorder="0" applyAlignment="0" applyProtection="0"/>
    <xf numFmtId="0" fontId="5" fillId="52" borderId="0" applyNumberFormat="0" applyBorder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53" borderId="0" applyNumberFormat="0" applyBorder="0" applyAlignment="0" applyProtection="0"/>
    <xf numFmtId="0" fontId="53" fillId="34" borderId="0" applyNumberFormat="0" applyBorder="0" applyAlignment="0" applyProtection="0"/>
    <xf numFmtId="0" fontId="53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5" borderId="0" applyNumberFormat="0" applyBorder="0" applyAlignment="0" applyProtection="0"/>
    <xf numFmtId="0" fontId="53" fillId="52" borderId="0" applyNumberFormat="0" applyBorder="0" applyAlignment="0" applyProtection="0"/>
    <xf numFmtId="0" fontId="52" fillId="49" borderId="0" applyNumberFormat="0" applyBorder="0" applyAlignment="0" applyProtection="0"/>
    <xf numFmtId="0" fontId="53" fillId="54" borderId="0" applyNumberFormat="0" applyBorder="0" applyAlignment="0" applyProtection="0"/>
    <xf numFmtId="0" fontId="53" fillId="49" borderId="0" applyNumberFormat="0" applyBorder="0" applyAlignment="0" applyProtection="0"/>
    <xf numFmtId="0" fontId="5" fillId="54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" fillId="53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" fillId="47" borderId="0" applyNumberFormat="0" applyBorder="0" applyAlignment="0" applyProtection="0"/>
    <xf numFmtId="0" fontId="52" fillId="55" borderId="0" applyNumberFormat="0" applyBorder="0" applyAlignment="0" applyProtection="0"/>
    <xf numFmtId="0" fontId="53" fillId="51" borderId="0" applyNumberFormat="0" applyBorder="0" applyAlignment="0" applyProtection="0"/>
    <xf numFmtId="0" fontId="53" fillId="55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48" borderId="0" applyNumberFormat="0" applyBorder="0" applyAlignment="0" applyProtection="0"/>
    <xf numFmtId="0" fontId="5" fillId="56" borderId="0" applyNumberFormat="0" applyBorder="0" applyAlignment="0" applyProtection="0"/>
    <xf numFmtId="0" fontId="53" fillId="49" borderId="0" applyNumberFormat="0" applyBorder="0" applyAlignment="0" applyProtection="0"/>
    <xf numFmtId="0" fontId="53" fillId="53" borderId="0" applyNumberFormat="0" applyBorder="0" applyAlignment="0" applyProtection="0"/>
    <xf numFmtId="0" fontId="53" fillId="47" borderId="0" applyNumberFormat="0" applyBorder="0" applyAlignment="0" applyProtection="0"/>
    <xf numFmtId="0" fontId="53" fillId="55" borderId="0" applyNumberFormat="0" applyBorder="0" applyAlignment="0" applyProtection="0"/>
    <xf numFmtId="0" fontId="53" fillId="49" borderId="0" applyNumberFormat="0" applyBorder="0" applyAlignment="0" applyProtection="0"/>
    <xf numFmtId="0" fontId="53" fillId="56" borderId="0" applyNumberFormat="0" applyBorder="0" applyAlignment="0" applyProtection="0"/>
    <xf numFmtId="0" fontId="54" fillId="30" borderId="22" applyNumberFormat="0" applyAlignment="0" applyProtection="0"/>
    <xf numFmtId="0" fontId="54" fillId="30" borderId="22" applyNumberFormat="0" applyAlignment="0" applyProtection="0"/>
    <xf numFmtId="0" fontId="55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8" borderId="0" applyNumberFormat="0" applyBorder="0" applyAlignment="0" applyProtection="0"/>
    <xf numFmtId="0" fontId="57" fillId="33" borderId="0" applyNumberFormat="0" applyBorder="0" applyAlignment="0" applyProtection="0"/>
    <xf numFmtId="0" fontId="58" fillId="0" borderId="0" applyNumberFormat="0" applyFill="0" applyAlignment="0"/>
    <xf numFmtId="0" fontId="59" fillId="30" borderId="23" applyNumberFormat="0" applyAlignment="0" applyProtection="0"/>
    <xf numFmtId="0" fontId="59" fillId="30" borderId="23" applyNumberFormat="0" applyAlignment="0" applyProtection="0"/>
    <xf numFmtId="0" fontId="60" fillId="30" borderId="23" applyNumberFormat="0" applyAlignment="0" applyProtection="0"/>
    <xf numFmtId="0" fontId="60" fillId="30" borderId="23" applyNumberFormat="0" applyAlignment="0" applyProtection="0"/>
    <xf numFmtId="0" fontId="61" fillId="39" borderId="23" applyNumberFormat="0" applyAlignment="0" applyProtection="0"/>
    <xf numFmtId="0" fontId="62" fillId="42" borderId="23" applyNumberFormat="0" applyAlignment="0" applyProtection="0"/>
    <xf numFmtId="0" fontId="32" fillId="41" borderId="24" applyNumberFormat="0" applyAlignment="0" applyProtection="0"/>
    <xf numFmtId="0" fontId="63" fillId="44" borderId="25" applyNumberFormat="0" applyAlignment="0" applyProtection="0"/>
    <xf numFmtId="0" fontId="63" fillId="57" borderId="25" applyNumberFormat="0" applyAlignment="0" applyProtection="0"/>
    <xf numFmtId="0" fontId="18" fillId="44" borderId="25" applyNumberFormat="0" applyAlignment="0" applyProtection="0"/>
    <xf numFmtId="164" fontId="64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66" fillId="45" borderId="23" applyNumberFormat="0" applyAlignment="0" applyProtection="0"/>
    <xf numFmtId="0" fontId="66" fillId="45" borderId="23" applyNumberFormat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8" fillId="0" borderId="0" applyNumberFormat="0" applyFill="0" applyBorder="0" applyAlignment="0" applyProtection="0"/>
    <xf numFmtId="17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5" fillId="0" borderId="0" applyFont="0" applyFill="0" applyAlignment="0" applyProtection="0"/>
    <xf numFmtId="0" fontId="65" fillId="0" borderId="0" applyFont="0" applyFill="0" applyAlignment="0" applyProtection="0"/>
    <xf numFmtId="0" fontId="71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58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3" fillId="0" borderId="27" applyNumberFormat="0" applyFill="0" applyAlignment="0" applyProtection="0"/>
    <xf numFmtId="0" fontId="74" fillId="0" borderId="28" applyNumberFormat="0" applyFill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8" fillId="0" borderId="29" applyNumberFormat="0" applyFill="0" applyAlignment="0" applyProtection="0"/>
    <xf numFmtId="0" fontId="79" fillId="0" borderId="30" applyNumberFormat="0" applyFill="0" applyAlignment="0" applyProtection="0"/>
    <xf numFmtId="0" fontId="80" fillId="0" borderId="29" applyNumberFormat="0" applyFill="0" applyAlignment="0" applyProtection="0"/>
    <xf numFmtId="0" fontId="81" fillId="0" borderId="31" applyNumberFormat="0" applyFill="0" applyAlignment="0" applyProtection="0"/>
    <xf numFmtId="0" fontId="82" fillId="0" borderId="32" applyNumberFormat="0" applyFill="0" applyAlignment="0" applyProtection="0"/>
    <xf numFmtId="0" fontId="83" fillId="0" borderId="33" applyNumberFormat="0" applyFill="0" applyAlignment="0" applyProtection="0"/>
    <xf numFmtId="0" fontId="84" fillId="0" borderId="32" applyNumberFormat="0" applyFill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6" fillId="32" borderId="23" applyNumberFormat="0" applyAlignment="0" applyProtection="0"/>
    <xf numFmtId="0" fontId="86" fillId="32" borderId="23" applyNumberFormat="0" applyAlignment="0" applyProtection="0"/>
    <xf numFmtId="0" fontId="87" fillId="32" borderId="23" applyNumberFormat="0" applyAlignment="0" applyProtection="0"/>
    <xf numFmtId="164" fontId="29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8" fillId="0" borderId="0" applyFont="0" applyFill="0" applyBorder="0" applyAlignment="0" applyProtection="0"/>
    <xf numFmtId="0" fontId="89" fillId="0" borderId="34" applyNumberFormat="0" applyFill="0" applyAlignment="0" applyProtection="0"/>
    <xf numFmtId="0" fontId="90" fillId="0" borderId="34" applyNumberFormat="0" applyFill="0" applyAlignment="0" applyProtection="0"/>
    <xf numFmtId="0" fontId="91" fillId="0" borderId="35" applyNumberFormat="0" applyFill="0" applyAlignment="0" applyProtection="0"/>
    <xf numFmtId="0" fontId="92" fillId="0" borderId="34" applyNumberFormat="0" applyFill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93" fillId="45" borderId="0" applyNumberFormat="0" applyBorder="0" applyAlignment="0" applyProtection="0"/>
    <xf numFmtId="0" fontId="94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5" fillId="0" borderId="0">
      <alignment vertical="top"/>
    </xf>
    <xf numFmtId="0" fontId="2" fillId="0" borderId="0" applyNumberFormat="0" applyFon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51" fillId="37" borderId="37" applyNumberFormat="0" applyFont="0" applyAlignment="0" applyProtection="0"/>
    <xf numFmtId="0" fontId="51" fillId="29" borderId="18" applyNumberFormat="0" applyFont="0" applyAlignment="0" applyProtection="0"/>
    <xf numFmtId="0" fontId="2" fillId="37" borderId="23" applyNumberFormat="0" applyFont="0" applyAlignment="0" applyProtection="0"/>
    <xf numFmtId="0" fontId="50" fillId="37" borderId="37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95" fillId="30" borderId="22" applyNumberFormat="0" applyAlignment="0" applyProtection="0"/>
    <xf numFmtId="0" fontId="95" fillId="30" borderId="22" applyNumberFormat="0" applyAlignment="0" applyProtection="0"/>
    <xf numFmtId="0" fontId="96" fillId="39" borderId="38" applyNumberFormat="0" applyAlignment="0" applyProtection="0"/>
    <xf numFmtId="0" fontId="97" fillId="42" borderId="38" applyNumberFormat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4" fillId="59" borderId="4" applyNumberFormat="0" applyProtection="0">
      <alignment vertical="center"/>
    </xf>
    <xf numFmtId="4" fontId="14" fillId="59" borderId="4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59" borderId="6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5" fillId="9" borderId="38" applyNumberFormat="0" applyProtection="0">
      <alignment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98" fillId="9" borderId="6" applyNumberFormat="0" applyProtection="0">
      <alignment vertical="center"/>
    </xf>
    <xf numFmtId="4" fontId="98" fillId="9" borderId="6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14" fillId="9" borderId="4" applyNumberFormat="0" applyProtection="0">
      <alignment horizontal="left" vertical="center" indent="1"/>
    </xf>
    <xf numFmtId="4" fontId="14" fillId="9" borderId="4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6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0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99" fillId="25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99" fillId="10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99" fillId="61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99" fillId="13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99" fillId="62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99" fillId="1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99" fillId="16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5" borderId="0" applyNumberFormat="0" applyProtection="0">
      <alignment horizontal="left" vertical="center" indent="1"/>
    </xf>
    <xf numFmtId="4" fontId="100" fillId="66" borderId="41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7" borderId="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6" fillId="8" borderId="41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3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15" fillId="71" borderId="4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0" fontId="2" fillId="60" borderId="38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15" fillId="0" borderId="43" applyNumberFormat="0" applyProtection="0">
      <alignment horizontal="left" vertical="center" indent="1"/>
    </xf>
    <xf numFmtId="4" fontId="15" fillId="8" borderId="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0" borderId="43" applyNumberFormat="0" applyProtection="0">
      <alignment horizontal="left" vertical="center" indent="1"/>
    </xf>
    <xf numFmtId="4" fontId="101" fillId="8" borderId="41" applyNumberFormat="0" applyProtection="0">
      <alignment horizontal="left" vertical="center" wrapText="1" indent="1"/>
    </xf>
    <xf numFmtId="4" fontId="15" fillId="70" borderId="38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0" borderId="44" applyNumberFormat="0" applyProtection="0">
      <alignment horizontal="left" vertical="center" indent="1"/>
    </xf>
    <xf numFmtId="4" fontId="100" fillId="72" borderId="41" applyNumberFormat="0" applyProtection="0">
      <alignment horizontal="left" vertical="center" indent="1"/>
    </xf>
    <xf numFmtId="4" fontId="15" fillId="21" borderId="38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0" fontId="18" fillId="57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57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2" fillId="21" borderId="38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71" borderId="5" applyNumberFormat="0" applyProtection="0">
      <alignment horizontal="left" vertical="top" wrapText="1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2" fillId="3" borderId="38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4" applyNumberFormat="0" applyProtection="0">
      <alignment horizontal="left" vertical="center"/>
    </xf>
    <xf numFmtId="0" fontId="2" fillId="72" borderId="6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74" borderId="6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74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2" borderId="4" applyNumberFormat="0" applyProtection="0">
      <alignment horizontal="left" vertical="center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99" fillId="74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02" fillId="74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6" fillId="72" borderId="45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15" fillId="59" borderId="4" applyNumberFormat="0" applyProtection="0">
      <alignment horizontal="right" vertical="center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4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2" fillId="60" borderId="38" applyNumberFormat="0" applyProtection="0">
      <alignment horizontal="left" vertical="center" indent="1"/>
    </xf>
    <xf numFmtId="0" fontId="18" fillId="12" borderId="3" applyNumberFormat="0" applyProtection="0">
      <alignment horizontal="left" vertical="top" indent="1"/>
    </xf>
    <xf numFmtId="0" fontId="18" fillId="71" borderId="4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103" fillId="0" borderId="0" applyNumberFormat="0" applyProtection="0">
      <alignment horizontal="left" vertical="top" indent="1"/>
    </xf>
    <xf numFmtId="4" fontId="104" fillId="0" borderId="0" applyNumberFormat="0" applyProtection="0">
      <alignment horizontal="left" vertical="center" indent="1"/>
    </xf>
    <xf numFmtId="4" fontId="105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23" fillId="68" borderId="6" applyNumberFormat="0" applyProtection="0">
      <alignment horizontal="right" vertical="center"/>
    </xf>
    <xf numFmtId="4" fontId="23" fillId="68" borderId="6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73" borderId="4" applyNumberFormat="0" applyProtection="0">
      <alignment horizontal="right" vertical="center"/>
    </xf>
    <xf numFmtId="0" fontId="56" fillId="33" borderId="0" applyNumberFormat="0" applyBorder="0" applyAlignment="0" applyProtection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8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1" fillId="0" borderId="0"/>
    <xf numFmtId="0" fontId="2" fillId="0" borderId="0"/>
    <xf numFmtId="0" fontId="106" fillId="0" borderId="0" applyNumberFormat="0" applyFill="0" applyAlignment="0" applyProtection="0"/>
    <xf numFmtId="0" fontId="106" fillId="0" borderId="0" applyNumberFormat="0" applyFill="0" applyAlignment="0" applyProtection="0"/>
    <xf numFmtId="0" fontId="107" fillId="0" borderId="0" applyNumberFormat="0" applyFill="0" applyAlignment="0" applyProtection="0"/>
    <xf numFmtId="0" fontId="107" fillId="0" borderId="0" applyNumberFormat="0" applyFill="0" applyAlignment="0" applyProtection="0"/>
    <xf numFmtId="0" fontId="108" fillId="0" borderId="0" applyNumberFormat="0" applyFill="0" applyAlignment="0" applyProtection="0"/>
    <xf numFmtId="0" fontId="108" fillId="0" borderId="0" applyNumberFormat="0" applyFill="0" applyAlignment="0" applyProtection="0"/>
    <xf numFmtId="0" fontId="109" fillId="0" borderId="0" applyNumberFormat="0" applyFill="0" applyAlignment="0" applyProtection="0"/>
    <xf numFmtId="0" fontId="109" fillId="0" borderId="0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46" applyNumberFormat="0" applyFill="0" applyProtection="0">
      <alignment horizontal="left" vertical="top"/>
    </xf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26" applyNumberFormat="0" applyFill="0" applyAlignment="0" applyProtection="0"/>
    <xf numFmtId="0" fontId="114" fillId="0" borderId="26" applyNumberFormat="0" applyFill="0" applyAlignment="0" applyProtection="0"/>
    <xf numFmtId="0" fontId="67" fillId="0" borderId="26" applyNumberFormat="0" applyFill="0" applyAlignment="0" applyProtection="0"/>
    <xf numFmtId="0" fontId="14" fillId="0" borderId="47" applyNumberFormat="0" applyFill="0" applyAlignment="0" applyProtection="0"/>
    <xf numFmtId="0" fontId="75" fillId="0" borderId="27" applyNumberFormat="0" applyFill="0" applyAlignment="0" applyProtection="0"/>
    <xf numFmtId="0" fontId="79" fillId="0" borderId="29" applyNumberFormat="0" applyFill="0" applyAlignment="0" applyProtection="0"/>
    <xf numFmtId="0" fontId="83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0" fillId="0" borderId="34" applyNumberFormat="0" applyFill="0" applyAlignment="0" applyProtection="0"/>
    <xf numFmtId="44" fontId="2" fillId="0" borderId="0" applyFont="0" applyFill="0" applyBorder="0" applyAlignment="0" applyProtection="0"/>
    <xf numFmtId="178" fontId="65" fillId="0" borderId="0" applyFill="0" applyBorder="0" applyAlignment="0" applyProtection="0"/>
    <xf numFmtId="44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3" fillId="41" borderId="24" applyNumberFormat="0" applyAlignment="0" applyProtection="0"/>
    <xf numFmtId="0" fontId="120" fillId="0" borderId="0" applyNumberFormat="0" applyFill="0" applyBorder="0" applyAlignment="0" applyProtection="0"/>
  </cellStyleXfs>
  <cellXfs count="682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3" fontId="4" fillId="0" borderId="0" xfId="0" applyNumberFormat="1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3" fontId="4" fillId="0" borderId="0" xfId="0" applyNumberFormat="1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3" fontId="3" fillId="0" borderId="0" xfId="0" applyNumberFormat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3" fontId="28" fillId="0" borderId="0" xfId="0" applyNumberFormat="1" applyFont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167" fontId="28" fillId="0" borderId="0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29" fillId="0" borderId="0" xfId="243" applyAlignment="1">
      <alignment horizontal="center"/>
    </xf>
    <xf numFmtId="0" fontId="29" fillId="0" borderId="0" xfId="243" applyFill="1" applyAlignment="1">
      <alignment horizontal="center"/>
    </xf>
    <xf numFmtId="0" fontId="29" fillId="0" borderId="0" xfId="243"/>
    <xf numFmtId="0" fontId="29" fillId="0" borderId="0" xfId="243" applyAlignment="1">
      <alignment horizontal="center" vertical="center"/>
    </xf>
    <xf numFmtId="0" fontId="29" fillId="0" borderId="0" xfId="243" applyFill="1" applyAlignment="1">
      <alignment horizontal="center" vertical="center"/>
    </xf>
    <xf numFmtId="0" fontId="29" fillId="0" borderId="0" xfId="243" applyFill="1" applyAlignment="1">
      <alignment vertical="center"/>
    </xf>
    <xf numFmtId="0" fontId="29" fillId="0" borderId="0" xfId="243" applyAlignment="1">
      <alignment vertical="center"/>
    </xf>
    <xf numFmtId="0" fontId="27" fillId="0" borderId="0" xfId="243" applyFont="1" applyAlignment="1">
      <alignment vertical="center"/>
    </xf>
    <xf numFmtId="0" fontId="27" fillId="0" borderId="0" xfId="243" applyFont="1" applyFill="1" applyAlignment="1">
      <alignment horizontal="center" vertical="center"/>
    </xf>
    <xf numFmtId="0" fontId="32" fillId="0" borderId="0" xfId="243" applyFont="1" applyFill="1" applyAlignment="1">
      <alignment vertical="center"/>
    </xf>
    <xf numFmtId="0" fontId="32" fillId="0" borderId="0" xfId="243" applyFont="1" applyFill="1" applyAlignment="1">
      <alignment horizontal="center" vertical="center"/>
    </xf>
    <xf numFmtId="9" fontId="27" fillId="0" borderId="0" xfId="243" applyNumberFormat="1" applyFont="1" applyFill="1" applyAlignment="1">
      <alignment vertical="center"/>
    </xf>
    <xf numFmtId="1" fontId="27" fillId="0" borderId="0" xfId="243" applyNumberFormat="1" applyFont="1" applyFill="1" applyAlignment="1">
      <alignment horizontal="center" vertical="center"/>
    </xf>
    <xf numFmtId="9" fontId="27" fillId="0" borderId="0" xfId="243" applyNumberFormat="1" applyFont="1" applyFill="1" applyAlignment="1">
      <alignment horizontal="center" vertical="center"/>
    </xf>
    <xf numFmtId="167" fontId="27" fillId="0" borderId="0" xfId="243" applyNumberFormat="1" applyFont="1" applyFill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4" fillId="0" borderId="0" xfId="0" applyFont="1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 applyAlignment="1">
      <alignment horizontal="center"/>
    </xf>
    <xf numFmtId="0" fontId="30" fillId="0" borderId="0" xfId="0" applyFont="1"/>
    <xf numFmtId="0" fontId="26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6" fillId="0" borderId="0" xfId="0" applyFont="1"/>
    <xf numFmtId="0" fontId="6" fillId="0" borderId="0" xfId="0" applyFont="1" applyFill="1"/>
    <xf numFmtId="3" fontId="4" fillId="0" borderId="0" xfId="0" applyNumberFormat="1" applyFont="1" applyFill="1"/>
    <xf numFmtId="3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3" fontId="3" fillId="0" borderId="0" xfId="0" applyNumberFormat="1" applyFont="1" applyFill="1"/>
    <xf numFmtId="3" fontId="3" fillId="0" borderId="0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top" wrapText="1"/>
    </xf>
    <xf numFmtId="0" fontId="25" fillId="8" borderId="0" xfId="0" applyFont="1" applyFill="1" applyAlignment="1">
      <alignment horizontal="center" vertical="top" wrapText="1"/>
    </xf>
    <xf numFmtId="0" fontId="0" fillId="8" borderId="0" xfId="0" applyFill="1" applyAlignment="1">
      <alignment vertical="top" wrapText="1"/>
    </xf>
    <xf numFmtId="0" fontId="25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 wrapText="1"/>
    </xf>
    <xf numFmtId="0" fontId="21" fillId="0" borderId="0" xfId="0" applyFont="1" applyFill="1" applyAlignment="1">
      <alignment horizontal="center" vertical="top" wrapText="1"/>
    </xf>
    <xf numFmtId="3" fontId="4" fillId="0" borderId="0" xfId="0" applyNumberFormat="1" applyFont="1" applyFill="1" applyAlignment="1">
      <alignment vertical="top" wrapText="1"/>
    </xf>
    <xf numFmtId="3" fontId="4" fillId="2" borderId="7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vertical="top" wrapText="1"/>
    </xf>
    <xf numFmtId="0" fontId="29" fillId="0" borderId="0" xfId="243" applyBorder="1" applyAlignment="1">
      <alignment horizontal="center" vertical="center"/>
    </xf>
    <xf numFmtId="0" fontId="29" fillId="0" borderId="0" xfId="243" applyFill="1" applyBorder="1" applyAlignment="1">
      <alignment horizontal="center" vertical="center"/>
    </xf>
    <xf numFmtId="0" fontId="29" fillId="0" borderId="0" xfId="243" applyBorder="1" applyAlignment="1">
      <alignment vertical="center"/>
    </xf>
    <xf numFmtId="0" fontId="32" fillId="0" borderId="0" xfId="0" applyFont="1" applyFill="1" applyAlignment="1">
      <alignment horizontal="center" vertical="top" wrapText="1"/>
    </xf>
    <xf numFmtId="0" fontId="31" fillId="0" borderId="0" xfId="0" applyFont="1" applyFill="1" applyAlignment="1">
      <alignment vertical="top" wrapText="1"/>
    </xf>
    <xf numFmtId="0" fontId="32" fillId="0" borderId="0" xfId="243" applyFont="1" applyFill="1" applyBorder="1" applyAlignment="1">
      <alignment horizontal="center" vertical="center"/>
    </xf>
    <xf numFmtId="0" fontId="27" fillId="0" borderId="0" xfId="243" applyFont="1" applyFill="1" applyAlignment="1">
      <alignment vertical="center"/>
    </xf>
    <xf numFmtId="0" fontId="32" fillId="0" borderId="0" xfId="0" applyFont="1" applyFill="1" applyBorder="1" applyAlignment="1">
      <alignment horizontal="center" vertical="top" wrapText="1"/>
    </xf>
    <xf numFmtId="0" fontId="32" fillId="21" borderId="0" xfId="243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 wrapText="1"/>
    </xf>
    <xf numFmtId="0" fontId="4" fillId="0" borderId="9" xfId="0" applyFont="1" applyBorder="1"/>
    <xf numFmtId="0" fontId="4" fillId="0" borderId="10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167" fontId="4" fillId="0" borderId="0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33" fillId="0" borderId="0" xfId="0" applyFont="1" applyAlignment="1">
      <alignment vertical="top" wrapText="1"/>
    </xf>
    <xf numFmtId="1" fontId="2" fillId="0" borderId="0" xfId="0" applyNumberFormat="1" applyFont="1" applyAlignment="1">
      <alignment vertical="top" wrapText="1"/>
    </xf>
    <xf numFmtId="0" fontId="21" fillId="3" borderId="0" xfId="0" applyFont="1" applyFill="1" applyAlignment="1">
      <alignment horizontal="right" vertical="top" wrapText="1"/>
    </xf>
    <xf numFmtId="0" fontId="34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Fill="1" applyAlignment="1">
      <alignment vertical="center" wrapText="1"/>
    </xf>
    <xf numFmtId="3" fontId="0" fillId="0" borderId="0" xfId="0" applyNumberFormat="1" applyAlignment="1">
      <alignment vertical="top" wrapText="1"/>
    </xf>
    <xf numFmtId="3" fontId="0" fillId="0" borderId="0" xfId="0" applyNumberFormat="1" applyFill="1" applyAlignment="1">
      <alignment vertical="top" wrapText="1"/>
    </xf>
    <xf numFmtId="3" fontId="33" fillId="0" borderId="0" xfId="0" applyNumberFormat="1" applyFont="1" applyAlignment="1">
      <alignment vertical="top" wrapText="1"/>
    </xf>
    <xf numFmtId="3" fontId="2" fillId="0" borderId="0" xfId="0" applyNumberFormat="1" applyFont="1" applyAlignment="1">
      <alignment vertical="top" wrapText="1"/>
    </xf>
    <xf numFmtId="166" fontId="34" fillId="3" borderId="0" xfId="0" applyNumberFormat="1" applyFont="1" applyFill="1" applyBorder="1" applyAlignment="1">
      <alignment vertical="center" wrapText="1"/>
    </xf>
    <xf numFmtId="166" fontId="34" fillId="0" borderId="0" xfId="0" applyNumberFormat="1" applyFont="1" applyFill="1" applyBorder="1" applyAlignment="1">
      <alignment vertical="center" wrapText="1"/>
    </xf>
    <xf numFmtId="166" fontId="34" fillId="0" borderId="0" xfId="0" applyNumberFormat="1" applyFont="1" applyFill="1" applyAlignment="1">
      <alignment vertical="center" wrapText="1"/>
    </xf>
    <xf numFmtId="0" fontId="0" fillId="0" borderId="0" xfId="0" applyFill="1" applyBorder="1" applyAlignment="1">
      <alignment vertical="top" wrapText="1"/>
    </xf>
    <xf numFmtId="0" fontId="34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vertical="top" wrapText="1"/>
    </xf>
    <xf numFmtId="0" fontId="4" fillId="8" borderId="0" xfId="0" applyFont="1" applyFill="1" applyAlignment="1">
      <alignment horizontal="center" wrapText="1"/>
    </xf>
    <xf numFmtId="0" fontId="4" fillId="0" borderId="8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right" vertical="center" wrapText="1"/>
    </xf>
    <xf numFmtId="0" fontId="0" fillId="0" borderId="7" xfId="0" applyFill="1" applyBorder="1" applyAlignment="1">
      <alignment vertical="top" wrapText="1"/>
    </xf>
    <xf numFmtId="167" fontId="0" fillId="0" borderId="0" xfId="0" applyNumberFormat="1" applyAlignment="1">
      <alignment vertical="center"/>
    </xf>
    <xf numFmtId="0" fontId="4" fillId="0" borderId="0" xfId="0" applyFont="1" applyBorder="1"/>
    <xf numFmtId="0" fontId="3" fillId="0" borderId="0" xfId="0" applyFont="1" applyBorder="1" applyAlignment="1">
      <alignment vertical="top" wrapText="1"/>
    </xf>
    <xf numFmtId="0" fontId="0" fillId="0" borderId="0" xfId="0" applyBorder="1"/>
    <xf numFmtId="0" fontId="3" fillId="0" borderId="11" xfId="0" applyFont="1" applyBorder="1" applyAlignment="1">
      <alignment vertical="center" wrapText="1"/>
    </xf>
    <xf numFmtId="3" fontId="3" fillId="0" borderId="7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" fontId="0" fillId="0" borderId="0" xfId="0" applyNumberFormat="1" applyFill="1" applyBorder="1" applyAlignment="1">
      <alignment vertical="center"/>
    </xf>
    <xf numFmtId="0" fontId="0" fillId="2" borderId="0" xfId="0" applyFill="1" applyAlignment="1">
      <alignment vertical="center"/>
    </xf>
    <xf numFmtId="1" fontId="0" fillId="0" borderId="0" xfId="0" applyNumberFormat="1" applyFill="1" applyAlignment="1">
      <alignment vertical="center"/>
    </xf>
    <xf numFmtId="167" fontId="3" fillId="0" borderId="0" xfId="243" applyNumberFormat="1" applyFont="1" applyFill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167" fontId="3" fillId="2" borderId="0" xfId="243" applyNumberFormat="1" applyFont="1" applyFill="1" applyAlignment="1">
      <alignment horizontal="right" vertical="center"/>
    </xf>
    <xf numFmtId="9" fontId="3" fillId="0" borderId="0" xfId="243" applyNumberFormat="1" applyFont="1" applyFill="1" applyAlignment="1">
      <alignment horizontal="right" vertical="center"/>
    </xf>
    <xf numFmtId="167" fontId="28" fillId="0" borderId="0" xfId="0" applyNumberFormat="1" applyFont="1" applyFill="1" applyBorder="1" applyAlignment="1">
      <alignment horizontal="right" vertical="center" wrapText="1"/>
    </xf>
    <xf numFmtId="167" fontId="0" fillId="0" borderId="0" xfId="0" applyNumberFormat="1" applyAlignment="1">
      <alignment horizontal="right"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3" fontId="6" fillId="0" borderId="0" xfId="0" applyNumberFormat="1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ill="1" applyAlignment="1">
      <alignment horizontal="center" vertical="center"/>
    </xf>
    <xf numFmtId="0" fontId="5" fillId="26" borderId="0" xfId="0" applyFont="1" applyFill="1" applyBorder="1" applyAlignment="1">
      <alignment vertical="top" wrapText="1"/>
    </xf>
    <xf numFmtId="0" fontId="0" fillId="26" borderId="0" xfId="0" applyFill="1" applyAlignment="1">
      <alignment vertical="top" wrapText="1"/>
    </xf>
    <xf numFmtId="0" fontId="31" fillId="26" borderId="0" xfId="0" applyFont="1" applyFill="1" applyBorder="1" applyAlignment="1">
      <alignment vertical="top" wrapText="1"/>
    </xf>
    <xf numFmtId="0" fontId="31" fillId="26" borderId="0" xfId="0" applyFont="1" applyFill="1" applyAlignment="1">
      <alignment vertical="top" wrapText="1"/>
    </xf>
    <xf numFmtId="0" fontId="3" fillId="26" borderId="0" xfId="243" applyFont="1" applyFill="1" applyBorder="1" applyAlignment="1">
      <alignment vertical="center"/>
    </xf>
    <xf numFmtId="167" fontId="4" fillId="26" borderId="0" xfId="0" applyNumberFormat="1" applyFont="1" applyFill="1" applyBorder="1" applyAlignment="1">
      <alignment vertical="center"/>
    </xf>
    <xf numFmtId="0" fontId="4" fillId="26" borderId="0" xfId="0" applyFont="1" applyFill="1" applyBorder="1" applyAlignment="1">
      <alignment vertical="center"/>
    </xf>
    <xf numFmtId="0" fontId="2" fillId="26" borderId="0" xfId="243" applyFont="1" applyFill="1" applyAlignment="1">
      <alignment vertical="center"/>
    </xf>
    <xf numFmtId="0" fontId="29" fillId="26" borderId="0" xfId="243" applyFill="1"/>
    <xf numFmtId="3" fontId="0" fillId="8" borderId="0" xfId="0" applyNumberFormat="1" applyFill="1" applyAlignment="1">
      <alignment vertical="top" wrapText="1"/>
    </xf>
    <xf numFmtId="0" fontId="4" fillId="0" borderId="0" xfId="0" applyFont="1" applyFill="1" applyBorder="1" applyAlignment="1">
      <alignment vertical="center" wrapText="1"/>
    </xf>
    <xf numFmtId="0" fontId="27" fillId="0" borderId="0" xfId="243" applyFont="1" applyFill="1" applyBorder="1" applyAlignment="1">
      <alignment vertical="center"/>
    </xf>
    <xf numFmtId="3" fontId="4" fillId="0" borderId="0" xfId="0" applyNumberFormat="1" applyFont="1" applyFill="1" applyBorder="1"/>
    <xf numFmtId="3" fontId="3" fillId="0" borderId="0" xfId="0" applyNumberFormat="1" applyFont="1" applyFill="1" applyBorder="1"/>
    <xf numFmtId="3" fontId="4" fillId="26" borderId="0" xfId="0" applyNumberFormat="1" applyFont="1" applyFill="1"/>
    <xf numFmtId="3" fontId="4" fillId="26" borderId="0" xfId="0" applyNumberFormat="1" applyFont="1" applyFill="1" applyBorder="1" applyAlignment="1">
      <alignment horizontal="right"/>
    </xf>
    <xf numFmtId="3" fontId="3" fillId="26" borderId="0" xfId="0" applyNumberFormat="1" applyFont="1" applyFill="1"/>
    <xf numFmtId="3" fontId="3" fillId="26" borderId="0" xfId="0" applyNumberFormat="1" applyFont="1" applyFill="1" applyBorder="1" applyAlignment="1">
      <alignment horizontal="right" vertical="center" wrapText="1"/>
    </xf>
    <xf numFmtId="3" fontId="3" fillId="26" borderId="7" xfId="0" applyNumberFormat="1" applyFont="1" applyFill="1" applyBorder="1" applyAlignment="1">
      <alignment horizontal="right" vertical="center" wrapText="1"/>
    </xf>
    <xf numFmtId="0" fontId="4" fillId="26" borderId="7" xfId="0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horizontal="right" vertical="center" wrapText="1"/>
    </xf>
    <xf numFmtId="0" fontId="32" fillId="26" borderId="0" xfId="0" applyFont="1" applyFill="1" applyAlignment="1">
      <alignment horizontal="center" vertical="top" wrapText="1"/>
    </xf>
    <xf numFmtId="3" fontId="4" fillId="26" borderId="0" xfId="0" applyNumberFormat="1" applyFont="1" applyFill="1" applyBorder="1"/>
    <xf numFmtId="3" fontId="4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/>
    <xf numFmtId="167" fontId="28" fillId="26" borderId="0" xfId="0" applyNumberFormat="1" applyFont="1" applyFill="1" applyBorder="1" applyAlignment="1">
      <alignment vertical="center" wrapText="1"/>
    </xf>
    <xf numFmtId="0" fontId="4" fillId="26" borderId="0" xfId="0" applyFont="1" applyFill="1" applyAlignment="1">
      <alignment horizontal="right" vertical="center" wrapText="1"/>
    </xf>
    <xf numFmtId="3" fontId="6" fillId="0" borderId="0" xfId="0" applyNumberFormat="1" applyFont="1"/>
    <xf numFmtId="0" fontId="2" fillId="0" borderId="10" xfId="0" applyFont="1" applyBorder="1" applyAlignment="1">
      <alignment vertical="center" wrapText="1"/>
    </xf>
    <xf numFmtId="9" fontId="4" fillId="0" borderId="0" xfId="244" applyFont="1" applyFill="1" applyBorder="1" applyAlignment="1">
      <alignment horizontal="right" vertical="center" wrapText="1"/>
    </xf>
    <xf numFmtId="0" fontId="36" fillId="0" borderId="0" xfId="0" applyFont="1" applyAlignment="1">
      <alignment vertical="center"/>
    </xf>
    <xf numFmtId="0" fontId="32" fillId="26" borderId="0" xfId="243" applyFont="1" applyFill="1" applyBorder="1" applyAlignment="1">
      <alignment horizontal="center" vertical="center"/>
    </xf>
    <xf numFmtId="3" fontId="4" fillId="26" borderId="0" xfId="0" applyNumberFormat="1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vertical="top" wrapText="1"/>
    </xf>
    <xf numFmtId="0" fontId="6" fillId="0" borderId="0" xfId="0" applyFont="1" applyBorder="1"/>
    <xf numFmtId="0" fontId="0" fillId="0" borderId="0" xfId="0" applyAlignment="1">
      <alignment vertical="top" wrapText="1"/>
    </xf>
    <xf numFmtId="0" fontId="21" fillId="0" borderId="0" xfId="0" applyFont="1" applyFill="1" applyBorder="1" applyAlignment="1">
      <alignment vertical="top" wrapText="1"/>
    </xf>
    <xf numFmtId="171" fontId="11" fillId="0" borderId="0" xfId="0" applyNumberFormat="1" applyFont="1" applyFill="1" applyBorder="1" applyAlignment="1">
      <alignment vertical="center"/>
    </xf>
    <xf numFmtId="171" fontId="4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171" fontId="39" fillId="26" borderId="0" xfId="0" applyNumberFormat="1" applyFont="1" applyFill="1" applyBorder="1" applyAlignment="1">
      <alignment horizontal="center" vertical="center"/>
    </xf>
    <xf numFmtId="0" fontId="27" fillId="26" borderId="0" xfId="0" applyFont="1" applyFill="1" applyAlignment="1">
      <alignment horizontal="center" vertical="top" wrapText="1"/>
    </xf>
    <xf numFmtId="0" fontId="38" fillId="0" borderId="13" xfId="0" applyFont="1" applyFill="1" applyBorder="1"/>
    <xf numFmtId="0" fontId="21" fillId="0" borderId="16" xfId="0" applyFont="1" applyFill="1" applyBorder="1" applyAlignment="1">
      <alignment vertical="top" wrapText="1"/>
    </xf>
    <xf numFmtId="0" fontId="37" fillId="0" borderId="17" xfId="0" applyFont="1" applyFill="1" applyBorder="1" applyAlignment="1">
      <alignment horizontal="left" wrapText="1"/>
    </xf>
    <xf numFmtId="0" fontId="11" fillId="0" borderId="16" xfId="0" applyFont="1" applyBorder="1" applyAlignment="1">
      <alignment vertical="center"/>
    </xf>
    <xf numFmtId="49" fontId="11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 wrapText="1"/>
    </xf>
    <xf numFmtId="0" fontId="0" fillId="0" borderId="16" xfId="0" applyBorder="1" applyAlignment="1">
      <alignment vertical="top" wrapText="1"/>
    </xf>
    <xf numFmtId="0" fontId="27" fillId="27" borderId="0" xfId="0" applyFont="1" applyFill="1" applyBorder="1" applyAlignment="1">
      <alignment horizontal="center" vertical="top" wrapText="1"/>
    </xf>
    <xf numFmtId="171" fontId="4" fillId="27" borderId="0" xfId="0" applyNumberFormat="1" applyFont="1" applyFill="1" applyBorder="1" applyAlignment="1">
      <alignment horizontal="center" vertical="center"/>
    </xf>
    <xf numFmtId="0" fontId="27" fillId="27" borderId="0" xfId="0" applyFont="1" applyFill="1" applyAlignment="1">
      <alignment horizontal="center" vertical="top" wrapText="1"/>
    </xf>
    <xf numFmtId="0" fontId="2" fillId="0" borderId="0" xfId="0" applyFont="1" applyAlignment="1">
      <alignment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26" borderId="0" xfId="0" applyFill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1" fillId="0" borderId="16" xfId="0" applyFont="1" applyFill="1" applyBorder="1" applyAlignment="1">
      <alignment horizontal="right" vertical="center" wrapText="1"/>
    </xf>
    <xf numFmtId="0" fontId="18" fillId="0" borderId="0" xfId="0" applyFont="1" applyFill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7" fillId="0" borderId="13" xfId="0" applyFont="1" applyFill="1" applyBorder="1" applyAlignment="1">
      <alignment horizontal="left" wrapText="1"/>
    </xf>
    <xf numFmtId="0" fontId="11" fillId="0" borderId="0" xfId="0" applyFont="1" applyBorder="1" applyAlignment="1">
      <alignment vertical="center"/>
    </xf>
    <xf numFmtId="0" fontId="42" fillId="0" borderId="0" xfId="0" applyFont="1" applyFill="1" applyBorder="1" applyAlignment="1">
      <alignment horizontal="center" vertical="center" wrapText="1"/>
    </xf>
    <xf numFmtId="171" fontId="4" fillId="26" borderId="0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45" fillId="0" borderId="0" xfId="0" applyFont="1"/>
    <xf numFmtId="49" fontId="46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/>
    </xf>
    <xf numFmtId="49" fontId="46" fillId="0" borderId="0" xfId="0" applyNumberFormat="1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/>
    </xf>
    <xf numFmtId="49" fontId="47" fillId="0" borderId="0" xfId="0" applyNumberFormat="1" applyFont="1" applyFill="1" applyBorder="1" applyAlignment="1">
      <alignment horizontal="left" vertical="center"/>
    </xf>
    <xf numFmtId="0" fontId="47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left" vertical="top" wrapText="1"/>
    </xf>
    <xf numFmtId="3" fontId="0" fillId="0" borderId="0" xfId="0" applyNumberFormat="1" applyFill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4" fillId="0" borderId="0" xfId="0" applyFont="1"/>
    <xf numFmtId="0" fontId="2" fillId="0" borderId="0" xfId="0" applyFont="1"/>
    <xf numFmtId="0" fontId="0" fillId="0" borderId="0" xfId="0" applyAlignment="1">
      <alignment vertical="top" wrapText="1"/>
    </xf>
    <xf numFmtId="171" fontId="0" fillId="0" borderId="0" xfId="0" applyNumberFormat="1" applyAlignment="1">
      <alignment vertical="top" wrapText="1"/>
    </xf>
    <xf numFmtId="0" fontId="2" fillId="0" borderId="0" xfId="0" quotePrefix="1" applyFont="1" applyAlignment="1">
      <alignment vertical="top" wrapText="1"/>
    </xf>
    <xf numFmtId="171" fontId="0" fillId="26" borderId="0" xfId="0" applyNumberFormat="1" applyFill="1" applyAlignment="1">
      <alignment vertical="top" wrapText="1"/>
    </xf>
    <xf numFmtId="4" fontId="3" fillId="26" borderId="0" xfId="0" applyNumberFormat="1" applyFont="1" applyFill="1" applyBorder="1" applyAlignment="1">
      <alignment vertical="center" wrapText="1"/>
    </xf>
    <xf numFmtId="3" fontId="6" fillId="26" borderId="0" xfId="0" applyNumberFormat="1" applyFont="1" applyFill="1" applyBorder="1" applyAlignment="1">
      <alignment vertical="center" wrapText="1"/>
    </xf>
    <xf numFmtId="3" fontId="4" fillId="26" borderId="7" xfId="0" applyNumberFormat="1" applyFont="1" applyFill="1" applyBorder="1" applyAlignment="1">
      <alignment vertical="center" wrapText="1"/>
    </xf>
    <xf numFmtId="3" fontId="4" fillId="26" borderId="0" xfId="0" applyNumberFormat="1" applyFont="1" applyFill="1" applyAlignment="1">
      <alignment vertical="top" wrapText="1"/>
    </xf>
    <xf numFmtId="3" fontId="0" fillId="26" borderId="0" xfId="0" applyNumberFormat="1" applyFill="1" applyAlignment="1">
      <alignment vertical="top" wrapText="1"/>
    </xf>
    <xf numFmtId="3" fontId="0" fillId="26" borderId="7" xfId="0" applyNumberFormat="1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28" borderId="0" xfId="0" applyFill="1" applyAlignment="1">
      <alignment vertical="center"/>
    </xf>
    <xf numFmtId="167" fontId="3" fillId="28" borderId="0" xfId="243" applyNumberFormat="1" applyFont="1" applyFill="1" applyAlignment="1">
      <alignment horizontal="right" vertical="center"/>
    </xf>
    <xf numFmtId="0" fontId="31" fillId="0" borderId="7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center"/>
    </xf>
    <xf numFmtId="0" fontId="48" fillId="28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3" fontId="36" fillId="0" borderId="0" xfId="0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vertical="center"/>
    </xf>
    <xf numFmtId="0" fontId="36" fillId="26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1" fontId="36" fillId="0" borderId="13" xfId="0" applyNumberFormat="1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0" fontId="36" fillId="0" borderId="0" xfId="0" applyFont="1" applyAlignment="1">
      <alignment horizontal="right" vertical="center"/>
    </xf>
    <xf numFmtId="0" fontId="48" fillId="2" borderId="13" xfId="0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0" fontId="44" fillId="0" borderId="0" xfId="0" applyFont="1" applyBorder="1"/>
    <xf numFmtId="0" fontId="0" fillId="26" borderId="0" xfId="0" applyFill="1" applyBorder="1"/>
    <xf numFmtId="3" fontId="0" fillId="26" borderId="0" xfId="0" applyNumberFormat="1" applyFill="1"/>
    <xf numFmtId="0" fontId="18" fillId="77" borderId="0" xfId="0" applyFont="1" applyFill="1" applyAlignment="1">
      <alignment horizontal="right" vertical="top" wrapText="1"/>
    </xf>
    <xf numFmtId="0" fontId="21" fillId="77" borderId="0" xfId="0" applyFont="1" applyFill="1" applyAlignment="1">
      <alignment horizontal="right" vertical="top" wrapText="1"/>
    </xf>
    <xf numFmtId="166" fontId="34" fillId="26" borderId="0" xfId="0" applyNumberFormat="1" applyFont="1" applyFill="1" applyBorder="1" applyAlignment="1">
      <alignment vertical="center" wrapText="1"/>
    </xf>
    <xf numFmtId="0" fontId="0" fillId="26" borderId="0" xfId="0" applyFill="1" applyAlignment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166" fontId="34" fillId="26" borderId="0" xfId="0" applyNumberFormat="1" applyFont="1" applyFill="1" applyAlignment="1">
      <alignment vertical="center" wrapText="1"/>
    </xf>
    <xf numFmtId="0" fontId="44" fillId="26" borderId="0" xfId="0" applyFont="1" applyFill="1"/>
    <xf numFmtId="3" fontId="4" fillId="26" borderId="12" xfId="0" applyNumberFormat="1" applyFont="1" applyFill="1" applyBorder="1" applyAlignment="1">
      <alignment vertical="center" wrapText="1"/>
    </xf>
    <xf numFmtId="0" fontId="3" fillId="26" borderId="0" xfId="0" applyFont="1" applyFill="1" applyAlignment="1">
      <alignment vertical="center" wrapText="1"/>
    </xf>
    <xf numFmtId="3" fontId="12" fillId="26" borderId="7" xfId="0" applyNumberFormat="1" applyFont="1" applyFill="1" applyBorder="1" applyAlignment="1">
      <alignment vertical="center" wrapText="1"/>
    </xf>
    <xf numFmtId="0" fontId="44" fillId="26" borderId="0" xfId="0" applyFont="1" applyFill="1" applyBorder="1"/>
    <xf numFmtId="3" fontId="4" fillId="26" borderId="0" xfId="0" applyNumberFormat="1" applyFont="1" applyFill="1" applyBorder="1" applyAlignment="1">
      <alignment vertical="top" wrapText="1"/>
    </xf>
    <xf numFmtId="0" fontId="0" fillId="26" borderId="0" xfId="0" applyFill="1" applyBorder="1" applyAlignment="1">
      <alignment vertical="top" wrapText="1"/>
    </xf>
    <xf numFmtId="3" fontId="3" fillId="26" borderId="0" xfId="0" applyNumberFormat="1" applyFont="1" applyFill="1" applyAlignment="1">
      <alignment vertical="center" wrapText="1"/>
    </xf>
    <xf numFmtId="170" fontId="3" fillId="26" borderId="0" xfId="203" applyNumberFormat="1" applyFont="1" applyFill="1" applyAlignment="1">
      <alignment vertical="center" wrapText="1"/>
    </xf>
    <xf numFmtId="170" fontId="0" fillId="26" borderId="0" xfId="203" applyNumberFormat="1" applyFont="1" applyFill="1" applyAlignment="1">
      <alignment vertical="top" wrapText="1"/>
    </xf>
    <xf numFmtId="169" fontId="3" fillId="26" borderId="0" xfId="203" applyNumberFormat="1" applyFont="1" applyFill="1" applyAlignment="1">
      <alignment horizontal="right" vertical="center" wrapText="1"/>
    </xf>
    <xf numFmtId="3" fontId="3" fillId="26" borderId="0" xfId="0" applyNumberFormat="1" applyFont="1" applyFill="1" applyAlignment="1">
      <alignment vertical="top" wrapText="1"/>
    </xf>
    <xf numFmtId="0" fontId="3" fillId="26" borderId="0" xfId="0" applyFont="1" applyFill="1" applyAlignment="1">
      <alignment vertical="top" wrapText="1"/>
    </xf>
    <xf numFmtId="3" fontId="3" fillId="76" borderId="0" xfId="0" applyNumberFormat="1" applyFont="1" applyFill="1" applyBorder="1" applyAlignment="1">
      <alignment vertical="center" wrapText="1"/>
    </xf>
    <xf numFmtId="3" fontId="4" fillId="76" borderId="12" xfId="0" applyNumberFormat="1" applyFont="1" applyFill="1" applyBorder="1" applyAlignment="1">
      <alignment vertical="center" wrapText="1"/>
    </xf>
    <xf numFmtId="166" fontId="34" fillId="76" borderId="0" xfId="0" applyNumberFormat="1" applyFont="1" applyFill="1" applyBorder="1" applyAlignment="1">
      <alignment vertical="center" wrapText="1"/>
    </xf>
    <xf numFmtId="3" fontId="3" fillId="76" borderId="0" xfId="0" applyNumberFormat="1" applyFont="1" applyFill="1" applyAlignment="1">
      <alignment vertical="center" wrapText="1"/>
    </xf>
    <xf numFmtId="170" fontId="3" fillId="76" borderId="0" xfId="203" applyNumberFormat="1" applyFont="1" applyFill="1" applyAlignment="1">
      <alignment vertical="center" wrapText="1"/>
    </xf>
    <xf numFmtId="3" fontId="3" fillId="76" borderId="0" xfId="0" applyNumberFormat="1" applyFont="1" applyFill="1" applyAlignment="1">
      <alignment vertical="top" wrapText="1"/>
    </xf>
    <xf numFmtId="3" fontId="4" fillId="76" borderId="48" xfId="0" applyNumberFormat="1" applyFont="1" applyFill="1" applyBorder="1" applyAlignment="1">
      <alignment vertical="center" wrapText="1"/>
    </xf>
    <xf numFmtId="3" fontId="4" fillId="26" borderId="48" xfId="0" applyNumberFormat="1" applyFont="1" applyFill="1" applyBorder="1" applyAlignment="1">
      <alignment vertical="center" wrapText="1"/>
    </xf>
    <xf numFmtId="0" fontId="18" fillId="77" borderId="0" xfId="0" applyFont="1" applyFill="1" applyAlignment="1">
      <alignment horizontal="center" vertical="top" wrapText="1"/>
    </xf>
    <xf numFmtId="0" fontId="4" fillId="26" borderId="0" xfId="0" applyFont="1" applyFill="1" applyAlignment="1">
      <alignment vertical="center" wrapText="1"/>
    </xf>
    <xf numFmtId="0" fontId="0" fillId="26" borderId="7" xfId="0" applyFill="1" applyBorder="1" applyAlignment="1">
      <alignment vertical="top" wrapText="1"/>
    </xf>
    <xf numFmtId="3" fontId="4" fillId="76" borderId="0" xfId="0" applyNumberFormat="1" applyFont="1" applyFill="1" applyBorder="1" applyAlignment="1">
      <alignment vertical="center" wrapText="1"/>
    </xf>
    <xf numFmtId="167" fontId="28" fillId="76" borderId="0" xfId="0" applyNumberFormat="1" applyFont="1" applyFill="1" applyBorder="1" applyAlignment="1">
      <alignment vertical="center" wrapText="1"/>
    </xf>
    <xf numFmtId="3" fontId="6" fillId="76" borderId="0" xfId="0" applyNumberFormat="1" applyFont="1" applyFill="1" applyBorder="1" applyAlignment="1">
      <alignment vertical="center" wrapText="1"/>
    </xf>
    <xf numFmtId="4" fontId="3" fillId="76" borderId="0" xfId="0" applyNumberFormat="1" applyFont="1" applyFill="1" applyBorder="1" applyAlignment="1">
      <alignment vertical="center" wrapText="1"/>
    </xf>
    <xf numFmtId="0" fontId="0" fillId="76" borderId="0" xfId="0" applyFill="1" applyAlignment="1">
      <alignment vertical="top" wrapText="1"/>
    </xf>
    <xf numFmtId="3" fontId="4" fillId="76" borderId="0" xfId="0" applyNumberFormat="1" applyFont="1" applyFill="1" applyAlignment="1">
      <alignment vertical="top" wrapText="1"/>
    </xf>
    <xf numFmtId="3" fontId="0" fillId="76" borderId="0" xfId="0" applyNumberFormat="1" applyFill="1" applyAlignment="1">
      <alignment vertical="top" wrapText="1"/>
    </xf>
    <xf numFmtId="0" fontId="18" fillId="26" borderId="0" xfId="0" applyFont="1" applyFill="1" applyAlignment="1">
      <alignment horizontal="center" vertical="top" wrapText="1"/>
    </xf>
    <xf numFmtId="0" fontId="21" fillId="26" borderId="0" xfId="0" applyFont="1" applyFill="1" applyAlignment="1">
      <alignment horizontal="center" vertical="top" wrapText="1"/>
    </xf>
    <xf numFmtId="3" fontId="4" fillId="76" borderId="49" xfId="0" applyNumberFormat="1" applyFont="1" applyFill="1" applyBorder="1" applyAlignment="1">
      <alignment vertical="center" wrapText="1"/>
    </xf>
    <xf numFmtId="3" fontId="4" fillId="0" borderId="49" xfId="0" applyNumberFormat="1" applyFont="1" applyFill="1" applyBorder="1" applyAlignment="1">
      <alignment vertical="center" wrapText="1"/>
    </xf>
    <xf numFmtId="3" fontId="4" fillId="26" borderId="49" xfId="0" applyNumberFormat="1" applyFont="1" applyFill="1" applyBorder="1" applyAlignment="1">
      <alignment vertical="center" wrapText="1"/>
    </xf>
    <xf numFmtId="3" fontId="4" fillId="76" borderId="48" xfId="0" applyNumberFormat="1" applyFont="1" applyFill="1" applyBorder="1" applyAlignment="1">
      <alignment horizontal="right" vertical="center" wrapText="1"/>
    </xf>
    <xf numFmtId="0" fontId="4" fillId="0" borderId="48" xfId="0" applyFont="1" applyFill="1" applyBorder="1" applyAlignment="1">
      <alignment horizontal="right" vertical="center" wrapText="1"/>
    </xf>
    <xf numFmtId="0" fontId="4" fillId="26" borderId="48" xfId="0" applyFont="1" applyFill="1" applyBorder="1" applyAlignment="1">
      <alignment horizontal="right" vertical="center" wrapText="1"/>
    </xf>
    <xf numFmtId="3" fontId="4" fillId="26" borderId="48" xfId="0" applyNumberFormat="1" applyFont="1" applyFill="1" applyBorder="1" applyAlignment="1">
      <alignment horizontal="right" vertical="center" wrapText="1"/>
    </xf>
    <xf numFmtId="0" fontId="21" fillId="0" borderId="49" xfId="0" applyFont="1" applyFill="1" applyBorder="1" applyAlignment="1">
      <alignment vertical="top" wrapText="1"/>
    </xf>
    <xf numFmtId="0" fontId="0" fillId="0" borderId="49" xfId="0" applyFill="1" applyBorder="1" applyAlignment="1">
      <alignment vertical="top" wrapText="1"/>
    </xf>
    <xf numFmtId="3" fontId="3" fillId="0" borderId="14" xfId="0" applyNumberFormat="1" applyFont="1" applyBorder="1" applyAlignment="1">
      <alignment vertical="center" wrapText="1"/>
    </xf>
    <xf numFmtId="3" fontId="2" fillId="0" borderId="14" xfId="0" applyNumberFormat="1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0" fillId="0" borderId="14" xfId="0" applyFill="1" applyBorder="1" applyAlignment="1">
      <alignment vertical="top" wrapText="1"/>
    </xf>
    <xf numFmtId="3" fontId="12" fillId="0" borderId="19" xfId="0" applyNumberFormat="1" applyFont="1" applyFill="1" applyBorder="1" applyAlignment="1">
      <alignment vertical="center" wrapText="1"/>
    </xf>
    <xf numFmtId="0" fontId="4" fillId="0" borderId="5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3" fillId="0" borderId="14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4" fillId="0" borderId="49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4" fillId="0" borderId="48" xfId="0" applyFont="1" applyFill="1" applyBorder="1" applyAlignment="1">
      <alignment vertical="center" wrapText="1"/>
    </xf>
    <xf numFmtId="0" fontId="2" fillId="0" borderId="0" xfId="0" applyFont="1" applyBorder="1"/>
    <xf numFmtId="0" fontId="117" fillId="0" borderId="0" xfId="0" applyFont="1" applyFill="1" applyAlignment="1">
      <alignment vertical="center"/>
    </xf>
    <xf numFmtId="0" fontId="117" fillId="28" borderId="0" xfId="0" applyFont="1" applyFill="1" applyAlignment="1">
      <alignment vertical="center"/>
    </xf>
    <xf numFmtId="3" fontId="117" fillId="0" borderId="0" xfId="0" applyNumberFormat="1" applyFont="1" applyFill="1" applyAlignment="1">
      <alignment vertical="center"/>
    </xf>
    <xf numFmtId="0" fontId="118" fillId="0" borderId="0" xfId="243" applyFont="1"/>
    <xf numFmtId="0" fontId="3" fillId="0" borderId="14" xfId="243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17" fillId="0" borderId="14" xfId="0" applyFont="1" applyBorder="1" applyAlignment="1">
      <alignment vertical="center"/>
    </xf>
    <xf numFmtId="0" fontId="36" fillId="0" borderId="15" xfId="0" applyFont="1" applyBorder="1" applyAlignment="1">
      <alignment horizontal="left" vertical="center"/>
    </xf>
    <xf numFmtId="0" fontId="44" fillId="0" borderId="0" xfId="0" applyFont="1" applyBorder="1" applyAlignment="1">
      <alignment horizontal="left"/>
    </xf>
    <xf numFmtId="0" fontId="29" fillId="0" borderId="0" xfId="243" applyBorder="1"/>
    <xf numFmtId="0" fontId="31" fillId="0" borderId="49" xfId="0" applyFont="1" applyFill="1" applyBorder="1" applyAlignment="1">
      <alignment vertical="top" wrapText="1"/>
    </xf>
    <xf numFmtId="167" fontId="4" fillId="0" borderId="51" xfId="0" applyNumberFormat="1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167" fontId="4" fillId="0" borderId="53" xfId="0" applyNumberFormat="1" applyFont="1" applyFill="1" applyBorder="1" applyAlignment="1">
      <alignment horizontal="right" vertical="center"/>
    </xf>
    <xf numFmtId="167" fontId="4" fillId="28" borderId="53" xfId="0" applyNumberFormat="1" applyFont="1" applyFill="1" applyBorder="1" applyAlignment="1">
      <alignment horizontal="right" vertical="center"/>
    </xf>
    <xf numFmtId="167" fontId="4" fillId="2" borderId="53" xfId="0" applyNumberFormat="1" applyFont="1" applyFill="1" applyBorder="1" applyAlignment="1">
      <alignment horizontal="right" vertical="center"/>
    </xf>
    <xf numFmtId="0" fontId="4" fillId="0" borderId="53" xfId="0" applyFont="1" applyFill="1" applyBorder="1" applyAlignment="1">
      <alignment vertical="center"/>
    </xf>
    <xf numFmtId="0" fontId="4" fillId="28" borderId="53" xfId="0" applyFont="1" applyFill="1" applyBorder="1" applyAlignment="1">
      <alignment vertical="center"/>
    </xf>
    <xf numFmtId="3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right" vertical="center"/>
    </xf>
    <xf numFmtId="1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horizontal="right" vertical="center"/>
    </xf>
    <xf numFmtId="0" fontId="0" fillId="26" borderId="0" xfId="0" applyFill="1" applyAlignment="1">
      <alignment vertical="center"/>
    </xf>
    <xf numFmtId="0" fontId="36" fillId="26" borderId="0" xfId="0" applyFont="1" applyFill="1" applyBorder="1" applyAlignment="1">
      <alignment horizontal="right" vertical="center"/>
    </xf>
    <xf numFmtId="167" fontId="3" fillId="26" borderId="0" xfId="243" applyNumberFormat="1" applyFont="1" applyFill="1" applyBorder="1" applyAlignment="1">
      <alignment horizontal="right" vertical="center"/>
    </xf>
    <xf numFmtId="167" fontId="4" fillId="26" borderId="0" xfId="0" applyNumberFormat="1" applyFont="1" applyFill="1" applyBorder="1" applyAlignment="1">
      <alignment horizontal="right" vertical="center"/>
    </xf>
    <xf numFmtId="0" fontId="2" fillId="26" borderId="0" xfId="243" applyFont="1" applyFill="1" applyBorder="1" applyAlignment="1">
      <alignment vertical="center"/>
    </xf>
    <xf numFmtId="0" fontId="0" fillId="26" borderId="0" xfId="0" applyFill="1" applyBorder="1" applyAlignment="1">
      <alignment vertical="center"/>
    </xf>
    <xf numFmtId="0" fontId="117" fillId="26" borderId="0" xfId="0" applyFont="1" applyFill="1" applyBorder="1" applyAlignment="1">
      <alignment vertical="center"/>
    </xf>
    <xf numFmtId="0" fontId="29" fillId="26" borderId="0" xfId="243" applyFill="1" applyBorder="1"/>
    <xf numFmtId="0" fontId="4" fillId="0" borderId="21" xfId="0" applyFont="1" applyBorder="1"/>
    <xf numFmtId="0" fontId="4" fillId="0" borderId="14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4" fillId="0" borderId="21" xfId="0" applyFont="1" applyFill="1" applyBorder="1"/>
    <xf numFmtId="0" fontId="4" fillId="0" borderId="14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3" fontId="45" fillId="0" borderId="0" xfId="0" applyNumberFormat="1" applyFont="1" applyBorder="1"/>
    <xf numFmtId="0" fontId="45" fillId="0" borderId="0" xfId="0" applyFont="1" applyBorder="1"/>
    <xf numFmtId="0" fontId="45" fillId="26" borderId="0" xfId="0" applyFont="1" applyFill="1" applyBorder="1"/>
    <xf numFmtId="0" fontId="4" fillId="0" borderId="14" xfId="0" applyFont="1" applyBorder="1"/>
    <xf numFmtId="0" fontId="4" fillId="0" borderId="49" xfId="0" applyFont="1" applyFill="1" applyBorder="1" applyAlignment="1">
      <alignment vertical="center" wrapText="1"/>
    </xf>
    <xf numFmtId="3" fontId="4" fillId="0" borderId="48" xfId="0" applyNumberFormat="1" applyFont="1" applyFill="1" applyBorder="1" applyAlignment="1">
      <alignment horizontal="right" vertical="center" wrapText="1"/>
    </xf>
    <xf numFmtId="0" fontId="32" fillId="77" borderId="0" xfId="243" applyFont="1" applyFill="1" applyBorder="1" applyAlignment="1">
      <alignment horizontal="center" vertical="center"/>
    </xf>
    <xf numFmtId="0" fontId="6" fillId="26" borderId="0" xfId="0" applyFont="1" applyFill="1" applyBorder="1"/>
    <xf numFmtId="3" fontId="0" fillId="26" borderId="0" xfId="0" applyNumberFormat="1" applyFill="1" applyBorder="1"/>
    <xf numFmtId="3" fontId="4" fillId="76" borderId="0" xfId="0" applyNumberFormat="1" applyFont="1" applyFill="1"/>
    <xf numFmtId="3" fontId="3" fillId="76" borderId="0" xfId="0" applyNumberFormat="1" applyFont="1" applyFill="1"/>
    <xf numFmtId="3" fontId="3" fillId="76" borderId="7" xfId="0" applyNumberFormat="1" applyFont="1" applyFill="1" applyBorder="1" applyAlignment="1">
      <alignment horizontal="right" vertical="center" wrapText="1"/>
    </xf>
    <xf numFmtId="3" fontId="4" fillId="76" borderId="0" xfId="0" applyNumberFormat="1" applyFont="1" applyFill="1" applyBorder="1" applyAlignment="1">
      <alignment horizontal="right"/>
    </xf>
    <xf numFmtId="3" fontId="3" fillId="76" borderId="0" xfId="0" applyNumberFormat="1" applyFont="1" applyFill="1" applyBorder="1" applyAlignment="1">
      <alignment horizontal="right" vertical="center" wrapText="1"/>
    </xf>
    <xf numFmtId="3" fontId="0" fillId="76" borderId="0" xfId="0" applyNumberFormat="1" applyFill="1"/>
    <xf numFmtId="0" fontId="0" fillId="0" borderId="0" xfId="0" applyAlignment="1">
      <alignment vertical="top" wrapText="1"/>
    </xf>
    <xf numFmtId="0" fontId="0" fillId="0" borderId="0" xfId="0" quotePrefix="1" applyFill="1" applyAlignment="1">
      <alignment horizontal="right" vertical="center"/>
    </xf>
    <xf numFmtId="0" fontId="2" fillId="0" borderId="0" xfId="0" applyFont="1" applyAlignment="1">
      <alignment vertical="center" wrapText="1"/>
    </xf>
    <xf numFmtId="0" fontId="0" fillId="0" borderId="0" xfId="0" applyFill="1" applyAlignment="1">
      <alignment vertical="top" wrapText="1"/>
    </xf>
    <xf numFmtId="3" fontId="44" fillId="0" borderId="0" xfId="0" applyNumberFormat="1" applyFont="1" applyBorder="1"/>
    <xf numFmtId="0" fontId="36" fillId="0" borderId="0" xfId="0" quotePrefix="1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3" fontId="0" fillId="76" borderId="7" xfId="0" applyNumberFormat="1" applyFill="1" applyBorder="1" applyAlignment="1">
      <alignment vertical="top" wrapText="1"/>
    </xf>
    <xf numFmtId="3" fontId="0" fillId="0" borderId="0" xfId="0" applyNumberFormat="1"/>
    <xf numFmtId="0" fontId="2" fillId="0" borderId="0" xfId="0" quotePrefix="1" applyFont="1" applyFill="1" applyAlignment="1">
      <alignment horizontal="right" vertical="center"/>
    </xf>
    <xf numFmtId="0" fontId="48" fillId="28" borderId="0" xfId="0" quotePrefix="1" applyFont="1" applyFill="1" applyBorder="1" applyAlignment="1">
      <alignment horizontal="right" vertical="center"/>
    </xf>
    <xf numFmtId="0" fontId="2" fillId="28" borderId="0" xfId="0" quotePrefix="1" applyFont="1" applyFill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2" fillId="0" borderId="0" xfId="243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1" fillId="26" borderId="0" xfId="0" applyFont="1" applyFill="1" applyBorder="1" applyAlignment="1">
      <alignment vertical="top" wrapText="1"/>
    </xf>
    <xf numFmtId="0" fontId="38" fillId="26" borderId="13" xfId="0" applyFont="1" applyFill="1" applyBorder="1"/>
    <xf numFmtId="171" fontId="11" fillId="26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44" fillId="0" borderId="0" xfId="0" applyFont="1" applyAlignment="1">
      <alignment horizontal="right"/>
    </xf>
    <xf numFmtId="3" fontId="3" fillId="26" borderId="0" xfId="0" applyNumberFormat="1" applyFont="1" applyFill="1" applyAlignment="1">
      <alignment horizontal="right" vertical="top" wrapText="1"/>
    </xf>
    <xf numFmtId="0" fontId="44" fillId="26" borderId="0" xfId="0" applyFont="1" applyFill="1" applyAlignment="1">
      <alignment horizontal="right"/>
    </xf>
    <xf numFmtId="0" fontId="0" fillId="26" borderId="0" xfId="0" applyFill="1" applyAlignment="1">
      <alignment horizontal="right"/>
    </xf>
    <xf numFmtId="0" fontId="3" fillId="26" borderId="0" xfId="0" applyFont="1" applyFill="1" applyAlignment="1">
      <alignment horizontal="right" vertical="top" wrapText="1"/>
    </xf>
    <xf numFmtId="0" fontId="0" fillId="26" borderId="0" xfId="0" applyFill="1" applyAlignment="1">
      <alignment horizontal="right" vertical="top" wrapText="1"/>
    </xf>
    <xf numFmtId="0" fontId="0" fillId="26" borderId="0" xfId="0" applyFill="1" applyBorder="1" applyAlignment="1">
      <alignment horizontal="right" vertical="top" wrapText="1"/>
    </xf>
    <xf numFmtId="0" fontId="2" fillId="28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6" fillId="0" borderId="0" xfId="0" applyFont="1" applyBorder="1" applyAlignment="1">
      <alignment horizontal="left"/>
    </xf>
    <xf numFmtId="49" fontId="38" fillId="0" borderId="0" xfId="0" applyNumberFormat="1" applyFont="1" applyFill="1" applyBorder="1" applyAlignment="1">
      <alignment vertical="center"/>
    </xf>
    <xf numFmtId="49" fontId="11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Fill="1" applyBorder="1" applyAlignment="1">
      <alignment horizontal="center" vertical="center"/>
    </xf>
    <xf numFmtId="171" fontId="2" fillId="26" borderId="0" xfId="0" applyNumberFormat="1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171" fontId="2" fillId="26" borderId="0" xfId="0" quotePrefix="1" applyNumberFormat="1" applyFont="1" applyFill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49" fontId="46" fillId="0" borderId="0" xfId="0" applyNumberFormat="1" applyFont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0" fontId="38" fillId="27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171" fontId="2" fillId="0" borderId="0" xfId="0" applyNumberFormat="1" applyFont="1" applyFill="1" applyBorder="1" applyAlignment="1">
      <alignment horizontal="center" vertical="center"/>
    </xf>
    <xf numFmtId="171" fontId="2" fillId="27" borderId="0" xfId="0" applyNumberFormat="1" applyFont="1" applyFill="1" applyBorder="1" applyAlignment="1">
      <alignment horizontal="center" vertical="center"/>
    </xf>
    <xf numFmtId="171" fontId="39" fillId="27" borderId="0" xfId="0" applyNumberFormat="1" applyFont="1" applyFill="1" applyBorder="1" applyAlignment="1">
      <alignment horizontal="center" vertical="center"/>
    </xf>
    <xf numFmtId="0" fontId="27" fillId="26" borderId="0" xfId="246" applyFont="1" applyFill="1" applyAlignment="1">
      <alignment horizontal="center" vertical="top" wrapText="1"/>
    </xf>
    <xf numFmtId="0" fontId="27" fillId="27" borderId="0" xfId="246" applyFont="1" applyFill="1" applyBorder="1" applyAlignment="1">
      <alignment horizontal="center" vertical="top" wrapText="1"/>
    </xf>
    <xf numFmtId="0" fontId="27" fillId="27" borderId="0" xfId="246" applyFont="1" applyFill="1" applyAlignment="1">
      <alignment horizontal="center" vertical="top" wrapText="1"/>
    </xf>
    <xf numFmtId="171" fontId="4" fillId="26" borderId="0" xfId="246" applyNumberFormat="1" applyFont="1" applyFill="1" applyBorder="1" applyAlignment="1">
      <alignment horizontal="center" vertical="center"/>
    </xf>
    <xf numFmtId="171" fontId="39" fillId="26" borderId="0" xfId="246" applyNumberFormat="1" applyFont="1" applyFill="1" applyBorder="1" applyAlignment="1">
      <alignment horizontal="center" vertical="center"/>
    </xf>
    <xf numFmtId="49" fontId="38" fillId="0" borderId="16" xfId="0" applyNumberFormat="1" applyFont="1" applyFill="1" applyBorder="1" applyAlignment="1">
      <alignment vertical="center" wrapText="1"/>
    </xf>
    <xf numFmtId="0" fontId="47" fillId="27" borderId="0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11" fillId="27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49" fontId="38" fillId="0" borderId="16" xfId="0" applyNumberFormat="1" applyFont="1" applyBorder="1" applyAlignment="1">
      <alignment horizontal="left" vertical="center" inden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applyFont="1" applyFill="1" applyAlignment="1">
      <alignment horizontal="center" vertical="center" wrapText="1"/>
    </xf>
    <xf numFmtId="0" fontId="36" fillId="26" borderId="0" xfId="0" quotePrefix="1" applyFont="1" applyFill="1" applyBorder="1" applyAlignment="1">
      <alignment horizontal="right" vertical="center"/>
    </xf>
    <xf numFmtId="0" fontId="2" fillId="26" borderId="0" xfId="0" quotePrefix="1" applyFont="1" applyFill="1" applyBorder="1" applyAlignment="1">
      <alignment horizontal="right" vertical="center"/>
    </xf>
    <xf numFmtId="3" fontId="0" fillId="0" borderId="7" xfId="0" applyNumberFormat="1" applyFill="1" applyBorder="1" applyAlignment="1">
      <alignment vertical="top" wrapText="1"/>
    </xf>
    <xf numFmtId="1" fontId="11" fillId="0" borderId="0" xfId="0" applyNumberFormat="1" applyFont="1" applyBorder="1" applyAlignment="1">
      <alignment horizontal="center" vertical="center" wrapText="1"/>
    </xf>
    <xf numFmtId="1" fontId="38" fillId="0" borderId="0" xfId="0" applyNumberFormat="1" applyFont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center" vertical="center"/>
    </xf>
    <xf numFmtId="1" fontId="47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center" wrapText="1"/>
    </xf>
    <xf numFmtId="0" fontId="11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 wrapText="1"/>
    </xf>
    <xf numFmtId="0" fontId="11" fillId="27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 wrapText="1"/>
    </xf>
    <xf numFmtId="0" fontId="38" fillId="26" borderId="0" xfId="0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Border="1" applyAlignment="1">
      <alignment horizontal="right" vertical="center" wrapText="1"/>
    </xf>
    <xf numFmtId="0" fontId="4" fillId="76" borderId="48" xfId="0" applyFont="1" applyFill="1" applyBorder="1" applyAlignment="1">
      <alignment horizontal="right" vertical="center" wrapText="1"/>
    </xf>
    <xf numFmtId="3" fontId="3" fillId="76" borderId="7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" fontId="2" fillId="76" borderId="0" xfId="0" applyNumberFormat="1" applyFont="1" applyFill="1" applyBorder="1" applyAlignment="1">
      <alignment horizontal="right" vertical="center" wrapText="1"/>
    </xf>
    <xf numFmtId="4" fontId="2" fillId="0" borderId="0" xfId="0" applyNumberFormat="1" applyFont="1" applyFill="1" applyBorder="1" applyAlignment="1">
      <alignment horizontal="right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Alignment="1">
      <alignment horizontal="right" vertical="top" wrapText="1"/>
    </xf>
    <xf numFmtId="3" fontId="11" fillId="0" borderId="0" xfId="0" applyNumberFormat="1" applyFont="1" applyBorder="1" applyAlignment="1">
      <alignment horizontal="center" vertical="center" wrapText="1"/>
    </xf>
    <xf numFmtId="3" fontId="38" fillId="0" borderId="0" xfId="0" applyNumberFormat="1" applyFont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/>
    </xf>
    <xf numFmtId="3" fontId="2" fillId="26" borderId="0" xfId="0" quotePrefix="1" applyNumberFormat="1" applyFont="1" applyFill="1" applyBorder="1" applyAlignment="1">
      <alignment horizontal="right" vertical="center" wrapText="1"/>
    </xf>
    <xf numFmtId="3" fontId="2" fillId="26" borderId="0" xfId="0" quotePrefix="1" applyNumberFormat="1" applyFont="1" applyFill="1" applyAlignment="1">
      <alignment horizontal="right" vertical="top" wrapText="1"/>
    </xf>
    <xf numFmtId="4" fontId="2" fillId="26" borderId="0" xfId="0" applyNumberFormat="1" applyFont="1" applyFill="1" applyBorder="1" applyAlignment="1">
      <alignment horizontal="right" vertical="center" wrapText="1"/>
    </xf>
    <xf numFmtId="0" fontId="11" fillId="0" borderId="0" xfId="0" quotePrefix="1" applyNumberFormat="1" applyFont="1" applyBorder="1" applyAlignment="1">
      <alignment horizontal="center" vertical="center"/>
    </xf>
    <xf numFmtId="3" fontId="11" fillId="0" borderId="0" xfId="0" quotePrefix="1" applyNumberFormat="1" applyFont="1" applyBorder="1" applyAlignment="1">
      <alignment horizontal="center" vertical="center"/>
    </xf>
    <xf numFmtId="0" fontId="38" fillId="26" borderId="0" xfId="0" quotePrefix="1" applyNumberFormat="1" applyFont="1" applyFill="1" applyBorder="1" applyAlignment="1">
      <alignment horizontal="center" vertical="center"/>
    </xf>
    <xf numFmtId="0" fontId="36" fillId="0" borderId="14" xfId="0" applyFont="1" applyBorder="1" applyAlignment="1">
      <alignment vertical="center"/>
    </xf>
    <xf numFmtId="0" fontId="36" fillId="0" borderId="0" xfId="243" applyFont="1"/>
    <xf numFmtId="0" fontId="44" fillId="0" borderId="0" xfId="0" quotePrefix="1" applyFont="1" applyBorder="1" applyAlignment="1">
      <alignment horizontal="left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9" fontId="11" fillId="0" borderId="0" xfId="0" quotePrefix="1" applyNumberFormat="1" applyFont="1" applyBorder="1" applyAlignment="1">
      <alignment horizontal="center" vertical="center"/>
    </xf>
    <xf numFmtId="1" fontId="38" fillId="0" borderId="0" xfId="0" applyNumberFormat="1" applyFont="1" applyBorder="1" applyAlignment="1">
      <alignment horizontal="center" vertical="center"/>
    </xf>
    <xf numFmtId="1" fontId="11" fillId="0" borderId="0" xfId="0" quotePrefix="1" applyNumberFormat="1" applyFont="1" applyBorder="1" applyAlignment="1">
      <alignment horizontal="center" vertical="center"/>
    </xf>
    <xf numFmtId="0" fontId="11" fillId="0" borderId="0" xfId="0" quotePrefix="1" applyFont="1" applyBorder="1" applyAlignment="1">
      <alignment horizontal="center" vertical="center" wrapText="1"/>
    </xf>
    <xf numFmtId="49" fontId="38" fillId="0" borderId="0" xfId="0" quotePrefix="1" applyNumberFormat="1" applyFont="1" applyBorder="1" applyAlignment="1">
      <alignment horizontal="center" vertical="center"/>
    </xf>
    <xf numFmtId="49" fontId="38" fillId="27" borderId="0" xfId="0" quotePrefix="1" applyNumberFormat="1" applyFont="1" applyFill="1" applyBorder="1" applyAlignment="1">
      <alignment horizontal="center" vertical="center"/>
    </xf>
    <xf numFmtId="1" fontId="11" fillId="27" borderId="0" xfId="0" applyNumberFormat="1" applyFont="1" applyFill="1" applyBorder="1" applyAlignment="1">
      <alignment horizontal="center" vertical="center" wrapText="1"/>
    </xf>
    <xf numFmtId="1" fontId="11" fillId="27" borderId="0" xfId="0" quotePrefix="1" applyNumberFormat="1" applyFont="1" applyFill="1" applyBorder="1" applyAlignment="1">
      <alignment horizontal="center" vertical="center" wrapText="1"/>
    </xf>
    <xf numFmtId="1" fontId="38" fillId="27" borderId="0" xfId="0" applyNumberFormat="1" applyFont="1" applyFill="1" applyBorder="1" applyAlignment="1">
      <alignment horizontal="center" vertical="center" wrapText="1"/>
    </xf>
    <xf numFmtId="167" fontId="2" fillId="28" borderId="0" xfId="243" applyNumberFormat="1" applyFont="1" applyFill="1" applyAlignment="1">
      <alignment horizontal="right" vertical="center"/>
    </xf>
    <xf numFmtId="0" fontId="36" fillId="28" borderId="0" xfId="0" quotePrefix="1" applyFont="1" applyFill="1" applyBorder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18" fillId="0" borderId="16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49" fontId="11" fillId="26" borderId="16" xfId="0" applyNumberFormat="1" applyFont="1" applyFill="1" applyBorder="1" applyAlignment="1">
      <alignment vertical="center" wrapText="1"/>
    </xf>
    <xf numFmtId="1" fontId="11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horizontal="center" vertical="center" wrapText="1"/>
    </xf>
    <xf numFmtId="49" fontId="11" fillId="26" borderId="0" xfId="0" applyNumberFormat="1" applyFont="1" applyFill="1" applyBorder="1" applyAlignment="1">
      <alignment horizontal="center" vertical="center" wrapText="1"/>
    </xf>
    <xf numFmtId="0" fontId="11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 wrapText="1"/>
    </xf>
    <xf numFmtId="0" fontId="38" fillId="26" borderId="0" xfId="0" applyNumberFormat="1" applyFont="1" applyFill="1" applyBorder="1" applyAlignment="1">
      <alignment horizontal="center" vertical="center" wrapText="1"/>
    </xf>
    <xf numFmtId="49" fontId="38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/>
    </xf>
    <xf numFmtId="3" fontId="38" fillId="26" borderId="0" xfId="0" applyNumberFormat="1" applyFont="1" applyFill="1" applyBorder="1" applyAlignment="1">
      <alignment horizontal="center" vertical="center"/>
    </xf>
    <xf numFmtId="49" fontId="38" fillId="26" borderId="0" xfId="0" applyNumberFormat="1" applyFont="1" applyFill="1" applyBorder="1" applyAlignment="1">
      <alignment horizontal="center" vertical="center"/>
    </xf>
    <xf numFmtId="49" fontId="11" fillId="26" borderId="16" xfId="0" applyNumberFormat="1" applyFont="1" applyFill="1" applyBorder="1" applyAlignment="1">
      <alignment vertical="center"/>
    </xf>
    <xf numFmtId="1" fontId="11" fillId="26" borderId="0" xfId="0" applyNumberFormat="1" applyFont="1" applyFill="1" applyBorder="1" applyAlignment="1">
      <alignment horizontal="center" vertical="center"/>
    </xf>
    <xf numFmtId="3" fontId="11" fillId="26" borderId="0" xfId="0" applyNumberFormat="1" applyFont="1" applyFill="1" applyBorder="1" applyAlignment="1">
      <alignment horizontal="center" vertical="center"/>
    </xf>
    <xf numFmtId="49" fontId="11" fillId="26" borderId="0" xfId="0" applyNumberFormat="1" applyFont="1" applyFill="1" applyBorder="1" applyAlignment="1">
      <alignment horizontal="center" vertical="center"/>
    </xf>
    <xf numFmtId="0" fontId="11" fillId="26" borderId="0" xfId="0" applyNumberFormat="1" applyFont="1" applyFill="1" applyBorder="1" applyAlignment="1">
      <alignment horizontal="center" vertical="center"/>
    </xf>
    <xf numFmtId="1" fontId="11" fillId="26" borderId="0" xfId="0" quotePrefix="1" applyNumberFormat="1" applyFont="1" applyFill="1" applyBorder="1" applyAlignment="1">
      <alignment horizontal="center" vertical="center" wrapText="1"/>
    </xf>
    <xf numFmtId="1" fontId="11" fillId="26" borderId="0" xfId="0" quotePrefix="1" applyNumberFormat="1" applyFont="1" applyFill="1" applyBorder="1" applyAlignment="1">
      <alignment horizontal="center" vertical="center"/>
    </xf>
    <xf numFmtId="0" fontId="11" fillId="26" borderId="0" xfId="0" quotePrefix="1" applyNumberFormat="1" applyFont="1" applyFill="1" applyBorder="1" applyAlignment="1">
      <alignment horizontal="center" vertical="center"/>
    </xf>
    <xf numFmtId="0" fontId="38" fillId="26" borderId="16" xfId="0" applyFont="1" applyFill="1" applyBorder="1" applyAlignment="1">
      <alignment vertical="center"/>
    </xf>
    <xf numFmtId="0" fontId="47" fillId="26" borderId="0" xfId="0" applyFont="1" applyFill="1" applyBorder="1" applyAlignment="1">
      <alignment horizontal="center" vertical="center"/>
    </xf>
    <xf numFmtId="1" fontId="47" fillId="26" borderId="0" xfId="0" applyNumberFormat="1" applyFont="1" applyFill="1" applyBorder="1" applyAlignment="1">
      <alignment horizontal="center" vertical="center"/>
    </xf>
    <xf numFmtId="49" fontId="11" fillId="26" borderId="0" xfId="0" quotePrefix="1" applyNumberFormat="1" applyFont="1" applyFill="1" applyBorder="1" applyAlignment="1">
      <alignment horizontal="center" vertical="center"/>
    </xf>
    <xf numFmtId="3" fontId="11" fillId="26" borderId="0" xfId="0" quotePrefix="1" applyNumberFormat="1" applyFont="1" applyFill="1" applyBorder="1" applyAlignment="1">
      <alignment horizontal="center" vertical="center"/>
    </xf>
    <xf numFmtId="0" fontId="4" fillId="26" borderId="0" xfId="0" applyFont="1" applyFill="1" applyAlignment="1">
      <alignment vertical="top" wrapText="1"/>
    </xf>
    <xf numFmtId="0" fontId="27" fillId="26" borderId="0" xfId="0" applyFont="1" applyFill="1" applyBorder="1" applyAlignment="1">
      <alignment horizontal="center" vertical="top" wrapText="1"/>
    </xf>
    <xf numFmtId="1" fontId="0" fillId="26" borderId="0" xfId="0" applyNumberFormat="1" applyFill="1" applyAlignment="1">
      <alignment horizontal="center" vertical="top" wrapText="1"/>
    </xf>
    <xf numFmtId="0" fontId="2" fillId="26" borderId="0" xfId="246" applyFill="1" applyAlignment="1">
      <alignment horizontal="center" vertical="top" wrapText="1"/>
    </xf>
    <xf numFmtId="171" fontId="2" fillId="26" borderId="0" xfId="246" applyNumberFormat="1" applyFont="1" applyFill="1" applyBorder="1" applyAlignment="1">
      <alignment horizontal="center" vertical="center"/>
    </xf>
    <xf numFmtId="0" fontId="2" fillId="26" borderId="0" xfId="0" quotePrefix="1" applyFont="1" applyFill="1" applyAlignment="1">
      <alignment horizontal="center" vertical="center" wrapText="1"/>
    </xf>
    <xf numFmtId="0" fontId="0" fillId="27" borderId="0" xfId="0" applyFill="1" applyAlignment="1">
      <alignment vertical="top" wrapText="1"/>
    </xf>
    <xf numFmtId="1" fontId="0" fillId="27" borderId="0" xfId="0" applyNumberFormat="1" applyFill="1" applyAlignment="1">
      <alignment horizontal="center" vertical="top" wrapText="1"/>
    </xf>
    <xf numFmtId="0" fontId="0" fillId="27" borderId="0" xfId="0" applyFill="1" applyAlignment="1">
      <alignment horizontal="center" vertical="top" wrapText="1"/>
    </xf>
    <xf numFmtId="0" fontId="2" fillId="0" borderId="13" xfId="0" applyFont="1" applyBorder="1" applyAlignment="1">
      <alignment vertical="center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" fillId="26" borderId="0" xfId="0" applyFont="1" applyFill="1"/>
    <xf numFmtId="0" fontId="119" fillId="26" borderId="0" xfId="0" applyFont="1" applyFill="1"/>
    <xf numFmtId="0" fontId="120" fillId="26" borderId="0" xfId="1503" applyFill="1"/>
    <xf numFmtId="0" fontId="2" fillId="26" borderId="0" xfId="0" applyFont="1" applyFill="1" applyAlignment="1">
      <alignment horizontal="center"/>
    </xf>
    <xf numFmtId="0" fontId="4" fillId="26" borderId="0" xfId="0" applyFont="1" applyFill="1" applyAlignment="1">
      <alignment horizontal="center"/>
    </xf>
    <xf numFmtId="0" fontId="121" fillId="0" borderId="0" xfId="1503" quotePrefix="1" applyFont="1" applyAlignment="1">
      <alignment vertical="top" wrapText="1"/>
    </xf>
    <xf numFmtId="0" fontId="0" fillId="26" borderId="0" xfId="0" applyFill="1" applyAlignment="1">
      <alignment horizontal="center"/>
    </xf>
    <xf numFmtId="0" fontId="2" fillId="26" borderId="0" xfId="0" quotePrefix="1" applyFont="1" applyFill="1"/>
    <xf numFmtId="0" fontId="2" fillId="26" borderId="0" xfId="0" applyFont="1" applyFill="1" applyAlignment="1">
      <alignment horizontal="center" vertical="center"/>
    </xf>
    <xf numFmtId="0" fontId="120" fillId="26" borderId="0" xfId="1503" quotePrefix="1" applyFill="1" applyAlignment="1">
      <alignment vertical="center"/>
    </xf>
    <xf numFmtId="0" fontId="120" fillId="26" borderId="0" xfId="1503" applyFill="1" applyAlignment="1">
      <alignment vertical="center"/>
    </xf>
    <xf numFmtId="0" fontId="120" fillId="0" borderId="0" xfId="1503" applyAlignment="1">
      <alignment vertical="top" wrapText="1"/>
    </xf>
    <xf numFmtId="0" fontId="120" fillId="0" borderId="0" xfId="1503"/>
    <xf numFmtId="3" fontId="4" fillId="26" borderId="0" xfId="0" quotePrefix="1" applyNumberFormat="1" applyFont="1" applyFill="1" applyAlignment="1">
      <alignment horizontal="center"/>
    </xf>
    <xf numFmtId="3" fontId="4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 vertical="center" wrapText="1"/>
    </xf>
    <xf numFmtId="3" fontId="3" fillId="26" borderId="7" xfId="0" applyNumberFormat="1" applyFont="1" applyFill="1" applyBorder="1" applyAlignment="1">
      <alignment horizontal="center" vertical="center" wrapText="1"/>
    </xf>
    <xf numFmtId="0" fontId="4" fillId="26" borderId="48" xfId="0" applyFont="1" applyFill="1" applyBorder="1" applyAlignment="1">
      <alignment horizontal="center" vertical="center" wrapText="1"/>
    </xf>
    <xf numFmtId="0" fontId="0" fillId="26" borderId="0" xfId="0" applyFill="1" applyAlignment="1">
      <alignment horizontal="center" vertical="center"/>
    </xf>
    <xf numFmtId="0" fontId="36" fillId="0" borderId="0" xfId="0" applyFont="1" applyFill="1" applyAlignment="1">
      <alignment vertical="center"/>
    </xf>
    <xf numFmtId="3" fontId="36" fillId="0" borderId="0" xfId="0" applyNumberFormat="1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1" fillId="0" borderId="0" xfId="0" applyFont="1" applyFill="1" applyBorder="1" applyAlignment="1">
      <alignment horizontal="right" vertical="center" wrapText="1"/>
    </xf>
    <xf numFmtId="49" fontId="11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/>
    </xf>
    <xf numFmtId="49" fontId="11" fillId="26" borderId="0" xfId="0" applyNumberFormat="1" applyFont="1" applyFill="1" applyBorder="1" applyAlignment="1">
      <alignment vertical="center"/>
    </xf>
    <xf numFmtId="0" fontId="38" fillId="26" borderId="0" xfId="0" applyFont="1" applyFill="1" applyBorder="1" applyAlignment="1">
      <alignment vertical="center"/>
    </xf>
    <xf numFmtId="0" fontId="117" fillId="0" borderId="0" xfId="243" applyFont="1" applyAlignment="1">
      <alignment horizontal="left" indent="2"/>
    </xf>
    <xf numFmtId="0" fontId="6" fillId="26" borderId="0" xfId="0" applyFont="1" applyFill="1"/>
    <xf numFmtId="0" fontId="45" fillId="26" borderId="0" xfId="0" applyFont="1" applyFill="1"/>
    <xf numFmtId="3" fontId="45" fillId="26" borderId="0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37" fillId="26" borderId="13" xfId="0" applyFont="1" applyFill="1" applyBorder="1" applyAlignment="1">
      <alignment horizontal="left" wrapText="1"/>
    </xf>
    <xf numFmtId="0" fontId="11" fillId="26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3" fontId="44" fillId="26" borderId="0" xfId="0" applyNumberFormat="1" applyFont="1" applyFill="1" applyBorder="1"/>
    <xf numFmtId="0" fontId="38" fillId="26" borderId="0" xfId="0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167" fontId="4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38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vertical="center"/>
    </xf>
    <xf numFmtId="1" fontId="11" fillId="81" borderId="0" xfId="0" applyNumberFormat="1" applyFont="1" applyFill="1" applyBorder="1" applyAlignment="1">
      <alignment horizontal="center" vertical="center" wrapText="1"/>
    </xf>
    <xf numFmtId="3" fontId="38" fillId="81" borderId="0" xfId="0" applyNumberFormat="1" applyFont="1" applyFill="1" applyBorder="1" applyAlignment="1">
      <alignment horizontal="center" vertical="center" wrapText="1"/>
    </xf>
    <xf numFmtId="3" fontId="38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vertical="center"/>
    </xf>
    <xf numFmtId="49" fontId="11" fillId="81" borderId="0" xfId="0" applyNumberFormat="1" applyFont="1" applyFill="1" applyBorder="1" applyAlignment="1">
      <alignment horizontal="center" vertical="center"/>
    </xf>
    <xf numFmtId="0" fontId="0" fillId="81" borderId="0" xfId="0" applyFill="1" applyAlignment="1">
      <alignment horizontal="center" vertical="top" wrapText="1"/>
    </xf>
    <xf numFmtId="1" fontId="38" fillId="26" borderId="0" xfId="0" quotePrefix="1" applyNumberFormat="1" applyFont="1" applyFill="1" applyBorder="1" applyAlignment="1">
      <alignment horizontal="center" vertical="center" wrapText="1"/>
    </xf>
    <xf numFmtId="1" fontId="38" fillId="26" borderId="0" xfId="0" quotePrefix="1" applyNumberFormat="1" applyFont="1" applyFill="1" applyBorder="1" applyAlignment="1">
      <alignment horizontal="center" vertical="center"/>
    </xf>
    <xf numFmtId="49" fontId="38" fillId="26" borderId="0" xfId="0" quotePrefix="1" applyNumberFormat="1" applyFont="1" applyFill="1" applyBorder="1" applyAlignment="1">
      <alignment horizontal="center" vertical="center"/>
    </xf>
    <xf numFmtId="3" fontId="38" fillId="26" borderId="0" xfId="0" quotePrefix="1" applyNumberFormat="1" applyFont="1" applyFill="1" applyBorder="1" applyAlignment="1">
      <alignment horizontal="center" vertical="center"/>
    </xf>
    <xf numFmtId="0" fontId="124" fillId="0" borderId="0" xfId="0" applyFont="1" applyAlignment="1">
      <alignment horizontal="center" vertical="center" wrapText="1"/>
    </xf>
    <xf numFmtId="2" fontId="38" fillId="26" borderId="0" xfId="0" quotePrefix="1" applyNumberFormat="1" applyFont="1" applyFill="1" applyBorder="1" applyAlignment="1">
      <alignment horizontal="center" vertical="center"/>
    </xf>
    <xf numFmtId="0" fontId="11" fillId="26" borderId="0" xfId="0" applyFont="1" applyFill="1" applyBorder="1" applyAlignment="1">
      <alignment horizontal="center" vertical="center"/>
    </xf>
    <xf numFmtId="0" fontId="46" fillId="26" borderId="0" xfId="0" applyFont="1" applyFill="1" applyBorder="1" applyAlignment="1">
      <alignment horizontal="center" vertical="center"/>
    </xf>
    <xf numFmtId="1" fontId="46" fillId="26" borderId="0" xfId="0" applyNumberFormat="1" applyFont="1" applyFill="1" applyBorder="1" applyAlignment="1">
      <alignment horizontal="center" vertical="center"/>
    </xf>
    <xf numFmtId="0" fontId="125" fillId="26" borderId="0" xfId="1503" applyFont="1" applyFill="1" applyAlignment="1">
      <alignment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3" fontId="2" fillId="26" borderId="0" xfId="0" applyNumberFormat="1" applyFont="1" applyFill="1" applyBorder="1" applyAlignment="1">
      <alignment vertical="center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39" fillId="26" borderId="0" xfId="0" applyFont="1" applyFill="1" applyAlignment="1">
      <alignment vertical="top" wrapText="1"/>
    </xf>
    <xf numFmtId="3" fontId="39" fillId="81" borderId="0" xfId="0" applyNumberFormat="1" applyFont="1" applyFill="1" applyAlignment="1">
      <alignment horizontal="center" vertical="top" wrapText="1"/>
    </xf>
    <xf numFmtId="3" fontId="39" fillId="26" borderId="0" xfId="0" applyNumberFormat="1" applyFont="1" applyFill="1" applyAlignment="1">
      <alignment horizontal="center" vertical="top" wrapText="1"/>
    </xf>
    <xf numFmtId="1" fontId="39" fillId="26" borderId="0" xfId="0" applyNumberFormat="1" applyFont="1" applyFill="1" applyAlignment="1">
      <alignment horizontal="center" vertical="top" wrapText="1"/>
    </xf>
    <xf numFmtId="0" fontId="39" fillId="26" borderId="0" xfId="0" applyFont="1" applyFill="1" applyAlignment="1">
      <alignment horizontal="center" vertical="top" wrapText="1"/>
    </xf>
    <xf numFmtId="0" fontId="40" fillId="0" borderId="0" xfId="0" applyFont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" fillId="0" borderId="15" xfId="0" applyFont="1" applyBorder="1" applyAlignment="1">
      <alignment vertical="center"/>
    </xf>
    <xf numFmtId="3" fontId="4" fillId="0" borderId="0" xfId="0" applyNumberFormat="1" applyFont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quotePrefix="1" applyFont="1" applyFill="1" applyAlignment="1">
      <alignment horizontal="left" vertical="center" wrapText="1"/>
    </xf>
    <xf numFmtId="0" fontId="26" fillId="26" borderId="13" xfId="0" applyFont="1" applyFill="1" applyBorder="1" applyAlignment="1">
      <alignment horizontal="left" inden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31" fillId="78" borderId="0" xfId="0" applyFont="1" applyFill="1" applyBorder="1" applyAlignment="1">
      <alignment vertical="top" wrapText="1"/>
    </xf>
    <xf numFmtId="0" fontId="0" fillId="78" borderId="0" xfId="0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31" fillId="25" borderId="0" xfId="0" applyFont="1" applyFill="1" applyBorder="1" applyAlignment="1">
      <alignment vertical="top" wrapText="1"/>
    </xf>
    <xf numFmtId="0" fontId="0" fillId="25" borderId="0" xfId="0" applyFill="1" applyBorder="1" applyAlignment="1">
      <alignment vertical="top" wrapText="1"/>
    </xf>
    <xf numFmtId="0" fontId="2" fillId="82" borderId="0" xfId="0" applyFont="1" applyFill="1" applyBorder="1" applyAlignment="1">
      <alignment horizontal="center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123" fillId="80" borderId="0" xfId="0" applyFont="1" applyFill="1" applyBorder="1" applyAlignment="1">
      <alignment horizontal="center" vertical="center" wrapText="1"/>
    </xf>
    <xf numFmtId="0" fontId="5" fillId="25" borderId="0" xfId="0" applyFont="1" applyFill="1" applyBorder="1" applyAlignment="1">
      <alignment vertical="top" wrapText="1"/>
    </xf>
    <xf numFmtId="0" fontId="118" fillId="0" borderId="0" xfId="243" applyFont="1" applyAlignment="1">
      <alignment horizontal="left" vertical="top" wrapText="1"/>
    </xf>
    <xf numFmtId="0" fontId="117" fillId="0" borderId="0" xfId="243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31" fillId="79" borderId="0" xfId="0" applyFont="1" applyFill="1" applyBorder="1" applyAlignment="1">
      <alignment vertical="top" wrapText="1"/>
    </xf>
    <xf numFmtId="0" fontId="5" fillId="79" borderId="0" xfId="0" applyFont="1" applyFill="1" applyBorder="1" applyAlignment="1">
      <alignment vertical="top" wrapText="1"/>
    </xf>
    <xf numFmtId="49" fontId="39" fillId="26" borderId="0" xfId="0" applyNumberFormat="1" applyFont="1" applyFill="1" applyAlignment="1">
      <alignment vertical="top" wrapText="1"/>
    </xf>
    <xf numFmtId="3" fontId="2" fillId="0" borderId="0" xfId="0" quotePrefix="1" applyNumberFormat="1" applyFont="1" applyAlignment="1">
      <alignment vertical="top" wrapText="1"/>
    </xf>
  </cellXfs>
  <cellStyles count="1504">
    <cellStyle name="_Column1" xfId="1" xr:uid="{00000000-0005-0000-0000-000000000000}"/>
    <cellStyle name="_Column1 2" xfId="247" xr:uid="{00000000-0005-0000-0000-000001000000}"/>
    <cellStyle name="_Column1_0503176" xfId="248" xr:uid="{00000000-0005-0000-0000-000002000000}"/>
    <cellStyle name="_Column1_0503176 2" xfId="249" xr:uid="{00000000-0005-0000-0000-000003000000}"/>
    <cellStyle name="_Column1_0512374-606" xfId="250" xr:uid="{00000000-0005-0000-0000-000004000000}"/>
    <cellStyle name="_Column1_0512374-606 2" xfId="251" xr:uid="{00000000-0005-0000-0000-000005000000}"/>
    <cellStyle name="_Column1_0606373" xfId="252" xr:uid="{00000000-0005-0000-0000-000006000000}"/>
    <cellStyle name="_Column1_0606373 2" xfId="253" xr:uid="{00000000-0005-0000-0000-000007000000}"/>
    <cellStyle name="_Column1_0606702" xfId="254" xr:uid="{00000000-0005-0000-0000-000008000000}"/>
    <cellStyle name="_Column1_0606702 2" xfId="255" xr:uid="{00000000-0005-0000-0000-000009000000}"/>
    <cellStyle name="_Column1_2006-01-19_Vorjahresdaten_Q4_FY_2005" xfId="2" xr:uid="{00000000-0005-0000-0000-00000A000000}"/>
    <cellStyle name="_Column1_2007 FC Budget Summary Aug 25 2006" xfId="256" xr:uid="{00000000-0005-0000-0000-00000B000000}"/>
    <cellStyle name="_Column1_2007-03-01_Vorjahresdaten_Q4_FY_2005" xfId="3" xr:uid="{00000000-0005-0000-0000-00000C000000}"/>
    <cellStyle name="_Column1_2007-04-10_Quarterly_Comment_Part_04_Segment_Analysis_PY_adjusted" xfId="4" xr:uid="{00000000-0005-0000-0000-00000D000000}"/>
    <cellStyle name="_Column1_374_3005" xfId="257" xr:uid="{00000000-0005-0000-0000-00000E000000}"/>
    <cellStyle name="_Column1_374_3005 2" xfId="258" xr:uid="{00000000-0005-0000-0000-00000F000000}"/>
    <cellStyle name="_Column1_999_Ergebnisrechnung" xfId="259" xr:uid="{00000000-0005-0000-0000-000010000000}"/>
    <cellStyle name="_Column1_999_Ergebnisrechnung 2" xfId="260" xr:uid="{00000000-0005-0000-0000-000011000000}"/>
    <cellStyle name="_Column1_ACC_Daten_Q1-Q4_2006_KHS" xfId="5" xr:uid="{00000000-0005-0000-0000-000012000000}"/>
    <cellStyle name="_Column1_Basisdatei 12.06" xfId="261" xr:uid="{00000000-0005-0000-0000-000013000000}"/>
    <cellStyle name="_Column1_Basisdatei 12.06 2" xfId="262" xr:uid="{00000000-0005-0000-0000-000014000000}"/>
    <cellStyle name="_Column1_BKE" xfId="263" xr:uid="{00000000-0005-0000-0000-000015000000}"/>
    <cellStyle name="_Column1_BKE 2" xfId="264" xr:uid="{00000000-0005-0000-0000-000016000000}"/>
    <cellStyle name="_Column1_Budget 2007 presentation LINC Aug 30" xfId="265" xr:uid="{00000000-0005-0000-0000-000017000000}"/>
    <cellStyle name="_Column1_DP03" xfId="266" xr:uid="{00000000-0005-0000-0000-000018000000}"/>
    <cellStyle name="_Column1_DP03 2" xfId="267" xr:uid="{00000000-0005-0000-0000-000019000000}"/>
    <cellStyle name="_Column1_DP07" xfId="268" xr:uid="{00000000-0005-0000-0000-00001A000000}"/>
    <cellStyle name="_Column1_DP07 2" xfId="269" xr:uid="{00000000-0005-0000-0000-00001B000000}"/>
    <cellStyle name="_Column1_DPCC Import" xfId="270" xr:uid="{00000000-0005-0000-0000-00001C000000}"/>
    <cellStyle name="_Column1_DPCC Import 2" xfId="271" xr:uid="{00000000-0005-0000-0000-00001D000000}"/>
    <cellStyle name="_Column1_Ede-Übersicht" xfId="272" xr:uid="{00000000-0005-0000-0000-00001E000000}"/>
    <cellStyle name="_Column1_Ede-Übersicht 2" xfId="273" xr:uid="{00000000-0005-0000-0000-00001F000000}"/>
    <cellStyle name="_Column1_FACTLINE_Query_0977A_Konsolidierungen" xfId="274" xr:uid="{00000000-0005-0000-0000-000020000000}"/>
    <cellStyle name="_Column1_FACTLINE_Query_0977A_Konsolidierungen 2" xfId="275" xr:uid="{00000000-0005-0000-0000-000021000000}"/>
    <cellStyle name="_Column1_FACTLINE_Query_0977A_Konsolidierungen_Daten" xfId="276" xr:uid="{00000000-0005-0000-0000-000022000000}"/>
    <cellStyle name="_Column1_FACTLINE_Query_0977A_Konsolidierungen_Daten 2" xfId="277" xr:uid="{00000000-0005-0000-0000-000023000000}"/>
    <cellStyle name="_Column1_FACTLINE_Query_0977B_FK_Konsolidierungen_Daten_04_2005_BU_BE" xfId="278" xr:uid="{00000000-0005-0000-0000-000024000000}"/>
    <cellStyle name="_Column1_FACTLINE_Query_0977B_FK_Konsolidierungen_Daten_04_2005_BU_BE 2" xfId="279" xr:uid="{00000000-0005-0000-0000-000025000000}"/>
    <cellStyle name="_Column1_FACTLINE_Query_Chart" xfId="6" xr:uid="{00000000-0005-0000-0000-000026000000}"/>
    <cellStyle name="_Column1_FACTLINE_Query_Chart_Data_06_2005" xfId="7" xr:uid="{00000000-0005-0000-0000-000027000000}"/>
    <cellStyle name="_Column1_Import data" xfId="280" xr:uid="{00000000-0005-0000-0000-000028000000}"/>
    <cellStyle name="_Column1_Import data 2" xfId="281" xr:uid="{00000000-0005-0000-0000-000029000000}"/>
    <cellStyle name="_Column1_Jobs" xfId="282" xr:uid="{00000000-0005-0000-0000-00002A000000}"/>
    <cellStyle name="_Column1_Jobs 2" xfId="283" xr:uid="{00000000-0005-0000-0000-00002B000000}"/>
    <cellStyle name="_Column1_khs_000" xfId="8" xr:uid="{00000000-0005-0000-0000-00002C000000}"/>
    <cellStyle name="_Column1_LXS Welt - Vorräte und Forderungen - 2005-02-28" xfId="284" xr:uid="{00000000-0005-0000-0000-00002D000000}"/>
    <cellStyle name="_Column1_MIS2" xfId="9" xr:uid="{00000000-0005-0000-0000-00002E000000}"/>
    <cellStyle name="_Column1_MIS6" xfId="10" xr:uid="{00000000-0005-0000-0000-00002F000000}"/>
    <cellStyle name="_Column1_monthly checks" xfId="285" xr:uid="{00000000-0005-0000-0000-000030000000}"/>
    <cellStyle name="_Column1_monthly checks 2" xfId="286" xr:uid="{00000000-0005-0000-0000-000031000000}"/>
    <cellStyle name="_Column1_Sales_Express_Query_02" xfId="11" xr:uid="{00000000-0005-0000-0000-000032000000}"/>
    <cellStyle name="_Column1_SBCD" xfId="287" xr:uid="{00000000-0005-0000-0000-000033000000}"/>
    <cellStyle name="_Column1_SBCD 2" xfId="288" xr:uid="{00000000-0005-0000-0000-000034000000}"/>
    <cellStyle name="_Column1_Sheet1" xfId="289" xr:uid="{00000000-0005-0000-0000-000035000000}"/>
    <cellStyle name="_Column1_Sheet1 2" xfId="290" xr:uid="{00000000-0005-0000-0000-000036000000}"/>
    <cellStyle name="_Column1_Sheet2" xfId="291" xr:uid="{00000000-0005-0000-0000-000037000000}"/>
    <cellStyle name="_Column1_Sheet2 2" xfId="292" xr:uid="{00000000-0005-0000-0000-000038000000}"/>
    <cellStyle name="_Column1_Silk Purchase Price Allocation_LXS approach" xfId="293" xr:uid="{00000000-0005-0000-0000-000039000000}"/>
    <cellStyle name="_Column1_Silk Purchase Price Allocation_LXS approach 2" xfId="294" xr:uid="{00000000-0005-0000-0000-00003A000000}"/>
    <cellStyle name="_Column1_TPC Disposals Q4 27.01.07" xfId="295" xr:uid="{00000000-0005-0000-0000-00003B000000}"/>
    <cellStyle name="_Column1_TPC Disposals Q4 27.01.07 2" xfId="296" xr:uid="{00000000-0005-0000-0000-00003C000000}"/>
    <cellStyle name="_Column1_upload" xfId="297" xr:uid="{00000000-0005-0000-0000-00003D000000}"/>
    <cellStyle name="_Column1_upload 2" xfId="298" xr:uid="{00000000-0005-0000-0000-00003E000000}"/>
    <cellStyle name="_Column1_Vorjahresdaten_Q4_FY_2005" xfId="12" xr:uid="{00000000-0005-0000-0000-00003F000000}"/>
    <cellStyle name="_Column2" xfId="13" xr:uid="{00000000-0005-0000-0000-000040000000}"/>
    <cellStyle name="_Column2 2" xfId="299" xr:uid="{00000000-0005-0000-0000-000041000000}"/>
    <cellStyle name="_Column2 3" xfId="300" xr:uid="{00000000-0005-0000-0000-000042000000}"/>
    <cellStyle name="_Column2_0503176" xfId="301" xr:uid="{00000000-0005-0000-0000-000043000000}"/>
    <cellStyle name="_Column2_0512374-606" xfId="302" xr:uid="{00000000-0005-0000-0000-000044000000}"/>
    <cellStyle name="_Column2_0606373" xfId="303" xr:uid="{00000000-0005-0000-0000-000045000000}"/>
    <cellStyle name="_Column2_0606702" xfId="304" xr:uid="{00000000-0005-0000-0000-000046000000}"/>
    <cellStyle name="_Column2_2006-01-19_Vorjahresdaten_Q4_FY_2005" xfId="14" xr:uid="{00000000-0005-0000-0000-000047000000}"/>
    <cellStyle name="_Column2_2007-03-01_Vorjahresdaten_Q4_FY_2005" xfId="15" xr:uid="{00000000-0005-0000-0000-000048000000}"/>
    <cellStyle name="_Column2_2007-04-10_Quarterly_Comment_Part_04_Segment_Analysis_PY_adjusted" xfId="16" xr:uid="{00000000-0005-0000-0000-000049000000}"/>
    <cellStyle name="_Column2_374_3005" xfId="305" xr:uid="{00000000-0005-0000-0000-00004A000000}"/>
    <cellStyle name="_Column2_999_Ergebnisrechnung" xfId="306" xr:uid="{00000000-0005-0000-0000-00004B000000}"/>
    <cellStyle name="_Column2_ACC_Daten_Q1-Q4_2006_KHS" xfId="17" xr:uid="{00000000-0005-0000-0000-00004C000000}"/>
    <cellStyle name="_Column2_Basisdatei 12.06" xfId="307" xr:uid="{00000000-0005-0000-0000-00004D000000}"/>
    <cellStyle name="_Column2_BKE" xfId="308" xr:uid="{00000000-0005-0000-0000-00004E000000}"/>
    <cellStyle name="_Column2_DP03" xfId="309" xr:uid="{00000000-0005-0000-0000-00004F000000}"/>
    <cellStyle name="_Column2_DP07" xfId="310" xr:uid="{00000000-0005-0000-0000-000050000000}"/>
    <cellStyle name="_Column2_DPCC Import" xfId="311" xr:uid="{00000000-0005-0000-0000-000051000000}"/>
    <cellStyle name="_Column2_FACTLINE_Query_0977A_Konsolidierungen" xfId="312" xr:uid="{00000000-0005-0000-0000-000052000000}"/>
    <cellStyle name="_Column2_FACTLINE_Query_0977A_Konsolidierungen_Daten" xfId="313" xr:uid="{00000000-0005-0000-0000-000053000000}"/>
    <cellStyle name="_Column2_FACTLINE_Query_0977B_FK_Konsolidierungen_Daten_04_2005_BU_BE" xfId="314" xr:uid="{00000000-0005-0000-0000-000054000000}"/>
    <cellStyle name="_Column2_FACTLINE_Query_Chart" xfId="18" xr:uid="{00000000-0005-0000-0000-000055000000}"/>
    <cellStyle name="_Column2_FACTLINE_Query_Chart_Data_06_2005" xfId="19" xr:uid="{00000000-0005-0000-0000-000056000000}"/>
    <cellStyle name="_Column2_Import data" xfId="315" xr:uid="{00000000-0005-0000-0000-000057000000}"/>
    <cellStyle name="_Column2_Jobs" xfId="316" xr:uid="{00000000-0005-0000-0000-000058000000}"/>
    <cellStyle name="_Column2_khs_000" xfId="20" xr:uid="{00000000-0005-0000-0000-000059000000}"/>
    <cellStyle name="_Column2_MIS2" xfId="21" xr:uid="{00000000-0005-0000-0000-00005A000000}"/>
    <cellStyle name="_Column2_MIS6" xfId="22" xr:uid="{00000000-0005-0000-0000-00005B000000}"/>
    <cellStyle name="_Column2_monthly checks" xfId="317" xr:uid="{00000000-0005-0000-0000-00005C000000}"/>
    <cellStyle name="_Column2_Sales_Express_Query_02" xfId="23" xr:uid="{00000000-0005-0000-0000-00005D000000}"/>
    <cellStyle name="_Column2_SBCD" xfId="318" xr:uid="{00000000-0005-0000-0000-00005E000000}"/>
    <cellStyle name="_Column2_Sheet1" xfId="319" xr:uid="{00000000-0005-0000-0000-00005F000000}"/>
    <cellStyle name="_Column2_Sheet2" xfId="320" xr:uid="{00000000-0005-0000-0000-000060000000}"/>
    <cellStyle name="_Column2_upload" xfId="321" xr:uid="{00000000-0005-0000-0000-000061000000}"/>
    <cellStyle name="_Column2_Vorjahresdaten_Q4_FY_2005" xfId="24" xr:uid="{00000000-0005-0000-0000-000062000000}"/>
    <cellStyle name="_Column3" xfId="25" xr:uid="{00000000-0005-0000-0000-000063000000}"/>
    <cellStyle name="_Column3 2" xfId="322" xr:uid="{00000000-0005-0000-0000-000064000000}"/>
    <cellStyle name="_Column3 3" xfId="323" xr:uid="{00000000-0005-0000-0000-000065000000}"/>
    <cellStyle name="_Column3_0503176" xfId="324" xr:uid="{00000000-0005-0000-0000-000066000000}"/>
    <cellStyle name="_Column3_0512374-606" xfId="325" xr:uid="{00000000-0005-0000-0000-000067000000}"/>
    <cellStyle name="_Column3_2006-01-19_Vorjahresdaten_Q4_FY_2005" xfId="26" xr:uid="{00000000-0005-0000-0000-000068000000}"/>
    <cellStyle name="_Column3_2007-03-01_Vorjahresdaten_Q4_FY_2005" xfId="27" xr:uid="{00000000-0005-0000-0000-000069000000}"/>
    <cellStyle name="_Column3_2007-04-10_Quarterly_Comment_Part_04_Segment_Analysis_PY_adjusted" xfId="28" xr:uid="{00000000-0005-0000-0000-00006A000000}"/>
    <cellStyle name="_Column3_374_3005" xfId="326" xr:uid="{00000000-0005-0000-0000-00006B000000}"/>
    <cellStyle name="_Column3_999_Ergebnisrechnung" xfId="327" xr:uid="{00000000-0005-0000-0000-00006C000000}"/>
    <cellStyle name="_Column3_ACC_Daten_Q1-Q4_2006_KHS" xfId="29" xr:uid="{00000000-0005-0000-0000-00006D000000}"/>
    <cellStyle name="_Column3_Basisdatei 12.06" xfId="328" xr:uid="{00000000-0005-0000-0000-00006E000000}"/>
    <cellStyle name="_Column3_BKE" xfId="329" xr:uid="{00000000-0005-0000-0000-00006F000000}"/>
    <cellStyle name="_Column3_DP03" xfId="330" xr:uid="{00000000-0005-0000-0000-000070000000}"/>
    <cellStyle name="_Column3_DP07" xfId="331" xr:uid="{00000000-0005-0000-0000-000071000000}"/>
    <cellStyle name="_Column3_DPCC Import" xfId="332" xr:uid="{00000000-0005-0000-0000-000072000000}"/>
    <cellStyle name="_Column3_FACTLINE_Query_0977A_Konsolidierungen" xfId="333" xr:uid="{00000000-0005-0000-0000-000073000000}"/>
    <cellStyle name="_Column3_FACTLINE_Query_0977A_Konsolidierungen_Daten" xfId="334" xr:uid="{00000000-0005-0000-0000-000074000000}"/>
    <cellStyle name="_Column3_FACTLINE_Query_0977B_FK_Konsolidierungen_Daten_04_2005_BU_BE" xfId="335" xr:uid="{00000000-0005-0000-0000-000075000000}"/>
    <cellStyle name="_Column3_FACTLINE_Query_Chart" xfId="30" xr:uid="{00000000-0005-0000-0000-000076000000}"/>
    <cellStyle name="_Column3_FACTLINE_Query_Chart_Data_06_2005" xfId="31" xr:uid="{00000000-0005-0000-0000-000077000000}"/>
    <cellStyle name="_Column3_Import data" xfId="336" xr:uid="{00000000-0005-0000-0000-000078000000}"/>
    <cellStyle name="_Column3_Jobs" xfId="337" xr:uid="{00000000-0005-0000-0000-000079000000}"/>
    <cellStyle name="_Column3_khs_000" xfId="32" xr:uid="{00000000-0005-0000-0000-00007A000000}"/>
    <cellStyle name="_Column3_MIS2" xfId="33" xr:uid="{00000000-0005-0000-0000-00007B000000}"/>
    <cellStyle name="_Column3_MIS6" xfId="34" xr:uid="{00000000-0005-0000-0000-00007C000000}"/>
    <cellStyle name="_Column3_monthly checks" xfId="338" xr:uid="{00000000-0005-0000-0000-00007D000000}"/>
    <cellStyle name="_Column3_Sales_Express_Query_02" xfId="35" xr:uid="{00000000-0005-0000-0000-00007E000000}"/>
    <cellStyle name="_Column3_SBCD" xfId="339" xr:uid="{00000000-0005-0000-0000-00007F000000}"/>
    <cellStyle name="_Column3_Sheet1" xfId="340" xr:uid="{00000000-0005-0000-0000-000080000000}"/>
    <cellStyle name="_Column3_Sheet2" xfId="341" xr:uid="{00000000-0005-0000-0000-000081000000}"/>
    <cellStyle name="_Column3_upload" xfId="342" xr:uid="{00000000-0005-0000-0000-000082000000}"/>
    <cellStyle name="_Column3_Vorjahresdaten_Q4_FY_2005" xfId="36" xr:uid="{00000000-0005-0000-0000-000083000000}"/>
    <cellStyle name="_Column4" xfId="37" xr:uid="{00000000-0005-0000-0000-000084000000}"/>
    <cellStyle name="_Column4 2" xfId="343" xr:uid="{00000000-0005-0000-0000-000085000000}"/>
    <cellStyle name="_Column4 3" xfId="344" xr:uid="{00000000-0005-0000-0000-000086000000}"/>
    <cellStyle name="_Column4_0503176" xfId="345" xr:uid="{00000000-0005-0000-0000-000087000000}"/>
    <cellStyle name="_Column4_0512374-606" xfId="346" xr:uid="{00000000-0005-0000-0000-000088000000}"/>
    <cellStyle name="_Column4_2006-01-19_Vorjahresdaten_Q4_FY_2005" xfId="38" xr:uid="{00000000-0005-0000-0000-000089000000}"/>
    <cellStyle name="_Column4_2007-03-01_Vorjahresdaten_Q4_FY_2005" xfId="39" xr:uid="{00000000-0005-0000-0000-00008A000000}"/>
    <cellStyle name="_Column4_2007-04-10_Quarterly_Comment_Part_04_Segment_Analysis_PY_adjusted" xfId="40" xr:uid="{00000000-0005-0000-0000-00008B000000}"/>
    <cellStyle name="_Column4_374_3005" xfId="347" xr:uid="{00000000-0005-0000-0000-00008C000000}"/>
    <cellStyle name="_Column4_999_Ergebnisrechnung" xfId="348" xr:uid="{00000000-0005-0000-0000-00008D000000}"/>
    <cellStyle name="_Column4_ACC_Daten_Q1-Q4_2006_KHS" xfId="41" xr:uid="{00000000-0005-0000-0000-00008E000000}"/>
    <cellStyle name="_Column4_Basisdatei 12.06" xfId="349" xr:uid="{00000000-0005-0000-0000-00008F000000}"/>
    <cellStyle name="_Column4_BKE" xfId="350" xr:uid="{00000000-0005-0000-0000-000090000000}"/>
    <cellStyle name="_Column4_DP03" xfId="351" xr:uid="{00000000-0005-0000-0000-000091000000}"/>
    <cellStyle name="_Column4_DP07" xfId="352" xr:uid="{00000000-0005-0000-0000-000092000000}"/>
    <cellStyle name="_Column4_DPCC Import" xfId="353" xr:uid="{00000000-0005-0000-0000-000093000000}"/>
    <cellStyle name="_Column4_FACTLINE_Query_0977A_Konsolidierungen" xfId="354" xr:uid="{00000000-0005-0000-0000-000094000000}"/>
    <cellStyle name="_Column4_FACTLINE_Query_0977A_Konsolidierungen_Daten" xfId="355" xr:uid="{00000000-0005-0000-0000-000095000000}"/>
    <cellStyle name="_Column4_FACTLINE_Query_0977B_FK_Konsolidierungen_Daten_04_2005_BU_BE" xfId="356" xr:uid="{00000000-0005-0000-0000-000096000000}"/>
    <cellStyle name="_Column4_FACTLINE_Query_Chart" xfId="42" xr:uid="{00000000-0005-0000-0000-000097000000}"/>
    <cellStyle name="_Column4_FACTLINE_Query_Chart_Data_06_2005" xfId="43" xr:uid="{00000000-0005-0000-0000-000098000000}"/>
    <cellStyle name="_Column4_Import data" xfId="357" xr:uid="{00000000-0005-0000-0000-000099000000}"/>
    <cellStyle name="_Column4_Jobs" xfId="358" xr:uid="{00000000-0005-0000-0000-00009A000000}"/>
    <cellStyle name="_Column4_khs_000" xfId="44" xr:uid="{00000000-0005-0000-0000-00009B000000}"/>
    <cellStyle name="_Column4_MIS2" xfId="45" xr:uid="{00000000-0005-0000-0000-00009C000000}"/>
    <cellStyle name="_Column4_MIS6" xfId="46" xr:uid="{00000000-0005-0000-0000-00009D000000}"/>
    <cellStyle name="_Column4_monthly checks" xfId="359" xr:uid="{00000000-0005-0000-0000-00009E000000}"/>
    <cellStyle name="_Column4_Sales_Express_Query_02" xfId="47" xr:uid="{00000000-0005-0000-0000-00009F000000}"/>
    <cellStyle name="_Column4_SBCD" xfId="360" xr:uid="{00000000-0005-0000-0000-0000A0000000}"/>
    <cellStyle name="_Column4_Sheet1" xfId="361" xr:uid="{00000000-0005-0000-0000-0000A1000000}"/>
    <cellStyle name="_Column4_Sheet2" xfId="362" xr:uid="{00000000-0005-0000-0000-0000A2000000}"/>
    <cellStyle name="_Column4_upload" xfId="363" xr:uid="{00000000-0005-0000-0000-0000A3000000}"/>
    <cellStyle name="_Column4_Vorjahresdaten_Q4_FY_2005" xfId="48" xr:uid="{00000000-0005-0000-0000-0000A4000000}"/>
    <cellStyle name="_Column5" xfId="49" xr:uid="{00000000-0005-0000-0000-0000A5000000}"/>
    <cellStyle name="_Column5 2" xfId="364" xr:uid="{00000000-0005-0000-0000-0000A6000000}"/>
    <cellStyle name="_Column5 3" xfId="365" xr:uid="{00000000-0005-0000-0000-0000A7000000}"/>
    <cellStyle name="_Column5_0503176" xfId="366" xr:uid="{00000000-0005-0000-0000-0000A8000000}"/>
    <cellStyle name="_Column5_0512374-606" xfId="367" xr:uid="{00000000-0005-0000-0000-0000A9000000}"/>
    <cellStyle name="_Column5_2006-01-19_Vorjahresdaten_Q4_FY_2005" xfId="50" xr:uid="{00000000-0005-0000-0000-0000AA000000}"/>
    <cellStyle name="_Column5_2007-03-01_Vorjahresdaten_Q4_FY_2005" xfId="51" xr:uid="{00000000-0005-0000-0000-0000AB000000}"/>
    <cellStyle name="_Column5_2007-04-10_Quarterly_Comment_Part_04_Segment_Analysis_PY_adjusted" xfId="52" xr:uid="{00000000-0005-0000-0000-0000AC000000}"/>
    <cellStyle name="_Column5_374_3005" xfId="368" xr:uid="{00000000-0005-0000-0000-0000AD000000}"/>
    <cellStyle name="_Column5_999_Ergebnisrechnung" xfId="369" xr:uid="{00000000-0005-0000-0000-0000AE000000}"/>
    <cellStyle name="_Column5_ACC_Daten_Q1-Q4_2006_KHS" xfId="53" xr:uid="{00000000-0005-0000-0000-0000AF000000}"/>
    <cellStyle name="_Column5_Basisdatei 12.06" xfId="370" xr:uid="{00000000-0005-0000-0000-0000B0000000}"/>
    <cellStyle name="_Column5_BKE" xfId="371" xr:uid="{00000000-0005-0000-0000-0000B1000000}"/>
    <cellStyle name="_Column5_DP03" xfId="372" xr:uid="{00000000-0005-0000-0000-0000B2000000}"/>
    <cellStyle name="_Column5_DP07" xfId="373" xr:uid="{00000000-0005-0000-0000-0000B3000000}"/>
    <cellStyle name="_Column5_DPCC Import" xfId="374" xr:uid="{00000000-0005-0000-0000-0000B4000000}"/>
    <cellStyle name="_Column5_FACTLINE_Query_0977A_Konsolidierungen" xfId="375" xr:uid="{00000000-0005-0000-0000-0000B5000000}"/>
    <cellStyle name="_Column5_FACTLINE_Query_0977A_Konsolidierungen_Daten" xfId="376" xr:uid="{00000000-0005-0000-0000-0000B6000000}"/>
    <cellStyle name="_Column5_FACTLINE_Query_0977B_FK_Konsolidierungen_Daten_04_2005_BU_BE" xfId="377" xr:uid="{00000000-0005-0000-0000-0000B7000000}"/>
    <cellStyle name="_Column5_FACTLINE_Query_Chart" xfId="54" xr:uid="{00000000-0005-0000-0000-0000B8000000}"/>
    <cellStyle name="_Column5_FACTLINE_Query_Chart_Data_06_2005" xfId="55" xr:uid="{00000000-0005-0000-0000-0000B9000000}"/>
    <cellStyle name="_Column5_Import data" xfId="378" xr:uid="{00000000-0005-0000-0000-0000BA000000}"/>
    <cellStyle name="_Column5_Jobs" xfId="379" xr:uid="{00000000-0005-0000-0000-0000BB000000}"/>
    <cellStyle name="_Column5_khs_000" xfId="56" xr:uid="{00000000-0005-0000-0000-0000BC000000}"/>
    <cellStyle name="_Column5_MIS2" xfId="57" xr:uid="{00000000-0005-0000-0000-0000BD000000}"/>
    <cellStyle name="_Column5_MIS6" xfId="58" xr:uid="{00000000-0005-0000-0000-0000BE000000}"/>
    <cellStyle name="_Column5_monthly checks" xfId="380" xr:uid="{00000000-0005-0000-0000-0000BF000000}"/>
    <cellStyle name="_Column5_Sales_Express_Query_02" xfId="59" xr:uid="{00000000-0005-0000-0000-0000C0000000}"/>
    <cellStyle name="_Column5_SBCD" xfId="381" xr:uid="{00000000-0005-0000-0000-0000C1000000}"/>
    <cellStyle name="_Column5_Sheet1" xfId="382" xr:uid="{00000000-0005-0000-0000-0000C2000000}"/>
    <cellStyle name="_Column5_Sheet2" xfId="383" xr:uid="{00000000-0005-0000-0000-0000C3000000}"/>
    <cellStyle name="_Column5_upload" xfId="384" xr:uid="{00000000-0005-0000-0000-0000C4000000}"/>
    <cellStyle name="_Column5_Vorjahresdaten_Q4_FY_2005" xfId="60" xr:uid="{00000000-0005-0000-0000-0000C5000000}"/>
    <cellStyle name="_Column6" xfId="61" xr:uid="{00000000-0005-0000-0000-0000C6000000}"/>
    <cellStyle name="_Column6 2" xfId="385" xr:uid="{00000000-0005-0000-0000-0000C7000000}"/>
    <cellStyle name="_Column6 3" xfId="386" xr:uid="{00000000-0005-0000-0000-0000C8000000}"/>
    <cellStyle name="_Column6_0503176" xfId="387" xr:uid="{00000000-0005-0000-0000-0000C9000000}"/>
    <cellStyle name="_Column6_0512374-606" xfId="388" xr:uid="{00000000-0005-0000-0000-0000CA000000}"/>
    <cellStyle name="_Column6_2006-01-19_Vorjahresdaten_Q4_FY_2005" xfId="62" xr:uid="{00000000-0005-0000-0000-0000CB000000}"/>
    <cellStyle name="_Column6_2007-03-01_Vorjahresdaten_Q4_FY_2005" xfId="63" xr:uid="{00000000-0005-0000-0000-0000CC000000}"/>
    <cellStyle name="_Column6_2007-04-10_Quarterly_Comment_Part_04_Segment_Analysis_PY_adjusted" xfId="64" xr:uid="{00000000-0005-0000-0000-0000CD000000}"/>
    <cellStyle name="_Column6_374_3005" xfId="389" xr:uid="{00000000-0005-0000-0000-0000CE000000}"/>
    <cellStyle name="_Column6_999_Ergebnisrechnung" xfId="390" xr:uid="{00000000-0005-0000-0000-0000CF000000}"/>
    <cellStyle name="_Column6_ACC_Daten_Q1-Q4_2006_KHS" xfId="65" xr:uid="{00000000-0005-0000-0000-0000D0000000}"/>
    <cellStyle name="_Column6_Basisdatei 12.06" xfId="391" xr:uid="{00000000-0005-0000-0000-0000D1000000}"/>
    <cellStyle name="_Column6_BKE" xfId="392" xr:uid="{00000000-0005-0000-0000-0000D2000000}"/>
    <cellStyle name="_Column6_DP03" xfId="393" xr:uid="{00000000-0005-0000-0000-0000D3000000}"/>
    <cellStyle name="_Column6_DP07" xfId="394" xr:uid="{00000000-0005-0000-0000-0000D4000000}"/>
    <cellStyle name="_Column6_DPCC Import" xfId="395" xr:uid="{00000000-0005-0000-0000-0000D5000000}"/>
    <cellStyle name="_Column6_FACTLINE_Query_0977A_Konsolidierungen" xfId="396" xr:uid="{00000000-0005-0000-0000-0000D6000000}"/>
    <cellStyle name="_Column6_FACTLINE_Query_0977A_Konsolidierungen_Daten" xfId="397" xr:uid="{00000000-0005-0000-0000-0000D7000000}"/>
    <cellStyle name="_Column6_FACTLINE_Query_0977B_FK_Konsolidierungen_Daten_04_2005_BU_BE" xfId="398" xr:uid="{00000000-0005-0000-0000-0000D8000000}"/>
    <cellStyle name="_Column6_FACTLINE_Query_Chart" xfId="66" xr:uid="{00000000-0005-0000-0000-0000D9000000}"/>
    <cellStyle name="_Column6_FACTLINE_Query_Chart_Data_06_2005" xfId="67" xr:uid="{00000000-0005-0000-0000-0000DA000000}"/>
    <cellStyle name="_Column6_Import data" xfId="399" xr:uid="{00000000-0005-0000-0000-0000DB000000}"/>
    <cellStyle name="_Column6_Jobs" xfId="400" xr:uid="{00000000-0005-0000-0000-0000DC000000}"/>
    <cellStyle name="_Column6_khs_000" xfId="68" xr:uid="{00000000-0005-0000-0000-0000DD000000}"/>
    <cellStyle name="_Column6_MIS2" xfId="69" xr:uid="{00000000-0005-0000-0000-0000DE000000}"/>
    <cellStyle name="_Column6_MIS6" xfId="70" xr:uid="{00000000-0005-0000-0000-0000DF000000}"/>
    <cellStyle name="_Column6_monthly checks" xfId="401" xr:uid="{00000000-0005-0000-0000-0000E0000000}"/>
    <cellStyle name="_Column6_Sales_Express_Query_02" xfId="71" xr:uid="{00000000-0005-0000-0000-0000E1000000}"/>
    <cellStyle name="_Column6_SBCD" xfId="402" xr:uid="{00000000-0005-0000-0000-0000E2000000}"/>
    <cellStyle name="_Column6_Sheet1" xfId="403" xr:uid="{00000000-0005-0000-0000-0000E3000000}"/>
    <cellStyle name="_Column6_Sheet2" xfId="404" xr:uid="{00000000-0005-0000-0000-0000E4000000}"/>
    <cellStyle name="_Column6_upload" xfId="405" xr:uid="{00000000-0005-0000-0000-0000E5000000}"/>
    <cellStyle name="_Column6_Vorjahresdaten_Q4_FY_2005" xfId="72" xr:uid="{00000000-0005-0000-0000-0000E6000000}"/>
    <cellStyle name="_Column7" xfId="73" xr:uid="{00000000-0005-0000-0000-0000E7000000}"/>
    <cellStyle name="_Column7 2" xfId="406" xr:uid="{00000000-0005-0000-0000-0000E8000000}"/>
    <cellStyle name="_Column7 3" xfId="407" xr:uid="{00000000-0005-0000-0000-0000E9000000}"/>
    <cellStyle name="_Column7_0503176" xfId="408" xr:uid="{00000000-0005-0000-0000-0000EA000000}"/>
    <cellStyle name="_Column7_0512374-606" xfId="409" xr:uid="{00000000-0005-0000-0000-0000EB000000}"/>
    <cellStyle name="_Column7_2006-01-19_Vorjahresdaten_Q4_FY_2005" xfId="74" xr:uid="{00000000-0005-0000-0000-0000EC000000}"/>
    <cellStyle name="_Column7_2007-03-01_Vorjahresdaten_Q4_FY_2005" xfId="75" xr:uid="{00000000-0005-0000-0000-0000ED000000}"/>
    <cellStyle name="_Column7_2007-04-10_Quarterly_Comment_Part_04_Segment_Analysis_PY_adjusted" xfId="76" xr:uid="{00000000-0005-0000-0000-0000EE000000}"/>
    <cellStyle name="_Column7_374_3005" xfId="410" xr:uid="{00000000-0005-0000-0000-0000EF000000}"/>
    <cellStyle name="_Column7_999_Ergebnisrechnung" xfId="411" xr:uid="{00000000-0005-0000-0000-0000F0000000}"/>
    <cellStyle name="_Column7_ACC_Daten_Q1-Q4_2006_KHS" xfId="77" xr:uid="{00000000-0005-0000-0000-0000F1000000}"/>
    <cellStyle name="_Column7_Basisdatei 12.06" xfId="412" xr:uid="{00000000-0005-0000-0000-0000F2000000}"/>
    <cellStyle name="_Column7_BKE" xfId="413" xr:uid="{00000000-0005-0000-0000-0000F3000000}"/>
    <cellStyle name="_Column7_DP03" xfId="414" xr:uid="{00000000-0005-0000-0000-0000F4000000}"/>
    <cellStyle name="_Column7_DP07" xfId="415" xr:uid="{00000000-0005-0000-0000-0000F5000000}"/>
    <cellStyle name="_Column7_DPCC Import" xfId="416" xr:uid="{00000000-0005-0000-0000-0000F6000000}"/>
    <cellStyle name="_Column7_FACTLINE_Query_0977A_Konsolidierungen" xfId="417" xr:uid="{00000000-0005-0000-0000-0000F7000000}"/>
    <cellStyle name="_Column7_FACTLINE_Query_0977A_Konsolidierungen_Daten" xfId="418" xr:uid="{00000000-0005-0000-0000-0000F8000000}"/>
    <cellStyle name="_Column7_FACTLINE_Query_0977B_FK_Konsolidierungen_Daten_04_2005_BU_BE" xfId="419" xr:uid="{00000000-0005-0000-0000-0000F9000000}"/>
    <cellStyle name="_Column7_FACTLINE_Query_Chart" xfId="78" xr:uid="{00000000-0005-0000-0000-0000FA000000}"/>
    <cellStyle name="_Column7_FACTLINE_Query_Chart_Data_06_2005" xfId="79" xr:uid="{00000000-0005-0000-0000-0000FB000000}"/>
    <cellStyle name="_Column7_Import data" xfId="420" xr:uid="{00000000-0005-0000-0000-0000FC000000}"/>
    <cellStyle name="_Column7_Jobs" xfId="421" xr:uid="{00000000-0005-0000-0000-0000FD000000}"/>
    <cellStyle name="_Column7_khs_000" xfId="80" xr:uid="{00000000-0005-0000-0000-0000FE000000}"/>
    <cellStyle name="_Column7_MIS2" xfId="81" xr:uid="{00000000-0005-0000-0000-0000FF000000}"/>
    <cellStyle name="_Column7_MIS6" xfId="82" xr:uid="{00000000-0005-0000-0000-000000010000}"/>
    <cellStyle name="_Column7_monthly checks" xfId="422" xr:uid="{00000000-0005-0000-0000-000001010000}"/>
    <cellStyle name="_Column7_Sales_Express_Query_02" xfId="83" xr:uid="{00000000-0005-0000-0000-000002010000}"/>
    <cellStyle name="_Column7_SBCD" xfId="423" xr:uid="{00000000-0005-0000-0000-000003010000}"/>
    <cellStyle name="_Column7_Sheet1" xfId="424" xr:uid="{00000000-0005-0000-0000-000004010000}"/>
    <cellStyle name="_Column7_Sheet2" xfId="425" xr:uid="{00000000-0005-0000-0000-000005010000}"/>
    <cellStyle name="_Column7_upload" xfId="426" xr:uid="{00000000-0005-0000-0000-000006010000}"/>
    <cellStyle name="_Column7_Vorjahresdaten_Q4_FY_2005" xfId="84" xr:uid="{00000000-0005-0000-0000-000007010000}"/>
    <cellStyle name="_Data" xfId="85" xr:uid="{00000000-0005-0000-0000-000008010000}"/>
    <cellStyle name="_Data 2" xfId="427" xr:uid="{00000000-0005-0000-0000-000009010000}"/>
    <cellStyle name="_Data 3" xfId="428" xr:uid="{00000000-0005-0000-0000-00000A010000}"/>
    <cellStyle name="_Data_~0006092" xfId="429" xr:uid="{00000000-0005-0000-0000-00000B010000}"/>
    <cellStyle name="_Data_~0006092 2" xfId="430" xr:uid="{00000000-0005-0000-0000-00000C010000}"/>
    <cellStyle name="_Data_0503176" xfId="431" xr:uid="{00000000-0005-0000-0000-00000D010000}"/>
    <cellStyle name="_Data_0503176 2" xfId="432" xr:uid="{00000000-0005-0000-0000-00000E010000}"/>
    <cellStyle name="_Data_0512374-606" xfId="433" xr:uid="{00000000-0005-0000-0000-00000F010000}"/>
    <cellStyle name="_Data_0512374-606 2" xfId="434" xr:uid="{00000000-0005-0000-0000-000010010000}"/>
    <cellStyle name="_Data_0606373" xfId="435" xr:uid="{00000000-0005-0000-0000-000011010000}"/>
    <cellStyle name="_Data_0606373 2" xfId="436" xr:uid="{00000000-0005-0000-0000-000012010000}"/>
    <cellStyle name="_Data_0606702" xfId="437" xr:uid="{00000000-0005-0000-0000-000013010000}"/>
    <cellStyle name="_Data_0606702 2" xfId="438" xr:uid="{00000000-0005-0000-0000-000014010000}"/>
    <cellStyle name="_Data_2006-01-19_Vorjahresdaten_Q4_FY_2005" xfId="86" xr:uid="{00000000-0005-0000-0000-000015010000}"/>
    <cellStyle name="_Data_2007-03-01_Vorjahresdaten_Q4_FY_2005" xfId="87" xr:uid="{00000000-0005-0000-0000-000016010000}"/>
    <cellStyle name="_Data_2007-04-10_Quarterly_Comment_Part_04_Segment_Analysis_PY_adjusted" xfId="88" xr:uid="{00000000-0005-0000-0000-000017010000}"/>
    <cellStyle name="_Data_374_3005" xfId="439" xr:uid="{00000000-0005-0000-0000-000018010000}"/>
    <cellStyle name="_Data_374_3005 2" xfId="440" xr:uid="{00000000-0005-0000-0000-000019010000}"/>
    <cellStyle name="_Data_999_Ergebnisrechnung" xfId="441" xr:uid="{00000000-0005-0000-0000-00001A010000}"/>
    <cellStyle name="_Data_999_Ergebnisrechnung 2" xfId="442" xr:uid="{00000000-0005-0000-0000-00001B010000}"/>
    <cellStyle name="_Data_ACC_Daten_Q1-Q4_2006_KHS" xfId="89" xr:uid="{00000000-0005-0000-0000-00001C010000}"/>
    <cellStyle name="_Data_Basisdatei 12.06" xfId="443" xr:uid="{00000000-0005-0000-0000-00001D010000}"/>
    <cellStyle name="_Data_Basisdatei 12.06 2" xfId="444" xr:uid="{00000000-0005-0000-0000-00001E010000}"/>
    <cellStyle name="_Data_BKE" xfId="445" xr:uid="{00000000-0005-0000-0000-00001F010000}"/>
    <cellStyle name="_Data_BKE 2" xfId="446" xr:uid="{00000000-0005-0000-0000-000020010000}"/>
    <cellStyle name="_Data_DP02 - GF Aufteilung 0900 CH" xfId="447" xr:uid="{00000000-0005-0000-0000-000021010000}"/>
    <cellStyle name="_Data_DP02 - GF Aufteilung 0900 CH 2" xfId="448" xr:uid="{00000000-0005-0000-0000-000022010000}"/>
    <cellStyle name="_Data_DP03" xfId="449" xr:uid="{00000000-0005-0000-0000-000023010000}"/>
    <cellStyle name="_Data_DP03 2" xfId="450" xr:uid="{00000000-0005-0000-0000-000024010000}"/>
    <cellStyle name="_Data_DP07" xfId="451" xr:uid="{00000000-0005-0000-0000-000025010000}"/>
    <cellStyle name="_Data_DP07 2" xfId="452" xr:uid="{00000000-0005-0000-0000-000026010000}"/>
    <cellStyle name="_Data_DPCC Import" xfId="453" xr:uid="{00000000-0005-0000-0000-000027010000}"/>
    <cellStyle name="_Data_DPCC Import 2" xfId="454" xr:uid="{00000000-0005-0000-0000-000028010000}"/>
    <cellStyle name="_Data_EBITDA by Segm_cum" xfId="90" xr:uid="{00000000-0005-0000-0000-000029010000}"/>
    <cellStyle name="_Data_Ede-Übersicht" xfId="455" xr:uid="{00000000-0005-0000-0000-00002A010000}"/>
    <cellStyle name="_Data_Ede-Übersicht 2" xfId="456" xr:uid="{00000000-0005-0000-0000-00002B010000}"/>
    <cellStyle name="_Data_FACTLINE_Query_0977A_Konsolidierungen" xfId="457" xr:uid="{00000000-0005-0000-0000-00002C010000}"/>
    <cellStyle name="_Data_FACTLINE_Query_0977A_Konsolidierungen 2" xfId="458" xr:uid="{00000000-0005-0000-0000-00002D010000}"/>
    <cellStyle name="_Data_FACTLINE_Query_0977A_Konsolidierungen_Daten" xfId="459" xr:uid="{00000000-0005-0000-0000-00002E010000}"/>
    <cellStyle name="_Data_FACTLINE_Query_0977A_Konsolidierungen_Daten 2" xfId="460" xr:uid="{00000000-0005-0000-0000-00002F010000}"/>
    <cellStyle name="_Data_FACTLINE_Query_0977B_FK_Konsolidierungen_Daten_04_2005_BU_BE" xfId="461" xr:uid="{00000000-0005-0000-0000-000030010000}"/>
    <cellStyle name="_Data_FACTLINE_Query_0977B_FK_Konsolidierungen_Daten_04_2005_BU_BE 2" xfId="462" xr:uid="{00000000-0005-0000-0000-000031010000}"/>
    <cellStyle name="_Data_FACTLINE_Query_Chart" xfId="91" xr:uid="{00000000-0005-0000-0000-000032010000}"/>
    <cellStyle name="_Data_FACTLINE_Query_Chart_Data_06_2005" xfId="92" xr:uid="{00000000-0005-0000-0000-000033010000}"/>
    <cellStyle name="_Data_Ges_0977_02_2001_vorläufig" xfId="463" xr:uid="{00000000-0005-0000-0000-000034010000}"/>
    <cellStyle name="_Data_Ges_0977_02_2001_vorläufig 2" xfId="464" xr:uid="{00000000-0005-0000-0000-000035010000}"/>
    <cellStyle name="_Data_Import data" xfId="465" xr:uid="{00000000-0005-0000-0000-000036010000}"/>
    <cellStyle name="_Data_Import data 2" xfId="466" xr:uid="{00000000-0005-0000-0000-000037010000}"/>
    <cellStyle name="_Data_Jobs" xfId="467" xr:uid="{00000000-0005-0000-0000-000038010000}"/>
    <cellStyle name="_Data_Jobs 2" xfId="468" xr:uid="{00000000-0005-0000-0000-000039010000}"/>
    <cellStyle name="_Data_khs_000" xfId="93" xr:uid="{00000000-0005-0000-0000-00003A010000}"/>
    <cellStyle name="_Data_LXS 2005 12" xfId="94" xr:uid="{00000000-0005-0000-0000-00003B010000}"/>
    <cellStyle name="_Data_LXS Welt - Vorräte und Forderungen - 2005-02-28" xfId="469" xr:uid="{00000000-0005-0000-0000-00003C010000}"/>
    <cellStyle name="_Data_LXS Welt - Vorräte und Forderungen - 2005-02-28_Template boekingsdocument GL3" xfId="470" xr:uid="{00000000-0005-0000-0000-00003D010000}"/>
    <cellStyle name="_Data_MIS2" xfId="95" xr:uid="{00000000-0005-0000-0000-00003E010000}"/>
    <cellStyle name="_Data_MIS6" xfId="96" xr:uid="{00000000-0005-0000-0000-00003F010000}"/>
    <cellStyle name="_Data_monthly checks" xfId="471" xr:uid="{00000000-0005-0000-0000-000040010000}"/>
    <cellStyle name="_Data_monthly checks 2" xfId="472" xr:uid="{00000000-0005-0000-0000-000041010000}"/>
    <cellStyle name="_Data_Sales_Express_Query_02" xfId="97" xr:uid="{00000000-0005-0000-0000-000042010000}"/>
    <cellStyle name="_Data_SBCD" xfId="473" xr:uid="{00000000-0005-0000-0000-000043010000}"/>
    <cellStyle name="_Data_SBCD 2" xfId="474" xr:uid="{00000000-0005-0000-0000-000044010000}"/>
    <cellStyle name="_Data_Sheet1" xfId="475" xr:uid="{00000000-0005-0000-0000-000045010000}"/>
    <cellStyle name="_Data_Sheet1 2" xfId="476" xr:uid="{00000000-0005-0000-0000-000046010000}"/>
    <cellStyle name="_Data_Sheet2" xfId="477" xr:uid="{00000000-0005-0000-0000-000047010000}"/>
    <cellStyle name="_Data_Sheet2 2" xfId="478" xr:uid="{00000000-0005-0000-0000-000048010000}"/>
    <cellStyle name="_Data_Silk Purchase Price Allocation_LXS approach" xfId="479" xr:uid="{00000000-0005-0000-0000-000049010000}"/>
    <cellStyle name="_Data_Silk Purchase Price Allocation_LXS approach 2" xfId="480" xr:uid="{00000000-0005-0000-0000-00004A010000}"/>
    <cellStyle name="_Data_TPC Disposals Q4 27.01.07" xfId="481" xr:uid="{00000000-0005-0000-0000-00004B010000}"/>
    <cellStyle name="_Data_TPC Disposals Q4 27.01.07 2" xfId="482" xr:uid="{00000000-0005-0000-0000-00004C010000}"/>
    <cellStyle name="_Data_upload" xfId="483" xr:uid="{00000000-0005-0000-0000-00004D010000}"/>
    <cellStyle name="_Data_upload 2" xfId="484" xr:uid="{00000000-0005-0000-0000-00004E010000}"/>
    <cellStyle name="_Data_Vorjahresdaten_Q4_FY_2005" xfId="98" xr:uid="{00000000-0005-0000-0000-00004F010000}"/>
    <cellStyle name="_Header" xfId="99" xr:uid="{00000000-0005-0000-0000-000050010000}"/>
    <cellStyle name="_Header 2" xfId="485" xr:uid="{00000000-0005-0000-0000-000051010000}"/>
    <cellStyle name="_Header 3" xfId="486" xr:uid="{00000000-0005-0000-0000-000052010000}"/>
    <cellStyle name="_Header_0503176" xfId="487" xr:uid="{00000000-0005-0000-0000-000053010000}"/>
    <cellStyle name="_Header_0512374-606" xfId="488" xr:uid="{00000000-0005-0000-0000-000054010000}"/>
    <cellStyle name="_Header_0606373" xfId="489" xr:uid="{00000000-0005-0000-0000-000055010000}"/>
    <cellStyle name="_Header_0606702" xfId="490" xr:uid="{00000000-0005-0000-0000-000056010000}"/>
    <cellStyle name="_Header_2006-01-19_Vorjahresdaten_Q4_FY_2005" xfId="100" xr:uid="{00000000-0005-0000-0000-000057010000}"/>
    <cellStyle name="_Header_2007-03-01_Vorjahresdaten_Q4_FY_2005" xfId="101" xr:uid="{00000000-0005-0000-0000-000058010000}"/>
    <cellStyle name="_Header_2007-04-10_Quarterly_Comment_Part_04_Segment_Analysis_PY_adjusted" xfId="102" xr:uid="{00000000-0005-0000-0000-000059010000}"/>
    <cellStyle name="_Header_374_3005" xfId="491" xr:uid="{00000000-0005-0000-0000-00005A010000}"/>
    <cellStyle name="_Header_999_Ergebnisrechnung" xfId="492" xr:uid="{00000000-0005-0000-0000-00005B010000}"/>
    <cellStyle name="_Header_ACC_Daten_Q1-Q4_2006_KHS" xfId="103" xr:uid="{00000000-0005-0000-0000-00005C010000}"/>
    <cellStyle name="_Header_Basisdatei 12.06" xfId="493" xr:uid="{00000000-0005-0000-0000-00005D010000}"/>
    <cellStyle name="_Header_BKE" xfId="494" xr:uid="{00000000-0005-0000-0000-00005E010000}"/>
    <cellStyle name="_Header_DP03" xfId="495" xr:uid="{00000000-0005-0000-0000-00005F010000}"/>
    <cellStyle name="_Header_DP07" xfId="496" xr:uid="{00000000-0005-0000-0000-000060010000}"/>
    <cellStyle name="_Header_DPCC Import" xfId="497" xr:uid="{00000000-0005-0000-0000-000061010000}"/>
    <cellStyle name="_Header_FACTLINE_Query_0977A_Konsolidierungen" xfId="498" xr:uid="{00000000-0005-0000-0000-000062010000}"/>
    <cellStyle name="_Header_FACTLINE_Query_0977A_Konsolidierungen_Daten" xfId="499" xr:uid="{00000000-0005-0000-0000-000063010000}"/>
    <cellStyle name="_Header_FACTLINE_Query_0977B_FK_Konsolidierungen_Daten_04_2005_BU_BE" xfId="500" xr:uid="{00000000-0005-0000-0000-000064010000}"/>
    <cellStyle name="_Header_FACTLINE_Query_Chart" xfId="104" xr:uid="{00000000-0005-0000-0000-000065010000}"/>
    <cellStyle name="_Header_FACTLINE_Query_Chart_Data_06_2005" xfId="105" xr:uid="{00000000-0005-0000-0000-000066010000}"/>
    <cellStyle name="_Header_Import data" xfId="501" xr:uid="{00000000-0005-0000-0000-000067010000}"/>
    <cellStyle name="_Header_Jobs" xfId="502" xr:uid="{00000000-0005-0000-0000-000068010000}"/>
    <cellStyle name="_Header_khs_000" xfId="106" xr:uid="{00000000-0005-0000-0000-000069010000}"/>
    <cellStyle name="_Header_MIS2" xfId="107" xr:uid="{00000000-0005-0000-0000-00006A010000}"/>
    <cellStyle name="_Header_MIS6" xfId="108" xr:uid="{00000000-0005-0000-0000-00006B010000}"/>
    <cellStyle name="_Header_monthly checks" xfId="503" xr:uid="{00000000-0005-0000-0000-00006C010000}"/>
    <cellStyle name="_Header_Sales_Express_Query_02" xfId="109" xr:uid="{00000000-0005-0000-0000-00006D010000}"/>
    <cellStyle name="_Header_SBCD" xfId="504" xr:uid="{00000000-0005-0000-0000-00006E010000}"/>
    <cellStyle name="_Header_Sheet1" xfId="505" xr:uid="{00000000-0005-0000-0000-00006F010000}"/>
    <cellStyle name="_Header_Sheet2" xfId="506" xr:uid="{00000000-0005-0000-0000-000070010000}"/>
    <cellStyle name="_Header_upload" xfId="507" xr:uid="{00000000-0005-0000-0000-000071010000}"/>
    <cellStyle name="_Header_Vorjahresdaten_Q4_FY_2005" xfId="110" xr:uid="{00000000-0005-0000-0000-000072010000}"/>
    <cellStyle name="_Overview In-outflow Nov-Apr" xfId="508" xr:uid="{00000000-0005-0000-0000-000073010000}"/>
    <cellStyle name="_Row1" xfId="111" xr:uid="{00000000-0005-0000-0000-000074010000}"/>
    <cellStyle name="_Row1 2" xfId="509" xr:uid="{00000000-0005-0000-0000-000075010000}"/>
    <cellStyle name="_Row1_0503176" xfId="510" xr:uid="{00000000-0005-0000-0000-000076010000}"/>
    <cellStyle name="_Row1_0503176 2" xfId="511" xr:uid="{00000000-0005-0000-0000-000077010000}"/>
    <cellStyle name="_Row1_0512374-606" xfId="512" xr:uid="{00000000-0005-0000-0000-000078010000}"/>
    <cellStyle name="_Row1_0512374-606 2" xfId="513" xr:uid="{00000000-0005-0000-0000-000079010000}"/>
    <cellStyle name="_Row1_0606373" xfId="514" xr:uid="{00000000-0005-0000-0000-00007A010000}"/>
    <cellStyle name="_Row1_0606373 2" xfId="515" xr:uid="{00000000-0005-0000-0000-00007B010000}"/>
    <cellStyle name="_Row1_0606702" xfId="516" xr:uid="{00000000-0005-0000-0000-00007C010000}"/>
    <cellStyle name="_Row1_0606702 2" xfId="517" xr:uid="{00000000-0005-0000-0000-00007D010000}"/>
    <cellStyle name="_Row1_20050915 Executive Reporting Package" xfId="112" xr:uid="{00000000-0005-0000-0000-00007E010000}"/>
    <cellStyle name="_Row1_374_3005" xfId="518" xr:uid="{00000000-0005-0000-0000-00007F010000}"/>
    <cellStyle name="_Row1_374_3005 2" xfId="519" xr:uid="{00000000-0005-0000-0000-000080010000}"/>
    <cellStyle name="_Row1_564_3004" xfId="520" xr:uid="{00000000-0005-0000-0000-000081010000}"/>
    <cellStyle name="_Row1_999_Ergebnisrechnung" xfId="521" xr:uid="{00000000-0005-0000-0000-000082010000}"/>
    <cellStyle name="_Row1_999_Ergebnisrechnung 2" xfId="522" xr:uid="{00000000-0005-0000-0000-000083010000}"/>
    <cellStyle name="_Row1_Abstimmung_Peter_v1" xfId="523" xr:uid="{00000000-0005-0000-0000-000084010000}"/>
    <cellStyle name="_Row1_Basisdatei 12.06" xfId="524" xr:uid="{00000000-0005-0000-0000-000085010000}"/>
    <cellStyle name="_Row1_Basisdatei 12.06 2" xfId="525" xr:uid="{00000000-0005-0000-0000-000086010000}"/>
    <cellStyle name="_Row1_BKE" xfId="526" xr:uid="{00000000-0005-0000-0000-000087010000}"/>
    <cellStyle name="_Row1_BKE 2" xfId="527" xr:uid="{00000000-0005-0000-0000-000088010000}"/>
    <cellStyle name="_Row1_Chart Data Master" xfId="113" xr:uid="{00000000-0005-0000-0000-000089010000}"/>
    <cellStyle name="_Row1_Controlling Reports_B81_neu" xfId="114" xr:uid="{00000000-0005-0000-0000-00008A010000}"/>
    <cellStyle name="_Row1_DP03" xfId="528" xr:uid="{00000000-0005-0000-0000-00008B010000}"/>
    <cellStyle name="_Row1_DP03 2" xfId="529" xr:uid="{00000000-0005-0000-0000-00008C010000}"/>
    <cellStyle name="_Row1_DP07" xfId="530" xr:uid="{00000000-0005-0000-0000-00008D010000}"/>
    <cellStyle name="_Row1_DP07 2" xfId="531" xr:uid="{00000000-0005-0000-0000-00008E010000}"/>
    <cellStyle name="_Row1_DPCC Import" xfId="532" xr:uid="{00000000-0005-0000-0000-00008F010000}"/>
    <cellStyle name="_Row1_DPCC Import 2" xfId="533" xr:uid="{00000000-0005-0000-0000-000090010000}"/>
    <cellStyle name="_Row1_Ede-Übersicht" xfId="534" xr:uid="{00000000-0005-0000-0000-000091010000}"/>
    <cellStyle name="_Row1_Ede-Übersicht 2" xfId="535" xr:uid="{00000000-0005-0000-0000-000092010000}"/>
    <cellStyle name="_Row1_Entkons. Borchers 31.12.2006" xfId="536" xr:uid="{00000000-0005-0000-0000-000093010000}"/>
    <cellStyle name="_Row1_Entkons. Borchers 31.12.2006 2" xfId="537" xr:uid="{00000000-0005-0000-0000-000094010000}"/>
    <cellStyle name="_Row1_FACTLINE_Query_0977A_Konsolidierungen" xfId="538" xr:uid="{00000000-0005-0000-0000-000095010000}"/>
    <cellStyle name="_Row1_FACTLINE_Query_0977A_Konsolidierungen 2" xfId="539" xr:uid="{00000000-0005-0000-0000-000096010000}"/>
    <cellStyle name="_Row1_FACTLINE_Query_0977A_Konsolidierungen_Daten" xfId="540" xr:uid="{00000000-0005-0000-0000-000097010000}"/>
    <cellStyle name="_Row1_FACTLINE_Query_0977A_Konsolidierungen_Daten 2" xfId="541" xr:uid="{00000000-0005-0000-0000-000098010000}"/>
    <cellStyle name="_Row1_FACTLINE_Query_0977B_FK_Konsolidierungen_Daten_04_2005_BU_BE" xfId="542" xr:uid="{00000000-0005-0000-0000-000099010000}"/>
    <cellStyle name="_Row1_FACTLINE_Query_0977B_FK_Konsolidierungen_Daten_04_2005_BU_BE 2" xfId="543" xr:uid="{00000000-0005-0000-0000-00009A010000}"/>
    <cellStyle name="_Row1_FACTLINE_Query_Chart" xfId="115" xr:uid="{00000000-0005-0000-0000-00009B010000}"/>
    <cellStyle name="_Row1_FACTLINE_Query_Chart_Data_06_2005" xfId="116" xr:uid="{00000000-0005-0000-0000-00009C010000}"/>
    <cellStyle name="_Row1_Import data" xfId="544" xr:uid="{00000000-0005-0000-0000-00009D010000}"/>
    <cellStyle name="_Row1_Import data 2" xfId="545" xr:uid="{00000000-0005-0000-0000-00009E010000}"/>
    <cellStyle name="_Row1_Jobs" xfId="546" xr:uid="{00000000-0005-0000-0000-00009F010000}"/>
    <cellStyle name="_Row1_Jobs 2" xfId="547" xr:uid="{00000000-0005-0000-0000-0000A0010000}"/>
    <cellStyle name="_Row1_khs_000" xfId="117" xr:uid="{00000000-0005-0000-0000-0000A1010000}"/>
    <cellStyle name="_Row1_Kopie von Q2 Sonderposten in Quartalen25-07-07" xfId="118" xr:uid="{00000000-0005-0000-0000-0000A2010000}"/>
    <cellStyle name="_Row1_Lanxess_Monatsbericht (Original_R9b2-16T1_in_Arbeit)" xfId="119" xr:uid="{00000000-0005-0000-0000-0000A3010000}"/>
    <cellStyle name="_Row1_LXS Welt - Vorräte und Forderungen - 2005-02-28" xfId="548" xr:uid="{00000000-0005-0000-0000-0000A4010000}"/>
    <cellStyle name="_Row1_Mappe1" xfId="120" xr:uid="{00000000-0005-0000-0000-0000A5010000}"/>
    <cellStyle name="_Row1_MIS2" xfId="121" xr:uid="{00000000-0005-0000-0000-0000A6010000}"/>
    <cellStyle name="_Row1_MIS6" xfId="122" xr:uid="{00000000-0005-0000-0000-0000A7010000}"/>
    <cellStyle name="_Row1_monthly checks" xfId="549" xr:uid="{00000000-0005-0000-0000-0000A8010000}"/>
    <cellStyle name="_Row1_monthly checks 2" xfId="550" xr:uid="{00000000-0005-0000-0000-0000A9010000}"/>
    <cellStyle name="_Row1_Q1 Sonderposten in Quartalen" xfId="123" xr:uid="{00000000-0005-0000-0000-0000AA010000}"/>
    <cellStyle name="_Row1_Q2 Sonderposten in Quartalen" xfId="124" xr:uid="{00000000-0005-0000-0000-0000AB010000}"/>
    <cellStyle name="_Row1_Q3 Sonderposten in Quartalen" xfId="125" xr:uid="{00000000-0005-0000-0000-0000AC010000}"/>
    <cellStyle name="_Row1_Sales_Express_Query_02" xfId="126" xr:uid="{00000000-0005-0000-0000-0000AD010000}"/>
    <cellStyle name="_Row1_SBCD" xfId="551" xr:uid="{00000000-0005-0000-0000-0000AE010000}"/>
    <cellStyle name="_Row1_SBCD 2" xfId="552" xr:uid="{00000000-0005-0000-0000-0000AF010000}"/>
    <cellStyle name="_Row1_Sheet1" xfId="553" xr:uid="{00000000-0005-0000-0000-0000B0010000}"/>
    <cellStyle name="_Row1_Sheet1 2" xfId="554" xr:uid="{00000000-0005-0000-0000-0000B1010000}"/>
    <cellStyle name="_Row1_Sheet2" xfId="555" xr:uid="{00000000-0005-0000-0000-0000B2010000}"/>
    <cellStyle name="_Row1_Sheet2 2" xfId="556" xr:uid="{00000000-0005-0000-0000-0000B3010000}"/>
    <cellStyle name="_Row1_Silk Purchase Price Allocation_LXS approach" xfId="557" xr:uid="{00000000-0005-0000-0000-0000B4010000}"/>
    <cellStyle name="_Row1_Silk Purchase Price Allocation_LXS approach 2" xfId="558" xr:uid="{00000000-0005-0000-0000-0000B5010000}"/>
    <cellStyle name="_Row1_Tabelle1" xfId="559" xr:uid="{00000000-0005-0000-0000-0000B6010000}"/>
    <cellStyle name="_Row1_Tabellen Anhang_Abschluss_2010_Baetge_28.02.2011 mit Change Log" xfId="560" xr:uid="{00000000-0005-0000-0000-0000B7010000}"/>
    <cellStyle name="_Row1_TPC Disposals Q4 27.01.07" xfId="561" xr:uid="{00000000-0005-0000-0000-0000B8010000}"/>
    <cellStyle name="_Row1_TPC Disposals Q4 27.01.07 2" xfId="562" xr:uid="{00000000-0005-0000-0000-0000B9010000}"/>
    <cellStyle name="_Row1_upload" xfId="563" xr:uid="{00000000-0005-0000-0000-0000BA010000}"/>
    <cellStyle name="_Row1_upload 2" xfId="564" xr:uid="{00000000-0005-0000-0000-0000BB010000}"/>
    <cellStyle name="_Row1_xSAPtemp121" xfId="565" xr:uid="{00000000-0005-0000-0000-0000BC010000}"/>
    <cellStyle name="_Row1_xSAPtemp1223" xfId="566" xr:uid="{00000000-0005-0000-0000-0000BD010000}"/>
    <cellStyle name="_Row1_xSAPtemp1294" xfId="567" xr:uid="{00000000-0005-0000-0000-0000BE010000}"/>
    <cellStyle name="_Row1_xSAPtemp1392" xfId="568" xr:uid="{00000000-0005-0000-0000-0000BF010000}"/>
    <cellStyle name="_Row1_xSAPtemp157" xfId="569" xr:uid="{00000000-0005-0000-0000-0000C0010000}"/>
    <cellStyle name="_Row1_xSAPtemp1612" xfId="570" xr:uid="{00000000-0005-0000-0000-0000C1010000}"/>
    <cellStyle name="_Row1_xSAPtemp1666" xfId="571" xr:uid="{00000000-0005-0000-0000-0000C2010000}"/>
    <cellStyle name="_Row1_xSAPtemp1959" xfId="572" xr:uid="{00000000-0005-0000-0000-0000C3010000}"/>
    <cellStyle name="_Row1_xSAPtemp2196" xfId="573" xr:uid="{00000000-0005-0000-0000-0000C4010000}"/>
    <cellStyle name="_Row1_xSAPtemp2683" xfId="574" xr:uid="{00000000-0005-0000-0000-0000C5010000}"/>
    <cellStyle name="_Row1_xSAPtemp2813" xfId="575" xr:uid="{00000000-0005-0000-0000-0000C6010000}"/>
    <cellStyle name="_Row1_xSAPtemp2849" xfId="576" xr:uid="{00000000-0005-0000-0000-0000C7010000}"/>
    <cellStyle name="_Row1_xSAPtemp2860" xfId="577" xr:uid="{00000000-0005-0000-0000-0000C8010000}"/>
    <cellStyle name="_Row1_xSAPtemp295" xfId="578" xr:uid="{00000000-0005-0000-0000-0000C9010000}"/>
    <cellStyle name="_Row1_xSAPtemp296" xfId="579" xr:uid="{00000000-0005-0000-0000-0000CA010000}"/>
    <cellStyle name="_Row1_xSAPtemp3378" xfId="580" xr:uid="{00000000-0005-0000-0000-0000CB010000}"/>
    <cellStyle name="_Row1_xSAPtemp3437" xfId="581" xr:uid="{00000000-0005-0000-0000-0000CC010000}"/>
    <cellStyle name="_Row1_xSAPtemp348" xfId="582" xr:uid="{00000000-0005-0000-0000-0000CD010000}"/>
    <cellStyle name="_Row1_xSAPtemp3716" xfId="583" xr:uid="{00000000-0005-0000-0000-0000CE010000}"/>
    <cellStyle name="_Row1_xSAPtemp3730" xfId="584" xr:uid="{00000000-0005-0000-0000-0000CF010000}"/>
    <cellStyle name="_Row1_xSAPtemp4199" xfId="585" xr:uid="{00000000-0005-0000-0000-0000D0010000}"/>
    <cellStyle name="_Row1_xSAPtemp4381" xfId="586" xr:uid="{00000000-0005-0000-0000-0000D1010000}"/>
    <cellStyle name="_Row1_xSAPtemp44" xfId="587" xr:uid="{00000000-0005-0000-0000-0000D2010000}"/>
    <cellStyle name="_Row1_xSAPtemp4487" xfId="588" xr:uid="{00000000-0005-0000-0000-0000D3010000}"/>
    <cellStyle name="_Row1_xSAPtemp462" xfId="589" xr:uid="{00000000-0005-0000-0000-0000D4010000}"/>
    <cellStyle name="_Row1_xSAPtemp4761" xfId="590" xr:uid="{00000000-0005-0000-0000-0000D5010000}"/>
    <cellStyle name="_Row1_xSAPtemp480" xfId="591" xr:uid="{00000000-0005-0000-0000-0000D6010000}"/>
    <cellStyle name="_Row1_xSAPtemp5115" xfId="127" xr:uid="{00000000-0005-0000-0000-0000D7010000}"/>
    <cellStyle name="_Row1_xSAPtemp5331" xfId="592" xr:uid="{00000000-0005-0000-0000-0000D8010000}"/>
    <cellStyle name="_Row1_xSAPtemp5570" xfId="593" xr:uid="{00000000-0005-0000-0000-0000D9010000}"/>
    <cellStyle name="_Row1_xSAPtemp5657" xfId="594" xr:uid="{00000000-0005-0000-0000-0000DA010000}"/>
    <cellStyle name="_Row1_xSAPtemp5669" xfId="595" xr:uid="{00000000-0005-0000-0000-0000DB010000}"/>
    <cellStyle name="_Row1_xSAPtemp5700" xfId="596" xr:uid="{00000000-0005-0000-0000-0000DC010000}"/>
    <cellStyle name="_Row1_xSAPtemp597" xfId="597" xr:uid="{00000000-0005-0000-0000-0000DD010000}"/>
    <cellStyle name="_Row1_xSAPtemp6058" xfId="598" xr:uid="{00000000-0005-0000-0000-0000DE010000}"/>
    <cellStyle name="_Row1_xSAPtemp6254" xfId="599" xr:uid="{00000000-0005-0000-0000-0000DF010000}"/>
    <cellStyle name="_Row1_xSAPtemp6565" xfId="600" xr:uid="{00000000-0005-0000-0000-0000E0010000}"/>
    <cellStyle name="_Row1_xSAPtemp6616" xfId="601" xr:uid="{00000000-0005-0000-0000-0000E1010000}"/>
    <cellStyle name="_Row1_xSAPtemp6683" xfId="602" xr:uid="{00000000-0005-0000-0000-0000E2010000}"/>
    <cellStyle name="_Row1_xSAPtemp6714" xfId="603" xr:uid="{00000000-0005-0000-0000-0000E3010000}"/>
    <cellStyle name="_Row1_xSAPtemp6757" xfId="604" xr:uid="{00000000-0005-0000-0000-0000E4010000}"/>
    <cellStyle name="_Row1_xSAPtemp6816" xfId="605" xr:uid="{00000000-0005-0000-0000-0000E5010000}"/>
    <cellStyle name="_Row1_xSAPtemp7236" xfId="606" xr:uid="{00000000-0005-0000-0000-0000E6010000}"/>
    <cellStyle name="_Row1_xSAPtemp7419" xfId="607" xr:uid="{00000000-0005-0000-0000-0000E7010000}"/>
    <cellStyle name="_Row1_xSAPtemp7594" xfId="608" xr:uid="{00000000-0005-0000-0000-0000E8010000}"/>
    <cellStyle name="_Row1_xSAPtemp7760" xfId="609" xr:uid="{00000000-0005-0000-0000-0000E9010000}"/>
    <cellStyle name="_Row1_xSAPtemp7941" xfId="610" xr:uid="{00000000-0005-0000-0000-0000EA010000}"/>
    <cellStyle name="_Row1_xSAPtemp8073" xfId="611" xr:uid="{00000000-0005-0000-0000-0000EB010000}"/>
    <cellStyle name="_Row1_xSAPtemp819" xfId="612" xr:uid="{00000000-0005-0000-0000-0000EC010000}"/>
    <cellStyle name="_Row1_xSAPtemp8310" xfId="613" xr:uid="{00000000-0005-0000-0000-0000ED010000}"/>
    <cellStyle name="_Row1_xSAPtemp8519" xfId="614" xr:uid="{00000000-0005-0000-0000-0000EE010000}"/>
    <cellStyle name="_Row1_xSAPtemp8673" xfId="615" xr:uid="{00000000-0005-0000-0000-0000EF010000}"/>
    <cellStyle name="_Row1_xSAPtemp8978" xfId="616" xr:uid="{00000000-0005-0000-0000-0000F0010000}"/>
    <cellStyle name="_Row1_xSAPtemp906" xfId="128" xr:uid="{00000000-0005-0000-0000-0000F1010000}"/>
    <cellStyle name="_Row1_xSAPtemp9258" xfId="617" xr:uid="{00000000-0005-0000-0000-0000F2010000}"/>
    <cellStyle name="_Row1_xSAPtemp9291" xfId="618" xr:uid="{00000000-0005-0000-0000-0000F3010000}"/>
    <cellStyle name="_Row1_xSAPtemp9691" xfId="619" xr:uid="{00000000-0005-0000-0000-0000F4010000}"/>
    <cellStyle name="_Row1_xSAPtemp9731" xfId="620" xr:uid="{00000000-0005-0000-0000-0000F5010000}"/>
    <cellStyle name="_Row1_xxxxxxxxxxxxxxx" xfId="129" xr:uid="{00000000-0005-0000-0000-0000F6010000}"/>
    <cellStyle name="_Row2" xfId="130" xr:uid="{00000000-0005-0000-0000-0000F7010000}"/>
    <cellStyle name="_Row2 2" xfId="621" xr:uid="{00000000-0005-0000-0000-0000F8010000}"/>
    <cellStyle name="_Row2 3" xfId="622" xr:uid="{00000000-0005-0000-0000-0000F9010000}"/>
    <cellStyle name="_Row2_0503176" xfId="623" xr:uid="{00000000-0005-0000-0000-0000FA010000}"/>
    <cellStyle name="_Row2_0512374-606" xfId="624" xr:uid="{00000000-0005-0000-0000-0000FB010000}"/>
    <cellStyle name="_Row2_0606373" xfId="625" xr:uid="{00000000-0005-0000-0000-0000FC010000}"/>
    <cellStyle name="_Row2_0606702" xfId="626" xr:uid="{00000000-0005-0000-0000-0000FD010000}"/>
    <cellStyle name="_Row2_2006-01-19_Vorjahresdaten_Q4_FY_2005" xfId="131" xr:uid="{00000000-0005-0000-0000-0000FE010000}"/>
    <cellStyle name="_Row2_2007-03-01_Vorjahresdaten_Q4_FY_2005" xfId="132" xr:uid="{00000000-0005-0000-0000-0000FF010000}"/>
    <cellStyle name="_Row2_2007-04-10_Quarterly_Comment_Part_04_Segment_Analysis_PY_adjusted" xfId="133" xr:uid="{00000000-0005-0000-0000-000000020000}"/>
    <cellStyle name="_Row2_374_3005" xfId="627" xr:uid="{00000000-0005-0000-0000-000001020000}"/>
    <cellStyle name="_Row2_999_Ergebnisrechnung" xfId="628" xr:uid="{00000000-0005-0000-0000-000002020000}"/>
    <cellStyle name="_Row2_ACC_Daten_Q1-Q4_2006_KHS" xfId="134" xr:uid="{00000000-0005-0000-0000-000003020000}"/>
    <cellStyle name="_Row2_Basisdatei 12.06" xfId="629" xr:uid="{00000000-0005-0000-0000-000004020000}"/>
    <cellStyle name="_Row2_BKE" xfId="630" xr:uid="{00000000-0005-0000-0000-000005020000}"/>
    <cellStyle name="_Row2_DP03" xfId="631" xr:uid="{00000000-0005-0000-0000-000006020000}"/>
    <cellStyle name="_Row2_DP07" xfId="632" xr:uid="{00000000-0005-0000-0000-000007020000}"/>
    <cellStyle name="_Row2_DPCC Import" xfId="633" xr:uid="{00000000-0005-0000-0000-000008020000}"/>
    <cellStyle name="_Row2_FACTLINE_Query_0977A_Konsolidierungen" xfId="634" xr:uid="{00000000-0005-0000-0000-000009020000}"/>
    <cellStyle name="_Row2_FACTLINE_Query_0977A_Konsolidierungen_Daten" xfId="635" xr:uid="{00000000-0005-0000-0000-00000A020000}"/>
    <cellStyle name="_Row2_FACTLINE_Query_0977B_FK_Konsolidierungen_Daten_04_2005_BU_BE" xfId="636" xr:uid="{00000000-0005-0000-0000-00000B020000}"/>
    <cellStyle name="_Row2_FACTLINE_Query_Chart" xfId="135" xr:uid="{00000000-0005-0000-0000-00000C020000}"/>
    <cellStyle name="_Row2_FACTLINE_Query_Chart_Data_06_2005" xfId="136" xr:uid="{00000000-0005-0000-0000-00000D020000}"/>
    <cellStyle name="_Row2_Import data" xfId="637" xr:uid="{00000000-0005-0000-0000-00000E020000}"/>
    <cellStyle name="_Row2_Jobs" xfId="638" xr:uid="{00000000-0005-0000-0000-00000F020000}"/>
    <cellStyle name="_Row2_khs_000" xfId="137" xr:uid="{00000000-0005-0000-0000-000010020000}"/>
    <cellStyle name="_Row2_MIS2" xfId="138" xr:uid="{00000000-0005-0000-0000-000011020000}"/>
    <cellStyle name="_Row2_MIS6" xfId="139" xr:uid="{00000000-0005-0000-0000-000012020000}"/>
    <cellStyle name="_Row2_monthly checks" xfId="639" xr:uid="{00000000-0005-0000-0000-000013020000}"/>
    <cellStyle name="_Row2_Sales_Express_Query_02" xfId="140" xr:uid="{00000000-0005-0000-0000-000014020000}"/>
    <cellStyle name="_Row2_SBCD" xfId="640" xr:uid="{00000000-0005-0000-0000-000015020000}"/>
    <cellStyle name="_Row2_Sheet1" xfId="641" xr:uid="{00000000-0005-0000-0000-000016020000}"/>
    <cellStyle name="_Row2_Sheet2" xfId="642" xr:uid="{00000000-0005-0000-0000-000017020000}"/>
    <cellStyle name="_Row2_upload" xfId="643" xr:uid="{00000000-0005-0000-0000-000018020000}"/>
    <cellStyle name="_Row2_Vorjahresdaten_Q4_FY_2005" xfId="141" xr:uid="{00000000-0005-0000-0000-000019020000}"/>
    <cellStyle name="_Row3" xfId="142" xr:uid="{00000000-0005-0000-0000-00001A020000}"/>
    <cellStyle name="_Row3 2" xfId="644" xr:uid="{00000000-0005-0000-0000-00001B020000}"/>
    <cellStyle name="_Row3 3" xfId="645" xr:uid="{00000000-0005-0000-0000-00001C020000}"/>
    <cellStyle name="_Row3_0503176" xfId="646" xr:uid="{00000000-0005-0000-0000-00001D020000}"/>
    <cellStyle name="_Row3_0512374-606" xfId="647" xr:uid="{00000000-0005-0000-0000-00001E020000}"/>
    <cellStyle name="_Row3_2006-01-19_Vorjahresdaten_Q4_FY_2005" xfId="143" xr:uid="{00000000-0005-0000-0000-00001F020000}"/>
    <cellStyle name="_Row3_2007-03-01_Vorjahresdaten_Q4_FY_2005" xfId="144" xr:uid="{00000000-0005-0000-0000-000020020000}"/>
    <cellStyle name="_Row3_2007-04-10_Quarterly_Comment_Part_04_Segment_Analysis_PY_adjusted" xfId="145" xr:uid="{00000000-0005-0000-0000-000021020000}"/>
    <cellStyle name="_Row3_374_3005" xfId="648" xr:uid="{00000000-0005-0000-0000-000022020000}"/>
    <cellStyle name="_Row3_999_Ergebnisrechnung" xfId="649" xr:uid="{00000000-0005-0000-0000-000023020000}"/>
    <cellStyle name="_Row3_ACC_Daten_Q1-Q4_2006_KHS" xfId="146" xr:uid="{00000000-0005-0000-0000-000024020000}"/>
    <cellStyle name="_Row3_Basisdatei 12.06" xfId="650" xr:uid="{00000000-0005-0000-0000-000025020000}"/>
    <cellStyle name="_Row3_BKE" xfId="651" xr:uid="{00000000-0005-0000-0000-000026020000}"/>
    <cellStyle name="_Row3_DP03" xfId="652" xr:uid="{00000000-0005-0000-0000-000027020000}"/>
    <cellStyle name="_Row3_DP07" xfId="653" xr:uid="{00000000-0005-0000-0000-000028020000}"/>
    <cellStyle name="_Row3_DPCC Import" xfId="654" xr:uid="{00000000-0005-0000-0000-000029020000}"/>
    <cellStyle name="_Row3_Ede-Übersicht" xfId="655" xr:uid="{00000000-0005-0000-0000-00002A020000}"/>
    <cellStyle name="_Row3_FACTLINE_Query_0977A_Konsolidierungen" xfId="656" xr:uid="{00000000-0005-0000-0000-00002B020000}"/>
    <cellStyle name="_Row3_FACTLINE_Query_0977A_Konsolidierungen_Daten" xfId="657" xr:uid="{00000000-0005-0000-0000-00002C020000}"/>
    <cellStyle name="_Row3_FACTLINE_Query_0977B_FK_Konsolidierungen_Daten_04_2005_BU_BE" xfId="658" xr:uid="{00000000-0005-0000-0000-00002D020000}"/>
    <cellStyle name="_Row3_FACTLINE_Query_Chart" xfId="147" xr:uid="{00000000-0005-0000-0000-00002E020000}"/>
    <cellStyle name="_Row3_FACTLINE_Query_Chart_Data_06_2005" xfId="148" xr:uid="{00000000-0005-0000-0000-00002F020000}"/>
    <cellStyle name="_Row3_Import data" xfId="659" xr:uid="{00000000-0005-0000-0000-000030020000}"/>
    <cellStyle name="_Row3_Jobs" xfId="660" xr:uid="{00000000-0005-0000-0000-000031020000}"/>
    <cellStyle name="_Row3_khs_000" xfId="149" xr:uid="{00000000-0005-0000-0000-000032020000}"/>
    <cellStyle name="_Row3_MIS2" xfId="150" xr:uid="{00000000-0005-0000-0000-000033020000}"/>
    <cellStyle name="_Row3_MIS6" xfId="151" xr:uid="{00000000-0005-0000-0000-000034020000}"/>
    <cellStyle name="_Row3_monthly checks" xfId="661" xr:uid="{00000000-0005-0000-0000-000035020000}"/>
    <cellStyle name="_Row3_Sales_Express_Query_02" xfId="152" xr:uid="{00000000-0005-0000-0000-000036020000}"/>
    <cellStyle name="_Row3_SBCD" xfId="662" xr:uid="{00000000-0005-0000-0000-000037020000}"/>
    <cellStyle name="_Row3_Sheet1" xfId="663" xr:uid="{00000000-0005-0000-0000-000038020000}"/>
    <cellStyle name="_Row3_Sheet2" xfId="664" xr:uid="{00000000-0005-0000-0000-000039020000}"/>
    <cellStyle name="_Row3_Silk Purchase Price Allocation_LXS approach" xfId="665" xr:uid="{00000000-0005-0000-0000-00003A020000}"/>
    <cellStyle name="_Row3_TPC Disposals Q4 27.01.07" xfId="666" xr:uid="{00000000-0005-0000-0000-00003B020000}"/>
    <cellStyle name="_Row3_upload" xfId="667" xr:uid="{00000000-0005-0000-0000-00003C020000}"/>
    <cellStyle name="_Row3_Vorjahresdaten_Q4_FY_2005" xfId="153" xr:uid="{00000000-0005-0000-0000-00003D020000}"/>
    <cellStyle name="_Row4" xfId="154" xr:uid="{00000000-0005-0000-0000-00003E020000}"/>
    <cellStyle name="_Row4 2" xfId="668" xr:uid="{00000000-0005-0000-0000-00003F020000}"/>
    <cellStyle name="_Row4 3" xfId="669" xr:uid="{00000000-0005-0000-0000-000040020000}"/>
    <cellStyle name="_Row4_0503176" xfId="670" xr:uid="{00000000-0005-0000-0000-000041020000}"/>
    <cellStyle name="_Row4_0503176 2" xfId="671" xr:uid="{00000000-0005-0000-0000-000042020000}"/>
    <cellStyle name="_Row4_0512374-606" xfId="672" xr:uid="{00000000-0005-0000-0000-000043020000}"/>
    <cellStyle name="_Row4_2006-01-19_Vorjahresdaten_Q4_FY_2005" xfId="155" xr:uid="{00000000-0005-0000-0000-000044020000}"/>
    <cellStyle name="_Row4_2007-03-01_Vorjahresdaten_Q4_FY_2005" xfId="156" xr:uid="{00000000-0005-0000-0000-000045020000}"/>
    <cellStyle name="_Row4_2007-04-10_Quarterly_Comment_Part_04_Segment_Analysis_PY_adjusted" xfId="157" xr:uid="{00000000-0005-0000-0000-000046020000}"/>
    <cellStyle name="_Row4_374_3005" xfId="673" xr:uid="{00000000-0005-0000-0000-000047020000}"/>
    <cellStyle name="_Row4_999_Ergebnisrechnung" xfId="674" xr:uid="{00000000-0005-0000-0000-000048020000}"/>
    <cellStyle name="_Row4_999_Ergebnisrechnung 2" xfId="675" xr:uid="{00000000-0005-0000-0000-000049020000}"/>
    <cellStyle name="_Row4_ACC_Daten_Q1-Q4_2006_KHS" xfId="158" xr:uid="{00000000-0005-0000-0000-00004A020000}"/>
    <cellStyle name="_Row4_Basisdatei 12.06" xfId="676" xr:uid="{00000000-0005-0000-0000-00004B020000}"/>
    <cellStyle name="_Row4_Basisdatei 12.06 2" xfId="677" xr:uid="{00000000-0005-0000-0000-00004C020000}"/>
    <cellStyle name="_Row4_BKE" xfId="678" xr:uid="{00000000-0005-0000-0000-00004D020000}"/>
    <cellStyle name="_Row4_DP03" xfId="679" xr:uid="{00000000-0005-0000-0000-00004E020000}"/>
    <cellStyle name="_Row4_DP07" xfId="680" xr:uid="{00000000-0005-0000-0000-00004F020000}"/>
    <cellStyle name="_Row4_DPCC Import" xfId="681" xr:uid="{00000000-0005-0000-0000-000050020000}"/>
    <cellStyle name="_Row4_DPCC Import 2" xfId="682" xr:uid="{00000000-0005-0000-0000-000051020000}"/>
    <cellStyle name="_Row4_FACTLINE_Query_0977A_Konsolidierungen" xfId="683" xr:uid="{00000000-0005-0000-0000-000052020000}"/>
    <cellStyle name="_Row4_FACTLINE_Query_0977A_Konsolidierungen_Daten" xfId="684" xr:uid="{00000000-0005-0000-0000-000053020000}"/>
    <cellStyle name="_Row4_FACTLINE_Query_0977B_FK_Konsolidierungen_Daten_04_2005_BU_BE" xfId="685" xr:uid="{00000000-0005-0000-0000-000054020000}"/>
    <cellStyle name="_Row4_FACTLINE_Query_Chart" xfId="159" xr:uid="{00000000-0005-0000-0000-000055020000}"/>
    <cellStyle name="_Row4_FACTLINE_Query_Chart_Data_06_2005" xfId="160" xr:uid="{00000000-0005-0000-0000-000056020000}"/>
    <cellStyle name="_Row4_Import data" xfId="686" xr:uid="{00000000-0005-0000-0000-000057020000}"/>
    <cellStyle name="_Row4_Jobs" xfId="687" xr:uid="{00000000-0005-0000-0000-000058020000}"/>
    <cellStyle name="_Row4_Jobs 2" xfId="688" xr:uid="{00000000-0005-0000-0000-000059020000}"/>
    <cellStyle name="_Row4_khs_000" xfId="161" xr:uid="{00000000-0005-0000-0000-00005A020000}"/>
    <cellStyle name="_Row4_MIS2" xfId="162" xr:uid="{00000000-0005-0000-0000-00005B020000}"/>
    <cellStyle name="_Row4_MIS6" xfId="163" xr:uid="{00000000-0005-0000-0000-00005C020000}"/>
    <cellStyle name="_Row4_monthly checks" xfId="689" xr:uid="{00000000-0005-0000-0000-00005D020000}"/>
    <cellStyle name="_Row4_monthly checks 2" xfId="690" xr:uid="{00000000-0005-0000-0000-00005E020000}"/>
    <cellStyle name="_Row4_Sales_Express_Query_02" xfId="164" xr:uid="{00000000-0005-0000-0000-00005F020000}"/>
    <cellStyle name="_Row4_SBCD" xfId="691" xr:uid="{00000000-0005-0000-0000-000060020000}"/>
    <cellStyle name="_Row4_Sheet1" xfId="692" xr:uid="{00000000-0005-0000-0000-000061020000}"/>
    <cellStyle name="_Row4_Sheet2" xfId="693" xr:uid="{00000000-0005-0000-0000-000062020000}"/>
    <cellStyle name="_Row4_Sheet2 2" xfId="694" xr:uid="{00000000-0005-0000-0000-000063020000}"/>
    <cellStyle name="_Row4_upload" xfId="695" xr:uid="{00000000-0005-0000-0000-000064020000}"/>
    <cellStyle name="_Row4_upload 2" xfId="696" xr:uid="{00000000-0005-0000-0000-000065020000}"/>
    <cellStyle name="_Row4_Vorjahresdaten_Q4_FY_2005" xfId="165" xr:uid="{00000000-0005-0000-0000-000066020000}"/>
    <cellStyle name="_Row5" xfId="166" xr:uid="{00000000-0005-0000-0000-000067020000}"/>
    <cellStyle name="_Row5 2" xfId="697" xr:uid="{00000000-0005-0000-0000-000068020000}"/>
    <cellStyle name="_Row5 3" xfId="698" xr:uid="{00000000-0005-0000-0000-000069020000}"/>
    <cellStyle name="_Row5_0503176" xfId="699" xr:uid="{00000000-0005-0000-0000-00006A020000}"/>
    <cellStyle name="_Row5_0512374-606" xfId="700" xr:uid="{00000000-0005-0000-0000-00006B020000}"/>
    <cellStyle name="_Row5_2006-01-19_Vorjahresdaten_Q4_FY_2005" xfId="167" xr:uid="{00000000-0005-0000-0000-00006C020000}"/>
    <cellStyle name="_Row5_2007-03-01_Vorjahresdaten_Q4_FY_2005" xfId="168" xr:uid="{00000000-0005-0000-0000-00006D020000}"/>
    <cellStyle name="_Row5_2007-04-10_Quarterly_Comment_Part_04_Segment_Analysis_PY_adjusted" xfId="169" xr:uid="{00000000-0005-0000-0000-00006E020000}"/>
    <cellStyle name="_Row5_374_3005" xfId="701" xr:uid="{00000000-0005-0000-0000-00006F020000}"/>
    <cellStyle name="_Row5_999_Ergebnisrechnung" xfId="702" xr:uid="{00000000-0005-0000-0000-000070020000}"/>
    <cellStyle name="_Row5_ACC_Daten_Q1-Q4_2006_KHS" xfId="170" xr:uid="{00000000-0005-0000-0000-000071020000}"/>
    <cellStyle name="_Row5_Basisdatei 12.06" xfId="703" xr:uid="{00000000-0005-0000-0000-000072020000}"/>
    <cellStyle name="_Row5_BKE" xfId="704" xr:uid="{00000000-0005-0000-0000-000073020000}"/>
    <cellStyle name="_Row5_DP03" xfId="705" xr:uid="{00000000-0005-0000-0000-000074020000}"/>
    <cellStyle name="_Row5_DP07" xfId="706" xr:uid="{00000000-0005-0000-0000-000075020000}"/>
    <cellStyle name="_Row5_DPCC Import" xfId="707" xr:uid="{00000000-0005-0000-0000-000076020000}"/>
    <cellStyle name="_Row5_FACTLINE_Query_0977A_Konsolidierungen" xfId="708" xr:uid="{00000000-0005-0000-0000-000077020000}"/>
    <cellStyle name="_Row5_FACTLINE_Query_0977A_Konsolidierungen_Daten" xfId="709" xr:uid="{00000000-0005-0000-0000-000078020000}"/>
    <cellStyle name="_Row5_FACTLINE_Query_0977B_FK_Konsolidierungen_Daten_04_2005_BU_BE" xfId="710" xr:uid="{00000000-0005-0000-0000-000079020000}"/>
    <cellStyle name="_Row5_FACTLINE_Query_Chart" xfId="171" xr:uid="{00000000-0005-0000-0000-00007A020000}"/>
    <cellStyle name="_Row5_FACTLINE_Query_Chart_Data_06_2005" xfId="172" xr:uid="{00000000-0005-0000-0000-00007B020000}"/>
    <cellStyle name="_Row5_Import data" xfId="711" xr:uid="{00000000-0005-0000-0000-00007C020000}"/>
    <cellStyle name="_Row5_Jobs" xfId="712" xr:uid="{00000000-0005-0000-0000-00007D020000}"/>
    <cellStyle name="_Row5_khs_000" xfId="173" xr:uid="{00000000-0005-0000-0000-00007E020000}"/>
    <cellStyle name="_Row5_MIS2" xfId="174" xr:uid="{00000000-0005-0000-0000-00007F020000}"/>
    <cellStyle name="_Row5_MIS6" xfId="175" xr:uid="{00000000-0005-0000-0000-000080020000}"/>
    <cellStyle name="_Row5_monthly checks" xfId="713" xr:uid="{00000000-0005-0000-0000-000081020000}"/>
    <cellStyle name="_Row5_Sales_Express_Query_02" xfId="176" xr:uid="{00000000-0005-0000-0000-000082020000}"/>
    <cellStyle name="_Row5_SBCD" xfId="714" xr:uid="{00000000-0005-0000-0000-000083020000}"/>
    <cellStyle name="_Row5_Sheet1" xfId="715" xr:uid="{00000000-0005-0000-0000-000084020000}"/>
    <cellStyle name="_Row5_Sheet2" xfId="716" xr:uid="{00000000-0005-0000-0000-000085020000}"/>
    <cellStyle name="_Row5_upload" xfId="717" xr:uid="{00000000-0005-0000-0000-000086020000}"/>
    <cellStyle name="_Row5_Vorjahresdaten_Q4_FY_2005" xfId="177" xr:uid="{00000000-0005-0000-0000-000087020000}"/>
    <cellStyle name="_Row6" xfId="178" xr:uid="{00000000-0005-0000-0000-000088020000}"/>
    <cellStyle name="_Row6 2" xfId="718" xr:uid="{00000000-0005-0000-0000-000089020000}"/>
    <cellStyle name="_Row6 3" xfId="719" xr:uid="{00000000-0005-0000-0000-00008A020000}"/>
    <cellStyle name="_Row6_0503176" xfId="720" xr:uid="{00000000-0005-0000-0000-00008B020000}"/>
    <cellStyle name="_Row6_0512374-606" xfId="721" xr:uid="{00000000-0005-0000-0000-00008C020000}"/>
    <cellStyle name="_Row6_2006-01-19_Vorjahresdaten_Q4_FY_2005" xfId="179" xr:uid="{00000000-0005-0000-0000-00008D020000}"/>
    <cellStyle name="_Row6_2007-03-01_Vorjahresdaten_Q4_FY_2005" xfId="180" xr:uid="{00000000-0005-0000-0000-00008E020000}"/>
    <cellStyle name="_Row6_2007-04-10_Quarterly_Comment_Part_04_Segment_Analysis_PY_adjusted" xfId="181" xr:uid="{00000000-0005-0000-0000-00008F020000}"/>
    <cellStyle name="_Row6_374_3005" xfId="722" xr:uid="{00000000-0005-0000-0000-000090020000}"/>
    <cellStyle name="_Row6_999_Ergebnisrechnung" xfId="723" xr:uid="{00000000-0005-0000-0000-000091020000}"/>
    <cellStyle name="_Row6_ACC_Daten_Q1-Q4_2006_KHS" xfId="182" xr:uid="{00000000-0005-0000-0000-000092020000}"/>
    <cellStyle name="_Row6_Basisdatei 12.06" xfId="724" xr:uid="{00000000-0005-0000-0000-000093020000}"/>
    <cellStyle name="_Row6_BKE" xfId="725" xr:uid="{00000000-0005-0000-0000-000094020000}"/>
    <cellStyle name="_Row6_DP03" xfId="726" xr:uid="{00000000-0005-0000-0000-000095020000}"/>
    <cellStyle name="_Row6_DP07" xfId="727" xr:uid="{00000000-0005-0000-0000-000096020000}"/>
    <cellStyle name="_Row6_DPCC Import" xfId="728" xr:uid="{00000000-0005-0000-0000-000097020000}"/>
    <cellStyle name="_Row6_FACTLINE_Query_0977A_Konsolidierungen" xfId="729" xr:uid="{00000000-0005-0000-0000-000098020000}"/>
    <cellStyle name="_Row6_FACTLINE_Query_0977A_Konsolidierungen_Daten" xfId="730" xr:uid="{00000000-0005-0000-0000-000099020000}"/>
    <cellStyle name="_Row6_FACTLINE_Query_0977B_FK_Konsolidierungen_Daten_04_2005_BU_BE" xfId="731" xr:uid="{00000000-0005-0000-0000-00009A020000}"/>
    <cellStyle name="_Row6_FACTLINE_Query_Chart" xfId="183" xr:uid="{00000000-0005-0000-0000-00009B020000}"/>
    <cellStyle name="_Row6_FACTLINE_Query_Chart_Data_06_2005" xfId="184" xr:uid="{00000000-0005-0000-0000-00009C020000}"/>
    <cellStyle name="_Row6_Import data" xfId="732" xr:uid="{00000000-0005-0000-0000-00009D020000}"/>
    <cellStyle name="_Row6_Jobs" xfId="733" xr:uid="{00000000-0005-0000-0000-00009E020000}"/>
    <cellStyle name="_Row6_khs_000" xfId="185" xr:uid="{00000000-0005-0000-0000-00009F020000}"/>
    <cellStyle name="_Row6_MIS2" xfId="186" xr:uid="{00000000-0005-0000-0000-0000A0020000}"/>
    <cellStyle name="_Row6_MIS6" xfId="187" xr:uid="{00000000-0005-0000-0000-0000A1020000}"/>
    <cellStyle name="_Row6_monthly checks" xfId="734" xr:uid="{00000000-0005-0000-0000-0000A2020000}"/>
    <cellStyle name="_Row6_Sales_Express_Query_02" xfId="188" xr:uid="{00000000-0005-0000-0000-0000A3020000}"/>
    <cellStyle name="_Row6_SBCD" xfId="735" xr:uid="{00000000-0005-0000-0000-0000A4020000}"/>
    <cellStyle name="_Row6_Sheet1" xfId="736" xr:uid="{00000000-0005-0000-0000-0000A5020000}"/>
    <cellStyle name="_Row6_Sheet2" xfId="737" xr:uid="{00000000-0005-0000-0000-0000A6020000}"/>
    <cellStyle name="_Row6_upload" xfId="738" xr:uid="{00000000-0005-0000-0000-0000A7020000}"/>
    <cellStyle name="_Row6_Vorjahresdaten_Q4_FY_2005" xfId="189" xr:uid="{00000000-0005-0000-0000-0000A8020000}"/>
    <cellStyle name="_Row7" xfId="190" xr:uid="{00000000-0005-0000-0000-0000A9020000}"/>
    <cellStyle name="_Row7 2" xfId="739" xr:uid="{00000000-0005-0000-0000-0000AA020000}"/>
    <cellStyle name="_Row7 3" xfId="740" xr:uid="{00000000-0005-0000-0000-0000AB020000}"/>
    <cellStyle name="_Row7_0503176" xfId="741" xr:uid="{00000000-0005-0000-0000-0000AC020000}"/>
    <cellStyle name="_Row7_0512374-606" xfId="742" xr:uid="{00000000-0005-0000-0000-0000AD020000}"/>
    <cellStyle name="_Row7_2006-01-19_Vorjahresdaten_Q4_FY_2005" xfId="191" xr:uid="{00000000-0005-0000-0000-0000AE020000}"/>
    <cellStyle name="_Row7_2007-03-01_Vorjahresdaten_Q4_FY_2005" xfId="192" xr:uid="{00000000-0005-0000-0000-0000AF020000}"/>
    <cellStyle name="_Row7_2007-04-10_Quarterly_Comment_Part_04_Segment_Analysis_PY_adjusted" xfId="193" xr:uid="{00000000-0005-0000-0000-0000B0020000}"/>
    <cellStyle name="_Row7_374_3005" xfId="743" xr:uid="{00000000-0005-0000-0000-0000B1020000}"/>
    <cellStyle name="_Row7_999_Ergebnisrechnung" xfId="744" xr:uid="{00000000-0005-0000-0000-0000B2020000}"/>
    <cellStyle name="_Row7_ACC_Daten_Q1-Q4_2006_KHS" xfId="194" xr:uid="{00000000-0005-0000-0000-0000B3020000}"/>
    <cellStyle name="_Row7_Basisdatei 12.06" xfId="745" xr:uid="{00000000-0005-0000-0000-0000B4020000}"/>
    <cellStyle name="_Row7_BKE" xfId="746" xr:uid="{00000000-0005-0000-0000-0000B5020000}"/>
    <cellStyle name="_Row7_DP03" xfId="747" xr:uid="{00000000-0005-0000-0000-0000B6020000}"/>
    <cellStyle name="_Row7_DP07" xfId="748" xr:uid="{00000000-0005-0000-0000-0000B7020000}"/>
    <cellStyle name="_Row7_DPCC Import" xfId="749" xr:uid="{00000000-0005-0000-0000-0000B8020000}"/>
    <cellStyle name="_Row7_FACTLINE_Query_0977A_Konsolidierungen" xfId="750" xr:uid="{00000000-0005-0000-0000-0000B9020000}"/>
    <cellStyle name="_Row7_FACTLINE_Query_0977A_Konsolidierungen_Daten" xfId="751" xr:uid="{00000000-0005-0000-0000-0000BA020000}"/>
    <cellStyle name="_Row7_FACTLINE_Query_0977B_FK_Konsolidierungen_Daten_04_2005_BU_BE" xfId="752" xr:uid="{00000000-0005-0000-0000-0000BB020000}"/>
    <cellStyle name="_Row7_FACTLINE_Query_Chart" xfId="195" xr:uid="{00000000-0005-0000-0000-0000BC020000}"/>
    <cellStyle name="_Row7_FACTLINE_Query_Chart_Data_06_2005" xfId="196" xr:uid="{00000000-0005-0000-0000-0000BD020000}"/>
    <cellStyle name="_Row7_Import data" xfId="753" xr:uid="{00000000-0005-0000-0000-0000BE020000}"/>
    <cellStyle name="_Row7_Jobs" xfId="754" xr:uid="{00000000-0005-0000-0000-0000BF020000}"/>
    <cellStyle name="_Row7_khs_000" xfId="197" xr:uid="{00000000-0005-0000-0000-0000C0020000}"/>
    <cellStyle name="_Row7_MIS2" xfId="198" xr:uid="{00000000-0005-0000-0000-0000C1020000}"/>
    <cellStyle name="_Row7_MIS6" xfId="199" xr:uid="{00000000-0005-0000-0000-0000C2020000}"/>
    <cellStyle name="_Row7_monthly checks" xfId="755" xr:uid="{00000000-0005-0000-0000-0000C3020000}"/>
    <cellStyle name="_Row7_Sales_Express_Query_02" xfId="200" xr:uid="{00000000-0005-0000-0000-0000C4020000}"/>
    <cellStyle name="_Row7_SBCD" xfId="756" xr:uid="{00000000-0005-0000-0000-0000C5020000}"/>
    <cellStyle name="_Row7_Sheet1" xfId="757" xr:uid="{00000000-0005-0000-0000-0000C6020000}"/>
    <cellStyle name="_Row7_Sheet2" xfId="758" xr:uid="{00000000-0005-0000-0000-0000C7020000}"/>
    <cellStyle name="_Row7_upload" xfId="759" xr:uid="{00000000-0005-0000-0000-0000C8020000}"/>
    <cellStyle name="_Row7_Vorjahresdaten_Q4_FY_2005" xfId="201" xr:uid="{00000000-0005-0000-0000-0000C9020000}"/>
    <cellStyle name="20% - Accent1" xfId="760" xr:uid="{00000000-0005-0000-0000-0000CA020000}"/>
    <cellStyle name="20% - Accent1 2" xfId="761" xr:uid="{00000000-0005-0000-0000-0000CB020000}"/>
    <cellStyle name="20% - Accent1 3" xfId="762" xr:uid="{00000000-0005-0000-0000-0000CC020000}"/>
    <cellStyle name="20% - Accent2" xfId="763" xr:uid="{00000000-0005-0000-0000-0000CD020000}"/>
    <cellStyle name="20% - Accent2 2" xfId="764" xr:uid="{00000000-0005-0000-0000-0000CE020000}"/>
    <cellStyle name="20% - Accent2 3" xfId="765" xr:uid="{00000000-0005-0000-0000-0000CF020000}"/>
    <cellStyle name="20% - Accent2 4" xfId="766" xr:uid="{00000000-0005-0000-0000-0000D0020000}"/>
    <cellStyle name="20% - Accent3" xfId="767" xr:uid="{00000000-0005-0000-0000-0000D1020000}"/>
    <cellStyle name="20% - Accent3 2" xfId="768" xr:uid="{00000000-0005-0000-0000-0000D2020000}"/>
    <cellStyle name="20% - Accent3 3" xfId="769" xr:uid="{00000000-0005-0000-0000-0000D3020000}"/>
    <cellStyle name="20% - Accent3 4" xfId="770" xr:uid="{00000000-0005-0000-0000-0000D4020000}"/>
    <cellStyle name="20% - Accent4" xfId="771" xr:uid="{00000000-0005-0000-0000-0000D5020000}"/>
    <cellStyle name="20% - Accent4 2" xfId="772" xr:uid="{00000000-0005-0000-0000-0000D6020000}"/>
    <cellStyle name="20% - Accent4 3" xfId="773" xr:uid="{00000000-0005-0000-0000-0000D7020000}"/>
    <cellStyle name="20% - Accent4 4" xfId="774" xr:uid="{00000000-0005-0000-0000-0000D8020000}"/>
    <cellStyle name="20% - Accent5" xfId="775" xr:uid="{00000000-0005-0000-0000-0000D9020000}"/>
    <cellStyle name="20% - Accent5 2" xfId="776" xr:uid="{00000000-0005-0000-0000-0000DA020000}"/>
    <cellStyle name="20% - Accent5 3" xfId="777" xr:uid="{00000000-0005-0000-0000-0000DB020000}"/>
    <cellStyle name="20% - Accent5 4" xfId="778" xr:uid="{00000000-0005-0000-0000-0000DC020000}"/>
    <cellStyle name="20% - Accent6" xfId="779" xr:uid="{00000000-0005-0000-0000-0000DD020000}"/>
    <cellStyle name="20% - Accent6 2" xfId="780" xr:uid="{00000000-0005-0000-0000-0000DE020000}"/>
    <cellStyle name="20% - Accent6 3" xfId="781" xr:uid="{00000000-0005-0000-0000-0000DF020000}"/>
    <cellStyle name="20% - Accent6 4" xfId="782" xr:uid="{00000000-0005-0000-0000-0000E0020000}"/>
    <cellStyle name="20% - Akzent1" xfId="783" xr:uid="{00000000-0005-0000-0000-0000E1020000}"/>
    <cellStyle name="20% - Akzent1 2" xfId="784" xr:uid="{00000000-0005-0000-0000-0000E2020000}"/>
    <cellStyle name="20% - Akzent1 3" xfId="785" xr:uid="{00000000-0005-0000-0000-0000E3020000}"/>
    <cellStyle name="20% - Akzent2" xfId="786" xr:uid="{00000000-0005-0000-0000-0000E4020000}"/>
    <cellStyle name="20% - Akzent2 2" xfId="787" xr:uid="{00000000-0005-0000-0000-0000E5020000}"/>
    <cellStyle name="20% - Akzent2 3" xfId="788" xr:uid="{00000000-0005-0000-0000-0000E6020000}"/>
    <cellStyle name="20% - Akzent3" xfId="789" xr:uid="{00000000-0005-0000-0000-0000E7020000}"/>
    <cellStyle name="20% - Akzent3 2" xfId="790" xr:uid="{00000000-0005-0000-0000-0000E8020000}"/>
    <cellStyle name="20% - Akzent3 3" xfId="791" xr:uid="{00000000-0005-0000-0000-0000E9020000}"/>
    <cellStyle name="20% - Akzent4" xfId="792" xr:uid="{00000000-0005-0000-0000-0000EA020000}"/>
    <cellStyle name="20% - Akzent4 2" xfId="793" xr:uid="{00000000-0005-0000-0000-0000EB020000}"/>
    <cellStyle name="20% - Akzent4 3" xfId="794" xr:uid="{00000000-0005-0000-0000-0000EC020000}"/>
    <cellStyle name="20% - Akzent5" xfId="795" xr:uid="{00000000-0005-0000-0000-0000ED020000}"/>
    <cellStyle name="20% - Akzent5 2" xfId="796" xr:uid="{00000000-0005-0000-0000-0000EE020000}"/>
    <cellStyle name="20% - Akzent5 3" xfId="797" xr:uid="{00000000-0005-0000-0000-0000EF020000}"/>
    <cellStyle name="20% - Akzent6" xfId="798" xr:uid="{00000000-0005-0000-0000-0000F0020000}"/>
    <cellStyle name="20% - Akzent6 2" xfId="799" xr:uid="{00000000-0005-0000-0000-0000F1020000}"/>
    <cellStyle name="20% - Akzent6 3" xfId="800" xr:uid="{00000000-0005-0000-0000-0000F2020000}"/>
    <cellStyle name="40% - Accent1" xfId="801" xr:uid="{00000000-0005-0000-0000-0000F3020000}"/>
    <cellStyle name="40% - Accent1 2" xfId="802" xr:uid="{00000000-0005-0000-0000-0000F4020000}"/>
    <cellStyle name="40% - Accent1 3" xfId="803" xr:uid="{00000000-0005-0000-0000-0000F5020000}"/>
    <cellStyle name="40% - Accent1 4" xfId="804" xr:uid="{00000000-0005-0000-0000-0000F6020000}"/>
    <cellStyle name="40% - Accent2" xfId="805" xr:uid="{00000000-0005-0000-0000-0000F7020000}"/>
    <cellStyle name="40% - Accent2 2" xfId="806" xr:uid="{00000000-0005-0000-0000-0000F8020000}"/>
    <cellStyle name="40% - Accent2 3" xfId="807" xr:uid="{00000000-0005-0000-0000-0000F9020000}"/>
    <cellStyle name="40% - Accent3" xfId="808" xr:uid="{00000000-0005-0000-0000-0000FA020000}"/>
    <cellStyle name="40% - Accent3 2" xfId="809" xr:uid="{00000000-0005-0000-0000-0000FB020000}"/>
    <cellStyle name="40% - Accent3 3" xfId="810" xr:uid="{00000000-0005-0000-0000-0000FC020000}"/>
    <cellStyle name="40% - Accent3 4" xfId="811" xr:uid="{00000000-0005-0000-0000-0000FD020000}"/>
    <cellStyle name="40% - Accent4" xfId="812" xr:uid="{00000000-0005-0000-0000-0000FE020000}"/>
    <cellStyle name="40% - Accent4 2" xfId="813" xr:uid="{00000000-0005-0000-0000-0000FF020000}"/>
    <cellStyle name="40% - Accent4 3" xfId="814" xr:uid="{00000000-0005-0000-0000-000000030000}"/>
    <cellStyle name="40% - Accent4 4" xfId="815" xr:uid="{00000000-0005-0000-0000-000001030000}"/>
    <cellStyle name="40% - Accent5" xfId="816" xr:uid="{00000000-0005-0000-0000-000002030000}"/>
    <cellStyle name="40% - Accent5 2" xfId="817" xr:uid="{00000000-0005-0000-0000-000003030000}"/>
    <cellStyle name="40% - Accent5 3" xfId="818" xr:uid="{00000000-0005-0000-0000-000004030000}"/>
    <cellStyle name="40% - Accent5 4" xfId="819" xr:uid="{00000000-0005-0000-0000-000005030000}"/>
    <cellStyle name="40% - Accent6" xfId="820" xr:uid="{00000000-0005-0000-0000-000006030000}"/>
    <cellStyle name="40% - Accent6 2" xfId="821" xr:uid="{00000000-0005-0000-0000-000007030000}"/>
    <cellStyle name="40% - Accent6 3" xfId="822" xr:uid="{00000000-0005-0000-0000-000008030000}"/>
    <cellStyle name="40% - Accent6 4" xfId="823" xr:uid="{00000000-0005-0000-0000-000009030000}"/>
    <cellStyle name="40% - Akzent1" xfId="824" xr:uid="{00000000-0005-0000-0000-00000A030000}"/>
    <cellStyle name="40% - Akzent1 2" xfId="825" xr:uid="{00000000-0005-0000-0000-00000B030000}"/>
    <cellStyle name="40% - Akzent1 3" xfId="826" xr:uid="{00000000-0005-0000-0000-00000C030000}"/>
    <cellStyle name="40% - Akzent2" xfId="827" xr:uid="{00000000-0005-0000-0000-00000D030000}"/>
    <cellStyle name="40% - Akzent2 2" xfId="828" xr:uid="{00000000-0005-0000-0000-00000E030000}"/>
    <cellStyle name="40% - Akzent2 3" xfId="829" xr:uid="{00000000-0005-0000-0000-00000F030000}"/>
    <cellStyle name="40% - Akzent3" xfId="830" xr:uid="{00000000-0005-0000-0000-000010030000}"/>
    <cellStyle name="40% - Akzent3 2" xfId="831" xr:uid="{00000000-0005-0000-0000-000011030000}"/>
    <cellStyle name="40% - Akzent3 3" xfId="832" xr:uid="{00000000-0005-0000-0000-000012030000}"/>
    <cellStyle name="40% - Akzent4" xfId="833" xr:uid="{00000000-0005-0000-0000-000013030000}"/>
    <cellStyle name="40% - Akzent4 2" xfId="834" xr:uid="{00000000-0005-0000-0000-000014030000}"/>
    <cellStyle name="40% - Akzent4 3" xfId="835" xr:uid="{00000000-0005-0000-0000-000015030000}"/>
    <cellStyle name="40% - Akzent5" xfId="836" xr:uid="{00000000-0005-0000-0000-000016030000}"/>
    <cellStyle name="40% - Akzent5 2" xfId="837" xr:uid="{00000000-0005-0000-0000-000017030000}"/>
    <cellStyle name="40% - Akzent5 3" xfId="838" xr:uid="{00000000-0005-0000-0000-000018030000}"/>
    <cellStyle name="40% - Akzent6" xfId="839" xr:uid="{00000000-0005-0000-0000-000019030000}"/>
    <cellStyle name="40% - Akzent6 2" xfId="840" xr:uid="{00000000-0005-0000-0000-00001A030000}"/>
    <cellStyle name="40% - Akzent6 3" xfId="841" xr:uid="{00000000-0005-0000-0000-00001B030000}"/>
    <cellStyle name="60% - Accent1" xfId="842" xr:uid="{00000000-0005-0000-0000-00001C030000}"/>
    <cellStyle name="60% - Accent1 2" xfId="843" xr:uid="{00000000-0005-0000-0000-00001D030000}"/>
    <cellStyle name="60% - Accent1 3" xfId="844" xr:uid="{00000000-0005-0000-0000-00001E030000}"/>
    <cellStyle name="60% - Accent1 4" xfId="845" xr:uid="{00000000-0005-0000-0000-00001F030000}"/>
    <cellStyle name="60% - Accent2" xfId="846" xr:uid="{00000000-0005-0000-0000-000020030000}"/>
    <cellStyle name="60% - Accent2 2" xfId="847" xr:uid="{00000000-0005-0000-0000-000021030000}"/>
    <cellStyle name="60% - Accent2 3" xfId="848" xr:uid="{00000000-0005-0000-0000-000022030000}"/>
    <cellStyle name="60% - Accent3" xfId="849" xr:uid="{00000000-0005-0000-0000-000023030000}"/>
    <cellStyle name="60% - Accent3 2" xfId="850" xr:uid="{00000000-0005-0000-0000-000024030000}"/>
    <cellStyle name="60% - Accent3 3" xfId="851" xr:uid="{00000000-0005-0000-0000-000025030000}"/>
    <cellStyle name="60% - Accent3 4" xfId="852" xr:uid="{00000000-0005-0000-0000-000026030000}"/>
    <cellStyle name="60% - Accent4" xfId="853" xr:uid="{00000000-0005-0000-0000-000027030000}"/>
    <cellStyle name="60% - Accent4 2" xfId="854" xr:uid="{00000000-0005-0000-0000-000028030000}"/>
    <cellStyle name="60% - Accent4 3" xfId="855" xr:uid="{00000000-0005-0000-0000-000029030000}"/>
    <cellStyle name="60% - Accent4 4" xfId="856" xr:uid="{00000000-0005-0000-0000-00002A030000}"/>
    <cellStyle name="60% - Accent5" xfId="857" xr:uid="{00000000-0005-0000-0000-00002B030000}"/>
    <cellStyle name="60% - Accent5 2" xfId="858" xr:uid="{00000000-0005-0000-0000-00002C030000}"/>
    <cellStyle name="60% - Accent5 3" xfId="859" xr:uid="{00000000-0005-0000-0000-00002D030000}"/>
    <cellStyle name="60% - Accent6" xfId="860" xr:uid="{00000000-0005-0000-0000-00002E030000}"/>
    <cellStyle name="60% - Accent6 2" xfId="861" xr:uid="{00000000-0005-0000-0000-00002F030000}"/>
    <cellStyle name="60% - Accent6 3" xfId="862" xr:uid="{00000000-0005-0000-0000-000030030000}"/>
    <cellStyle name="60% - Accent6 4" xfId="863" xr:uid="{00000000-0005-0000-0000-000031030000}"/>
    <cellStyle name="60% - Akzent1" xfId="864" xr:uid="{00000000-0005-0000-0000-000032030000}"/>
    <cellStyle name="60% - Akzent1 2" xfId="865" xr:uid="{00000000-0005-0000-0000-000033030000}"/>
    <cellStyle name="60% - Akzent2" xfId="866" xr:uid="{00000000-0005-0000-0000-000034030000}"/>
    <cellStyle name="60% - Akzent2 2" xfId="867" xr:uid="{00000000-0005-0000-0000-000035030000}"/>
    <cellStyle name="60% - Akzent3" xfId="868" xr:uid="{00000000-0005-0000-0000-000036030000}"/>
    <cellStyle name="60% - Akzent3 2" xfId="869" xr:uid="{00000000-0005-0000-0000-000037030000}"/>
    <cellStyle name="60% - Akzent4" xfId="870" xr:uid="{00000000-0005-0000-0000-000038030000}"/>
    <cellStyle name="60% - Akzent4 2" xfId="871" xr:uid="{00000000-0005-0000-0000-000039030000}"/>
    <cellStyle name="60% - Akzent5" xfId="872" xr:uid="{00000000-0005-0000-0000-00003A030000}"/>
    <cellStyle name="60% - Akzent6" xfId="873" xr:uid="{00000000-0005-0000-0000-00003B030000}"/>
    <cellStyle name="60% - Akzent6 2" xfId="874" xr:uid="{00000000-0005-0000-0000-00003C030000}"/>
    <cellStyle name="Accent1" xfId="875" xr:uid="{00000000-0005-0000-0000-00003D030000}"/>
    <cellStyle name="Accent1 2" xfId="876" xr:uid="{00000000-0005-0000-0000-00003E030000}"/>
    <cellStyle name="Accent1 3" xfId="877" xr:uid="{00000000-0005-0000-0000-00003F030000}"/>
    <cellStyle name="Accent1 4" xfId="878" xr:uid="{00000000-0005-0000-0000-000040030000}"/>
    <cellStyle name="Accent2" xfId="879" xr:uid="{00000000-0005-0000-0000-000041030000}"/>
    <cellStyle name="Accent2 2" xfId="880" xr:uid="{00000000-0005-0000-0000-000042030000}"/>
    <cellStyle name="Accent2 3" xfId="881" xr:uid="{00000000-0005-0000-0000-000043030000}"/>
    <cellStyle name="Accent3" xfId="882" xr:uid="{00000000-0005-0000-0000-000044030000}"/>
    <cellStyle name="Accent3 2" xfId="883" xr:uid="{00000000-0005-0000-0000-000045030000}"/>
    <cellStyle name="Accent3 3" xfId="884" xr:uid="{00000000-0005-0000-0000-000046030000}"/>
    <cellStyle name="Accent4" xfId="885" xr:uid="{00000000-0005-0000-0000-000047030000}"/>
    <cellStyle name="Accent4 2" xfId="886" xr:uid="{00000000-0005-0000-0000-000048030000}"/>
    <cellStyle name="Accent4 3" xfId="887" xr:uid="{00000000-0005-0000-0000-000049030000}"/>
    <cellStyle name="Accent4 4" xfId="888" xr:uid="{00000000-0005-0000-0000-00004A030000}"/>
    <cellStyle name="Accent5" xfId="889" xr:uid="{00000000-0005-0000-0000-00004B030000}"/>
    <cellStyle name="Accent5 2" xfId="890" xr:uid="{00000000-0005-0000-0000-00004C030000}"/>
    <cellStyle name="Accent5 3" xfId="891" xr:uid="{00000000-0005-0000-0000-00004D030000}"/>
    <cellStyle name="Accent6" xfId="892" xr:uid="{00000000-0005-0000-0000-00004E030000}"/>
    <cellStyle name="Accent6 2" xfId="893" xr:uid="{00000000-0005-0000-0000-00004F030000}"/>
    <cellStyle name="Accent6 3" xfId="894" xr:uid="{00000000-0005-0000-0000-000050030000}"/>
    <cellStyle name="Accent6 4" xfId="895" xr:uid="{00000000-0005-0000-0000-000051030000}"/>
    <cellStyle name="Akzent1 2" xfId="896" xr:uid="{00000000-0005-0000-0000-000052030000}"/>
    <cellStyle name="Akzent2 2" xfId="897" xr:uid="{00000000-0005-0000-0000-000053030000}"/>
    <cellStyle name="Akzent3 2" xfId="898" xr:uid="{00000000-0005-0000-0000-000054030000}"/>
    <cellStyle name="Akzent4 2" xfId="899" xr:uid="{00000000-0005-0000-0000-000055030000}"/>
    <cellStyle name="Akzent5 2" xfId="900" xr:uid="{00000000-0005-0000-0000-000056030000}"/>
    <cellStyle name="Akzent6 2" xfId="901" xr:uid="{00000000-0005-0000-0000-000057030000}"/>
    <cellStyle name="Ausgabe 2" xfId="902" xr:uid="{00000000-0005-0000-0000-000058030000}"/>
    <cellStyle name="Ausgabe 2 2" xfId="903" xr:uid="{00000000-0005-0000-0000-000059030000}"/>
    <cellStyle name="Bad" xfId="904" xr:uid="{00000000-0005-0000-0000-00005A030000}"/>
    <cellStyle name="Bad 2" xfId="905" xr:uid="{00000000-0005-0000-0000-00005B030000}"/>
    <cellStyle name="Bad 3" xfId="906" xr:uid="{00000000-0005-0000-0000-00005C030000}"/>
    <cellStyle name="Bad 4" xfId="907" xr:uid="{00000000-0005-0000-0000-00005D030000}"/>
    <cellStyle name="BartText" xfId="908" xr:uid="{00000000-0005-0000-0000-00005E030000}"/>
    <cellStyle name="Berechnung 2" xfId="909" xr:uid="{00000000-0005-0000-0000-00005F030000}"/>
    <cellStyle name="Berechnung 2 2" xfId="910" xr:uid="{00000000-0005-0000-0000-000060030000}"/>
    <cellStyle name="Calculation" xfId="911" xr:uid="{00000000-0005-0000-0000-000061030000}"/>
    <cellStyle name="Calculation 2" xfId="912" xr:uid="{00000000-0005-0000-0000-000062030000}"/>
    <cellStyle name="Calculation 3" xfId="913" xr:uid="{00000000-0005-0000-0000-000063030000}"/>
    <cellStyle name="Calculation 4" xfId="914" xr:uid="{00000000-0005-0000-0000-000064030000}"/>
    <cellStyle name="Check Cell" xfId="915" xr:uid="{00000000-0005-0000-0000-000065030000}"/>
    <cellStyle name="Check Cell 2" xfId="916" xr:uid="{00000000-0005-0000-0000-000066030000}"/>
    <cellStyle name="Check Cell 3" xfId="917" xr:uid="{00000000-0005-0000-0000-000067030000}"/>
    <cellStyle name="Check Cell 4" xfId="918" xr:uid="{00000000-0005-0000-0000-000068030000}"/>
    <cellStyle name="Comma 2" xfId="919" xr:uid="{00000000-0005-0000-0000-000069030000}"/>
    <cellStyle name="Comma 3" xfId="920" xr:uid="{00000000-0005-0000-0000-00006A030000}"/>
    <cellStyle name="Comma 3 2" xfId="921" xr:uid="{00000000-0005-0000-0000-00006B030000}"/>
    <cellStyle name="Eingabe 2" xfId="922" xr:uid="{00000000-0005-0000-0000-00006C030000}"/>
    <cellStyle name="Eingabe 2 2" xfId="923" xr:uid="{00000000-0005-0000-0000-00006D030000}"/>
    <cellStyle name="Ergebnis 2" xfId="924" xr:uid="{00000000-0005-0000-0000-00006E030000}"/>
    <cellStyle name="Ergebnis 2 2" xfId="925" xr:uid="{00000000-0005-0000-0000-00006F030000}"/>
    <cellStyle name="Erklärender Text 2" xfId="926" xr:uid="{00000000-0005-0000-0000-000070030000}"/>
    <cellStyle name="Euro" xfId="202" xr:uid="{00000000-0005-0000-0000-000071030000}"/>
    <cellStyle name="Euro 2" xfId="927" xr:uid="{00000000-0005-0000-0000-000072030000}"/>
    <cellStyle name="Euro 3" xfId="928" xr:uid="{00000000-0005-0000-0000-000073030000}"/>
    <cellStyle name="Explanatory Text" xfId="929" xr:uid="{00000000-0005-0000-0000-000074030000}"/>
    <cellStyle name="Explanatory Text 2" xfId="930" xr:uid="{00000000-0005-0000-0000-000075030000}"/>
    <cellStyle name="Explanatory Text 3" xfId="931" xr:uid="{00000000-0005-0000-0000-000076030000}"/>
    <cellStyle name="Fraction [12]" xfId="932" xr:uid="{00000000-0005-0000-0000-000077030000}"/>
    <cellStyle name="Fraction [12] 2" xfId="933" xr:uid="{00000000-0005-0000-0000-000078030000}"/>
    <cellStyle name="Good" xfId="934" xr:uid="{00000000-0005-0000-0000-000079030000}"/>
    <cellStyle name="Good 2" xfId="935" xr:uid="{00000000-0005-0000-0000-00007A030000}"/>
    <cellStyle name="Good 3" xfId="936" xr:uid="{00000000-0005-0000-0000-00007B030000}"/>
    <cellStyle name="Good 4" xfId="937" xr:uid="{00000000-0005-0000-0000-00007C030000}"/>
    <cellStyle name="Gut 2" xfId="938" xr:uid="{00000000-0005-0000-0000-00007D030000}"/>
    <cellStyle name="Heading 1" xfId="939" xr:uid="{00000000-0005-0000-0000-00007E030000}"/>
    <cellStyle name="Heading 1 2" xfId="940" xr:uid="{00000000-0005-0000-0000-00007F030000}"/>
    <cellStyle name="Heading 1 3" xfId="941" xr:uid="{00000000-0005-0000-0000-000080030000}"/>
    <cellStyle name="Heading 1 4" xfId="942" xr:uid="{00000000-0005-0000-0000-000081030000}"/>
    <cellStyle name="Heading 2" xfId="943" xr:uid="{00000000-0005-0000-0000-000082030000}"/>
    <cellStyle name="Heading 2 2" xfId="944" xr:uid="{00000000-0005-0000-0000-000083030000}"/>
    <cellStyle name="Heading 2 3" xfId="945" xr:uid="{00000000-0005-0000-0000-000084030000}"/>
    <cellStyle name="Heading 2 4" xfId="946" xr:uid="{00000000-0005-0000-0000-000085030000}"/>
    <cellStyle name="Heading 3" xfId="947" xr:uid="{00000000-0005-0000-0000-000086030000}"/>
    <cellStyle name="Heading 3 2" xfId="948" xr:uid="{00000000-0005-0000-0000-000087030000}"/>
    <cellStyle name="Heading 3 3" xfId="949" xr:uid="{00000000-0005-0000-0000-000088030000}"/>
    <cellStyle name="Heading 3 4" xfId="950" xr:uid="{00000000-0005-0000-0000-000089030000}"/>
    <cellStyle name="Heading 4" xfId="951" xr:uid="{00000000-0005-0000-0000-00008A030000}"/>
    <cellStyle name="Heading 4 2" xfId="952" xr:uid="{00000000-0005-0000-0000-00008B030000}"/>
    <cellStyle name="Heading 4 3" xfId="953" xr:uid="{00000000-0005-0000-0000-00008C030000}"/>
    <cellStyle name="Heading 4 4" xfId="954" xr:uid="{00000000-0005-0000-0000-00008D030000}"/>
    <cellStyle name="Hyperlink 2" xfId="955" xr:uid="{00000000-0005-0000-0000-00008E030000}"/>
    <cellStyle name="Input" xfId="956" xr:uid="{00000000-0005-0000-0000-00008F030000}"/>
    <cellStyle name="Input 2" xfId="957" xr:uid="{00000000-0005-0000-0000-000090030000}"/>
    <cellStyle name="Input 3" xfId="958" xr:uid="{00000000-0005-0000-0000-000091030000}"/>
    <cellStyle name="Komma" xfId="203" builtinId="3"/>
    <cellStyle name="Komma 2" xfId="959" xr:uid="{00000000-0005-0000-0000-000093030000}"/>
    <cellStyle name="Komma 2 2" xfId="960" xr:uid="{00000000-0005-0000-0000-000094030000}"/>
    <cellStyle name="Komma 3" xfId="961" xr:uid="{00000000-0005-0000-0000-000095030000}"/>
    <cellStyle name="Komma 4" xfId="962" xr:uid="{00000000-0005-0000-0000-000096030000}"/>
    <cellStyle name="Komma 5" xfId="963" xr:uid="{00000000-0005-0000-0000-000097030000}"/>
    <cellStyle name="Link" xfId="1503" builtinId="8"/>
    <cellStyle name="Linked Cell" xfId="964" xr:uid="{00000000-0005-0000-0000-000099030000}"/>
    <cellStyle name="Linked Cell 2" xfId="965" xr:uid="{00000000-0005-0000-0000-00009A030000}"/>
    <cellStyle name="Linked Cell 3" xfId="966" xr:uid="{00000000-0005-0000-0000-00009B030000}"/>
    <cellStyle name="Linked Cell 4" xfId="967" xr:uid="{00000000-0005-0000-0000-00009C030000}"/>
    <cellStyle name="Millares [0]_Libro5" xfId="968" xr:uid="{00000000-0005-0000-0000-00009D030000}"/>
    <cellStyle name="Millares_Libro5" xfId="969" xr:uid="{00000000-0005-0000-0000-00009E030000}"/>
    <cellStyle name="Moneda [0]_Libro5" xfId="970" xr:uid="{00000000-0005-0000-0000-00009F030000}"/>
    <cellStyle name="Moneda_Libro5" xfId="971" xr:uid="{00000000-0005-0000-0000-0000A0030000}"/>
    <cellStyle name="Neutral 2" xfId="972" xr:uid="{00000000-0005-0000-0000-0000A1030000}"/>
    <cellStyle name="Neutral 3" xfId="973" xr:uid="{00000000-0005-0000-0000-0000A2030000}"/>
    <cellStyle name="Normal 2" xfId="974" xr:uid="{00000000-0005-0000-0000-0000A3030000}"/>
    <cellStyle name="Normal 2 2" xfId="975" xr:uid="{00000000-0005-0000-0000-0000A4030000}"/>
    <cellStyle name="Normal 3" xfId="976" xr:uid="{00000000-0005-0000-0000-0000A5030000}"/>
    <cellStyle name="Normal 4" xfId="977" xr:uid="{00000000-0005-0000-0000-0000A6030000}"/>
    <cellStyle name="Normal 5" xfId="978" xr:uid="{00000000-0005-0000-0000-0000A7030000}"/>
    <cellStyle name="Normal 6" xfId="979" xr:uid="{00000000-0005-0000-0000-0000A8030000}"/>
    <cellStyle name="Normal 6 2" xfId="980" xr:uid="{00000000-0005-0000-0000-0000A9030000}"/>
    <cellStyle name="Note" xfId="981" xr:uid="{00000000-0005-0000-0000-0000AA030000}"/>
    <cellStyle name="Note 2" xfId="982" xr:uid="{00000000-0005-0000-0000-0000AB030000}"/>
    <cellStyle name="Note 2 2" xfId="983" xr:uid="{00000000-0005-0000-0000-0000AC030000}"/>
    <cellStyle name="Note 2 3" xfId="984" xr:uid="{00000000-0005-0000-0000-0000AD030000}"/>
    <cellStyle name="Note 3" xfId="985" xr:uid="{00000000-0005-0000-0000-0000AE030000}"/>
    <cellStyle name="Note 4" xfId="986" xr:uid="{00000000-0005-0000-0000-0000AF030000}"/>
    <cellStyle name="Notiz 2" xfId="987" xr:uid="{00000000-0005-0000-0000-0000B0030000}"/>
    <cellStyle name="Notiz 2 2" xfId="988" xr:uid="{00000000-0005-0000-0000-0000B1030000}"/>
    <cellStyle name="Notiz 3" xfId="989" xr:uid="{00000000-0005-0000-0000-0000B2030000}"/>
    <cellStyle name="Notiz 3 2" xfId="990" xr:uid="{00000000-0005-0000-0000-0000B3030000}"/>
    <cellStyle name="Output" xfId="991" xr:uid="{00000000-0005-0000-0000-0000B4030000}"/>
    <cellStyle name="Output 2" xfId="992" xr:uid="{00000000-0005-0000-0000-0000B5030000}"/>
    <cellStyle name="Output 3" xfId="993" xr:uid="{00000000-0005-0000-0000-0000B6030000}"/>
    <cellStyle name="Output 4" xfId="994" xr:uid="{00000000-0005-0000-0000-0000B7030000}"/>
    <cellStyle name="Percent 2" xfId="995" xr:uid="{00000000-0005-0000-0000-0000B8030000}"/>
    <cellStyle name="Percent 2 2" xfId="996" xr:uid="{00000000-0005-0000-0000-0000B9030000}"/>
    <cellStyle name="Pfeile 12" xfId="204" xr:uid="{00000000-0005-0000-0000-0000BA030000}"/>
    <cellStyle name="Prozent" xfId="244" builtinId="5"/>
    <cellStyle name="Prozent 2" xfId="997" xr:uid="{00000000-0005-0000-0000-0000BC030000}"/>
    <cellStyle name="Prozent 3" xfId="998" xr:uid="{00000000-0005-0000-0000-0000BD030000}"/>
    <cellStyle name="Prozent 4" xfId="999" xr:uid="{00000000-0005-0000-0000-0000BE030000}"/>
    <cellStyle name="Prozent 5" xfId="1000" xr:uid="{00000000-0005-0000-0000-0000BF030000}"/>
    <cellStyle name="Prozent 7" xfId="1001" xr:uid="{00000000-0005-0000-0000-0000C0030000}"/>
    <cellStyle name="SAPBEXaggData" xfId="205" xr:uid="{00000000-0005-0000-0000-0000C1030000}"/>
    <cellStyle name="SAPBEXaggData 2" xfId="1002" xr:uid="{00000000-0005-0000-0000-0000C2030000}"/>
    <cellStyle name="SAPBEXaggData 2 2" xfId="1003" xr:uid="{00000000-0005-0000-0000-0000C3030000}"/>
    <cellStyle name="SAPBEXaggData 3" xfId="1004" xr:uid="{00000000-0005-0000-0000-0000C4030000}"/>
    <cellStyle name="SAPBEXaggData 3 2" xfId="1005" xr:uid="{00000000-0005-0000-0000-0000C5030000}"/>
    <cellStyle name="SAPBEXaggData 3 3" xfId="1006" xr:uid="{00000000-0005-0000-0000-0000C6030000}"/>
    <cellStyle name="SAPBEXaggData 4" xfId="1007" xr:uid="{00000000-0005-0000-0000-0000C7030000}"/>
    <cellStyle name="SAPBEXaggData 5" xfId="1008" xr:uid="{00000000-0005-0000-0000-0000C8030000}"/>
    <cellStyle name="SAPBEXaggData 6" xfId="1009" xr:uid="{00000000-0005-0000-0000-0000C9030000}"/>
    <cellStyle name="SAPBEXaggData 7" xfId="1010" xr:uid="{00000000-0005-0000-0000-0000CA030000}"/>
    <cellStyle name="SAPBEXaggData 8" xfId="1011" xr:uid="{00000000-0005-0000-0000-0000CB030000}"/>
    <cellStyle name="SAPBEXaggData 9" xfId="1012" xr:uid="{00000000-0005-0000-0000-0000CC030000}"/>
    <cellStyle name="SAPBEXaggDataEmph" xfId="206" xr:uid="{00000000-0005-0000-0000-0000CD030000}"/>
    <cellStyle name="SAPBEXaggDataEmph 2" xfId="1013" xr:uid="{00000000-0005-0000-0000-0000CE030000}"/>
    <cellStyle name="SAPBEXaggDataEmph 2 2" xfId="1014" xr:uid="{00000000-0005-0000-0000-0000CF030000}"/>
    <cellStyle name="SAPBEXaggDataEmph 2 3" xfId="1015" xr:uid="{00000000-0005-0000-0000-0000D0030000}"/>
    <cellStyle name="SAPBEXaggDataEmph 3" xfId="1016" xr:uid="{00000000-0005-0000-0000-0000D1030000}"/>
    <cellStyle name="SAPBEXaggDataEmph 3 2" xfId="1017" xr:uid="{00000000-0005-0000-0000-0000D2030000}"/>
    <cellStyle name="SAPBEXaggDataEmph 4" xfId="1018" xr:uid="{00000000-0005-0000-0000-0000D3030000}"/>
    <cellStyle name="SAPBEXaggDataEmph 5" xfId="1019" xr:uid="{00000000-0005-0000-0000-0000D4030000}"/>
    <cellStyle name="SAPBEXaggDataEmph 6" xfId="1020" xr:uid="{00000000-0005-0000-0000-0000D5030000}"/>
    <cellStyle name="SAPBEXaggDataEmph 7" xfId="1021" xr:uid="{00000000-0005-0000-0000-0000D6030000}"/>
    <cellStyle name="SAPBEXaggDataEmph 8" xfId="1022" xr:uid="{00000000-0005-0000-0000-0000D7030000}"/>
    <cellStyle name="SAPBEXaggDataEmph_Sensitivitäten" xfId="1023" xr:uid="{00000000-0005-0000-0000-0000D8030000}"/>
    <cellStyle name="SAPBEXaggItem" xfId="207" xr:uid="{00000000-0005-0000-0000-0000D9030000}"/>
    <cellStyle name="SAPBEXaggItem 2" xfId="1024" xr:uid="{00000000-0005-0000-0000-0000DA030000}"/>
    <cellStyle name="SAPBEXaggItem 2 2" xfId="1025" xr:uid="{00000000-0005-0000-0000-0000DB030000}"/>
    <cellStyle name="SAPBEXaggItem 3" xfId="1026" xr:uid="{00000000-0005-0000-0000-0000DC030000}"/>
    <cellStyle name="SAPBEXaggItem 3 2" xfId="1027" xr:uid="{00000000-0005-0000-0000-0000DD030000}"/>
    <cellStyle name="SAPBEXaggItem 3 3" xfId="1028" xr:uid="{00000000-0005-0000-0000-0000DE030000}"/>
    <cellStyle name="SAPBEXaggItem 4" xfId="1029" xr:uid="{00000000-0005-0000-0000-0000DF030000}"/>
    <cellStyle name="SAPBEXaggItem 5" xfId="1030" xr:uid="{00000000-0005-0000-0000-0000E0030000}"/>
    <cellStyle name="SAPBEXaggItem 6" xfId="1031" xr:uid="{00000000-0005-0000-0000-0000E1030000}"/>
    <cellStyle name="SAPBEXaggItem 7" xfId="1032" xr:uid="{00000000-0005-0000-0000-0000E2030000}"/>
    <cellStyle name="SAPBEXaggItem 8" xfId="1033" xr:uid="{00000000-0005-0000-0000-0000E3030000}"/>
    <cellStyle name="SAPBEXaggItem_Sensitivitäten" xfId="1034" xr:uid="{00000000-0005-0000-0000-0000E4030000}"/>
    <cellStyle name="SAPBEXaggItemX" xfId="208" xr:uid="{00000000-0005-0000-0000-0000E5030000}"/>
    <cellStyle name="SAPBEXaggItemX 2" xfId="1035" xr:uid="{00000000-0005-0000-0000-0000E6030000}"/>
    <cellStyle name="SAPBEXaggItemX 3" xfId="1036" xr:uid="{00000000-0005-0000-0000-0000E7030000}"/>
    <cellStyle name="SAPBEXaggItemX 4" xfId="1037" xr:uid="{00000000-0005-0000-0000-0000E8030000}"/>
    <cellStyle name="SAPBEXchaText" xfId="209" xr:uid="{00000000-0005-0000-0000-0000E9030000}"/>
    <cellStyle name="SAPBEXchaText 10" xfId="1038" xr:uid="{00000000-0005-0000-0000-0000EA030000}"/>
    <cellStyle name="SAPBEXchaText 11" xfId="1039" xr:uid="{00000000-0005-0000-0000-0000EB030000}"/>
    <cellStyle name="SAPBEXchaText 2" xfId="1040" xr:uid="{00000000-0005-0000-0000-0000EC030000}"/>
    <cellStyle name="SAPBEXchaText 2 2" xfId="1041" xr:uid="{00000000-0005-0000-0000-0000ED030000}"/>
    <cellStyle name="SAPBEXchaText 2 3" xfId="1042" xr:uid="{00000000-0005-0000-0000-0000EE030000}"/>
    <cellStyle name="SAPBEXchaText 2 4" xfId="1043" xr:uid="{00000000-0005-0000-0000-0000EF030000}"/>
    <cellStyle name="SAPBEXchaText 2 4 2" xfId="1044" xr:uid="{00000000-0005-0000-0000-0000F0030000}"/>
    <cellStyle name="SAPBEXchaText 3" xfId="1045" xr:uid="{00000000-0005-0000-0000-0000F1030000}"/>
    <cellStyle name="SAPBEXchaText 3 2" xfId="1046" xr:uid="{00000000-0005-0000-0000-0000F2030000}"/>
    <cellStyle name="SAPBEXchaText 4" xfId="1047" xr:uid="{00000000-0005-0000-0000-0000F3030000}"/>
    <cellStyle name="SAPBEXchaText 5" xfId="1048" xr:uid="{00000000-0005-0000-0000-0000F4030000}"/>
    <cellStyle name="SAPBEXchaText 6" xfId="1049" xr:uid="{00000000-0005-0000-0000-0000F5030000}"/>
    <cellStyle name="SAPBEXchaText 7" xfId="1050" xr:uid="{00000000-0005-0000-0000-0000F6030000}"/>
    <cellStyle name="SAPBEXchaText 8" xfId="1051" xr:uid="{00000000-0005-0000-0000-0000F7030000}"/>
    <cellStyle name="SAPBEXchaText 9" xfId="1052" xr:uid="{00000000-0005-0000-0000-0000F8030000}"/>
    <cellStyle name="SAPBEXchaText_009_3005" xfId="1053" xr:uid="{00000000-0005-0000-0000-0000F9030000}"/>
    <cellStyle name="SAPBEXexcBad7" xfId="210" xr:uid="{00000000-0005-0000-0000-0000FA030000}"/>
    <cellStyle name="SAPBEXexcBad7 2" xfId="1054" xr:uid="{00000000-0005-0000-0000-0000FB030000}"/>
    <cellStyle name="SAPBEXexcBad7 2 2" xfId="1055" xr:uid="{00000000-0005-0000-0000-0000FC030000}"/>
    <cellStyle name="SAPBEXexcBad7 2 3" xfId="1056" xr:uid="{00000000-0005-0000-0000-0000FD030000}"/>
    <cellStyle name="SAPBEXexcBad7 3" xfId="1057" xr:uid="{00000000-0005-0000-0000-0000FE030000}"/>
    <cellStyle name="SAPBEXexcBad7 4" xfId="1058" xr:uid="{00000000-0005-0000-0000-0000FF030000}"/>
    <cellStyle name="SAPBEXexcBad7 5" xfId="1059" xr:uid="{00000000-0005-0000-0000-000000040000}"/>
    <cellStyle name="SAPBEXexcBad7 6" xfId="1060" xr:uid="{00000000-0005-0000-0000-000001040000}"/>
    <cellStyle name="SAPBEXexcBad7 7" xfId="1061" xr:uid="{00000000-0005-0000-0000-000002040000}"/>
    <cellStyle name="SAPBEXexcBad7 8" xfId="1062" xr:uid="{00000000-0005-0000-0000-000003040000}"/>
    <cellStyle name="SAPBEXexcBad7 9" xfId="1063" xr:uid="{00000000-0005-0000-0000-000004040000}"/>
    <cellStyle name="SAPBEXexcBad8" xfId="211" xr:uid="{00000000-0005-0000-0000-000005040000}"/>
    <cellStyle name="SAPBEXexcBad8 2" xfId="1064" xr:uid="{00000000-0005-0000-0000-000006040000}"/>
    <cellStyle name="SAPBEXexcBad8 2 2" xfId="1065" xr:uid="{00000000-0005-0000-0000-000007040000}"/>
    <cellStyle name="SAPBEXexcBad8 2 3" xfId="1066" xr:uid="{00000000-0005-0000-0000-000008040000}"/>
    <cellStyle name="SAPBEXexcBad8 3" xfId="1067" xr:uid="{00000000-0005-0000-0000-000009040000}"/>
    <cellStyle name="SAPBEXexcBad8 4" xfId="1068" xr:uid="{00000000-0005-0000-0000-00000A040000}"/>
    <cellStyle name="SAPBEXexcBad8 5" xfId="1069" xr:uid="{00000000-0005-0000-0000-00000B040000}"/>
    <cellStyle name="SAPBEXexcBad8 6" xfId="1070" xr:uid="{00000000-0005-0000-0000-00000C040000}"/>
    <cellStyle name="SAPBEXexcBad8 7" xfId="1071" xr:uid="{00000000-0005-0000-0000-00000D040000}"/>
    <cellStyle name="SAPBEXexcBad8 8" xfId="1072" xr:uid="{00000000-0005-0000-0000-00000E040000}"/>
    <cellStyle name="SAPBEXexcBad8 9" xfId="1073" xr:uid="{00000000-0005-0000-0000-00000F040000}"/>
    <cellStyle name="SAPBEXexcBad9" xfId="212" xr:uid="{00000000-0005-0000-0000-000010040000}"/>
    <cellStyle name="SAPBEXexcBad9 2" xfId="1074" xr:uid="{00000000-0005-0000-0000-000011040000}"/>
    <cellStyle name="SAPBEXexcBad9 2 2" xfId="1075" xr:uid="{00000000-0005-0000-0000-000012040000}"/>
    <cellStyle name="SAPBEXexcBad9 2 3" xfId="1076" xr:uid="{00000000-0005-0000-0000-000013040000}"/>
    <cellStyle name="SAPBEXexcBad9 3" xfId="1077" xr:uid="{00000000-0005-0000-0000-000014040000}"/>
    <cellStyle name="SAPBEXexcBad9 3 2" xfId="1078" xr:uid="{00000000-0005-0000-0000-000015040000}"/>
    <cellStyle name="SAPBEXexcBad9 4" xfId="1079" xr:uid="{00000000-0005-0000-0000-000016040000}"/>
    <cellStyle name="SAPBEXexcBad9 4 2" xfId="1080" xr:uid="{00000000-0005-0000-0000-000017040000}"/>
    <cellStyle name="SAPBEXexcBad9 5" xfId="1081" xr:uid="{00000000-0005-0000-0000-000018040000}"/>
    <cellStyle name="SAPBEXexcBad9 6" xfId="1082" xr:uid="{00000000-0005-0000-0000-000019040000}"/>
    <cellStyle name="SAPBEXexcBad9 7" xfId="1083" xr:uid="{00000000-0005-0000-0000-00001A040000}"/>
    <cellStyle name="SAPBEXexcBad9 8" xfId="1084" xr:uid="{00000000-0005-0000-0000-00001B040000}"/>
    <cellStyle name="SAPBEXexcBad9 9" xfId="1085" xr:uid="{00000000-0005-0000-0000-00001C040000}"/>
    <cellStyle name="SAPBEXexcCritical4" xfId="213" xr:uid="{00000000-0005-0000-0000-00001D040000}"/>
    <cellStyle name="SAPBEXexcCritical4 2" xfId="1086" xr:uid="{00000000-0005-0000-0000-00001E040000}"/>
    <cellStyle name="SAPBEXexcCritical4 2 2" xfId="1087" xr:uid="{00000000-0005-0000-0000-00001F040000}"/>
    <cellStyle name="SAPBEXexcCritical4 2 3" xfId="1088" xr:uid="{00000000-0005-0000-0000-000020040000}"/>
    <cellStyle name="SAPBEXexcCritical4 3" xfId="1089" xr:uid="{00000000-0005-0000-0000-000021040000}"/>
    <cellStyle name="SAPBEXexcCritical4 4" xfId="1090" xr:uid="{00000000-0005-0000-0000-000022040000}"/>
    <cellStyle name="SAPBEXexcCritical4 5" xfId="1091" xr:uid="{00000000-0005-0000-0000-000023040000}"/>
    <cellStyle name="SAPBEXexcCritical4 6" xfId="1092" xr:uid="{00000000-0005-0000-0000-000024040000}"/>
    <cellStyle name="SAPBEXexcCritical4 7" xfId="1093" xr:uid="{00000000-0005-0000-0000-000025040000}"/>
    <cellStyle name="SAPBEXexcCritical4 8" xfId="1094" xr:uid="{00000000-0005-0000-0000-000026040000}"/>
    <cellStyle name="SAPBEXexcCritical5" xfId="214" xr:uid="{00000000-0005-0000-0000-000027040000}"/>
    <cellStyle name="SAPBEXexcCritical5 2" xfId="1095" xr:uid="{00000000-0005-0000-0000-000028040000}"/>
    <cellStyle name="SAPBEXexcCritical5 2 2" xfId="1096" xr:uid="{00000000-0005-0000-0000-000029040000}"/>
    <cellStyle name="SAPBEXexcCritical5 2 3" xfId="1097" xr:uid="{00000000-0005-0000-0000-00002A040000}"/>
    <cellStyle name="SAPBEXexcCritical5 3" xfId="1098" xr:uid="{00000000-0005-0000-0000-00002B040000}"/>
    <cellStyle name="SAPBEXexcCritical5 4" xfId="1099" xr:uid="{00000000-0005-0000-0000-00002C040000}"/>
    <cellStyle name="SAPBEXexcCritical5 5" xfId="1100" xr:uid="{00000000-0005-0000-0000-00002D040000}"/>
    <cellStyle name="SAPBEXexcCritical5 6" xfId="1101" xr:uid="{00000000-0005-0000-0000-00002E040000}"/>
    <cellStyle name="SAPBEXexcCritical5 7" xfId="1102" xr:uid="{00000000-0005-0000-0000-00002F040000}"/>
    <cellStyle name="SAPBEXexcCritical5 8" xfId="1103" xr:uid="{00000000-0005-0000-0000-000030040000}"/>
    <cellStyle name="SAPBEXexcCritical6" xfId="215" xr:uid="{00000000-0005-0000-0000-000031040000}"/>
    <cellStyle name="SAPBEXexcCritical6 2" xfId="1104" xr:uid="{00000000-0005-0000-0000-000032040000}"/>
    <cellStyle name="SAPBEXexcCritical6 2 2" xfId="1105" xr:uid="{00000000-0005-0000-0000-000033040000}"/>
    <cellStyle name="SAPBEXexcCritical6 2 3" xfId="1106" xr:uid="{00000000-0005-0000-0000-000034040000}"/>
    <cellStyle name="SAPBEXexcCritical6 3" xfId="1107" xr:uid="{00000000-0005-0000-0000-000035040000}"/>
    <cellStyle name="SAPBEXexcCritical6 4" xfId="1108" xr:uid="{00000000-0005-0000-0000-000036040000}"/>
    <cellStyle name="SAPBEXexcCritical6 5" xfId="1109" xr:uid="{00000000-0005-0000-0000-000037040000}"/>
    <cellStyle name="SAPBEXexcCritical6 6" xfId="1110" xr:uid="{00000000-0005-0000-0000-000038040000}"/>
    <cellStyle name="SAPBEXexcCritical6 7" xfId="1111" xr:uid="{00000000-0005-0000-0000-000039040000}"/>
    <cellStyle name="SAPBEXexcCritical6 8" xfId="1112" xr:uid="{00000000-0005-0000-0000-00003A040000}"/>
    <cellStyle name="SAPBEXexcGood1" xfId="216" xr:uid="{00000000-0005-0000-0000-00003B040000}"/>
    <cellStyle name="SAPBEXexcGood1 2" xfId="1113" xr:uid="{00000000-0005-0000-0000-00003C040000}"/>
    <cellStyle name="SAPBEXexcGood1 2 2" xfId="1114" xr:uid="{00000000-0005-0000-0000-00003D040000}"/>
    <cellStyle name="SAPBEXexcGood1 2 3" xfId="1115" xr:uid="{00000000-0005-0000-0000-00003E040000}"/>
    <cellStyle name="SAPBEXexcGood1 3" xfId="1116" xr:uid="{00000000-0005-0000-0000-00003F040000}"/>
    <cellStyle name="SAPBEXexcGood1 4" xfId="1117" xr:uid="{00000000-0005-0000-0000-000040040000}"/>
    <cellStyle name="SAPBEXexcGood1 5" xfId="1118" xr:uid="{00000000-0005-0000-0000-000041040000}"/>
    <cellStyle name="SAPBEXexcGood1 6" xfId="1119" xr:uid="{00000000-0005-0000-0000-000042040000}"/>
    <cellStyle name="SAPBEXexcGood1 7" xfId="1120" xr:uid="{00000000-0005-0000-0000-000043040000}"/>
    <cellStyle name="SAPBEXexcGood1 8" xfId="1121" xr:uid="{00000000-0005-0000-0000-000044040000}"/>
    <cellStyle name="SAPBEXexcGood2" xfId="217" xr:uid="{00000000-0005-0000-0000-000045040000}"/>
    <cellStyle name="SAPBEXexcGood2 2" xfId="1122" xr:uid="{00000000-0005-0000-0000-000046040000}"/>
    <cellStyle name="SAPBEXexcGood2 2 2" xfId="1123" xr:uid="{00000000-0005-0000-0000-000047040000}"/>
    <cellStyle name="SAPBEXexcGood2 2 3" xfId="1124" xr:uid="{00000000-0005-0000-0000-000048040000}"/>
    <cellStyle name="SAPBEXexcGood2 3" xfId="1125" xr:uid="{00000000-0005-0000-0000-000049040000}"/>
    <cellStyle name="SAPBEXexcGood2 4" xfId="1126" xr:uid="{00000000-0005-0000-0000-00004A040000}"/>
    <cellStyle name="SAPBEXexcGood2 5" xfId="1127" xr:uid="{00000000-0005-0000-0000-00004B040000}"/>
    <cellStyle name="SAPBEXexcGood2 6" xfId="1128" xr:uid="{00000000-0005-0000-0000-00004C040000}"/>
    <cellStyle name="SAPBEXexcGood2 7" xfId="1129" xr:uid="{00000000-0005-0000-0000-00004D040000}"/>
    <cellStyle name="SAPBEXexcGood2 8" xfId="1130" xr:uid="{00000000-0005-0000-0000-00004E040000}"/>
    <cellStyle name="SAPBEXexcGood2 9" xfId="1131" xr:uid="{00000000-0005-0000-0000-00004F040000}"/>
    <cellStyle name="SAPBEXexcGood3" xfId="218" xr:uid="{00000000-0005-0000-0000-000050040000}"/>
    <cellStyle name="SAPBEXexcGood3 2" xfId="1132" xr:uid="{00000000-0005-0000-0000-000051040000}"/>
    <cellStyle name="SAPBEXexcGood3 2 2" xfId="1133" xr:uid="{00000000-0005-0000-0000-000052040000}"/>
    <cellStyle name="SAPBEXexcGood3 2 3" xfId="1134" xr:uid="{00000000-0005-0000-0000-000053040000}"/>
    <cellStyle name="SAPBEXexcGood3 3" xfId="1135" xr:uid="{00000000-0005-0000-0000-000054040000}"/>
    <cellStyle name="SAPBEXexcGood3 3 2" xfId="1136" xr:uid="{00000000-0005-0000-0000-000055040000}"/>
    <cellStyle name="SAPBEXexcGood3 4" xfId="1137" xr:uid="{00000000-0005-0000-0000-000056040000}"/>
    <cellStyle name="SAPBEXexcGood3 5" xfId="1138" xr:uid="{00000000-0005-0000-0000-000057040000}"/>
    <cellStyle name="SAPBEXexcGood3 6" xfId="1139" xr:uid="{00000000-0005-0000-0000-000058040000}"/>
    <cellStyle name="SAPBEXexcGood3 7" xfId="1140" xr:uid="{00000000-0005-0000-0000-000059040000}"/>
    <cellStyle name="SAPBEXfilterDrill" xfId="219" xr:uid="{00000000-0005-0000-0000-00005A040000}"/>
    <cellStyle name="SAPBEXfilterDrill 2" xfId="1141" xr:uid="{00000000-0005-0000-0000-00005B040000}"/>
    <cellStyle name="SAPBEXfilterDrill 2 2" xfId="1142" xr:uid="{00000000-0005-0000-0000-00005C040000}"/>
    <cellStyle name="SAPBEXfilterDrill 2 3" xfId="1143" xr:uid="{00000000-0005-0000-0000-00005D040000}"/>
    <cellStyle name="SAPBEXfilterDrill 2 4" xfId="1144" xr:uid="{00000000-0005-0000-0000-00005E040000}"/>
    <cellStyle name="SAPBEXfilterDrill 3" xfId="1145" xr:uid="{00000000-0005-0000-0000-00005F040000}"/>
    <cellStyle name="SAPBEXfilterDrill 3 2" xfId="1146" xr:uid="{00000000-0005-0000-0000-000060040000}"/>
    <cellStyle name="SAPBEXfilterDrill 4" xfId="1147" xr:uid="{00000000-0005-0000-0000-000061040000}"/>
    <cellStyle name="SAPBEXfilterDrill 5" xfId="1148" xr:uid="{00000000-0005-0000-0000-000062040000}"/>
    <cellStyle name="SAPBEXfilterDrill 6" xfId="1149" xr:uid="{00000000-0005-0000-0000-000063040000}"/>
    <cellStyle name="SAPBEXfilterDrill 7" xfId="1150" xr:uid="{00000000-0005-0000-0000-000064040000}"/>
    <cellStyle name="SAPBEXfilterDrill_xSAPtemp2817" xfId="1151" xr:uid="{00000000-0005-0000-0000-000065040000}"/>
    <cellStyle name="SAPBEXfilterItem" xfId="220" xr:uid="{00000000-0005-0000-0000-000066040000}"/>
    <cellStyle name="SAPBEXfilterItem 10" xfId="1152" xr:uid="{00000000-0005-0000-0000-000067040000}"/>
    <cellStyle name="SAPBEXfilterItem 2" xfId="1153" xr:uid="{00000000-0005-0000-0000-000068040000}"/>
    <cellStyle name="SAPBEXfilterItem 2 2" xfId="1154" xr:uid="{00000000-0005-0000-0000-000069040000}"/>
    <cellStyle name="SAPBEXfilterItem 3" xfId="1155" xr:uid="{00000000-0005-0000-0000-00006A040000}"/>
    <cellStyle name="SAPBEXfilterItem 3 2" xfId="1156" xr:uid="{00000000-0005-0000-0000-00006B040000}"/>
    <cellStyle name="SAPBEXfilterItem 4" xfId="1157" xr:uid="{00000000-0005-0000-0000-00006C040000}"/>
    <cellStyle name="SAPBEXfilterItem 5" xfId="1158" xr:uid="{00000000-0005-0000-0000-00006D040000}"/>
    <cellStyle name="SAPBEXfilterItem 6" xfId="1159" xr:uid="{00000000-0005-0000-0000-00006E040000}"/>
    <cellStyle name="SAPBEXfilterItem 7" xfId="1160" xr:uid="{00000000-0005-0000-0000-00006F040000}"/>
    <cellStyle name="SAPBEXfilterItem 8" xfId="1161" xr:uid="{00000000-0005-0000-0000-000070040000}"/>
    <cellStyle name="SAPBEXfilterItem 9" xfId="1162" xr:uid="{00000000-0005-0000-0000-000071040000}"/>
    <cellStyle name="SAPBEXfilterItem_xSAPtemp2817" xfId="1163" xr:uid="{00000000-0005-0000-0000-000072040000}"/>
    <cellStyle name="SAPBEXfilterText" xfId="221" xr:uid="{00000000-0005-0000-0000-000073040000}"/>
    <cellStyle name="SAPBEXfilterText 2" xfId="1164" xr:uid="{00000000-0005-0000-0000-000074040000}"/>
    <cellStyle name="SAPBEXformats" xfId="222" xr:uid="{00000000-0005-0000-0000-000075040000}"/>
    <cellStyle name="SAPBEXformats 2" xfId="1165" xr:uid="{00000000-0005-0000-0000-000076040000}"/>
    <cellStyle name="SAPBEXformats 2 2" xfId="1166" xr:uid="{00000000-0005-0000-0000-000077040000}"/>
    <cellStyle name="SAPBEXformats 2 3" xfId="1167" xr:uid="{00000000-0005-0000-0000-000078040000}"/>
    <cellStyle name="SAPBEXformats 2 3 2" xfId="1168" xr:uid="{00000000-0005-0000-0000-000079040000}"/>
    <cellStyle name="SAPBEXformats 3" xfId="1169" xr:uid="{00000000-0005-0000-0000-00007A040000}"/>
    <cellStyle name="SAPBEXformats 4" xfId="1170" xr:uid="{00000000-0005-0000-0000-00007B040000}"/>
    <cellStyle name="SAPBEXformats 5" xfId="1171" xr:uid="{00000000-0005-0000-0000-00007C040000}"/>
    <cellStyle name="SAPBEXformats 6" xfId="1172" xr:uid="{00000000-0005-0000-0000-00007D040000}"/>
    <cellStyle name="SAPBEXformats 7" xfId="1173" xr:uid="{00000000-0005-0000-0000-00007E040000}"/>
    <cellStyle name="SAPBEXformats 8" xfId="1174" xr:uid="{00000000-0005-0000-0000-00007F040000}"/>
    <cellStyle name="SAPBEXheaderItem" xfId="223" xr:uid="{00000000-0005-0000-0000-000080040000}"/>
    <cellStyle name="SAPBEXheaderItem 10" xfId="1175" xr:uid="{00000000-0005-0000-0000-000081040000}"/>
    <cellStyle name="SAPBEXheaderItem 11" xfId="1176" xr:uid="{00000000-0005-0000-0000-000082040000}"/>
    <cellStyle name="SAPBEXheaderItem 12" xfId="1177" xr:uid="{00000000-0005-0000-0000-000083040000}"/>
    <cellStyle name="SAPBEXheaderItem 13" xfId="1178" xr:uid="{00000000-0005-0000-0000-000084040000}"/>
    <cellStyle name="SAPBEXheaderItem 2" xfId="1179" xr:uid="{00000000-0005-0000-0000-000085040000}"/>
    <cellStyle name="SAPBEXheaderItem 2 2" xfId="1180" xr:uid="{00000000-0005-0000-0000-000086040000}"/>
    <cellStyle name="SAPBEXheaderItem 2 3" xfId="1181" xr:uid="{00000000-0005-0000-0000-000087040000}"/>
    <cellStyle name="SAPBEXheaderItem 2 4" xfId="1182" xr:uid="{00000000-0005-0000-0000-000088040000}"/>
    <cellStyle name="SAPBEXheaderItem 3" xfId="1183" xr:uid="{00000000-0005-0000-0000-000089040000}"/>
    <cellStyle name="SAPBEXheaderItem 3 2" xfId="1184" xr:uid="{00000000-0005-0000-0000-00008A040000}"/>
    <cellStyle name="SAPBEXheaderItem 4" xfId="1185" xr:uid="{00000000-0005-0000-0000-00008B040000}"/>
    <cellStyle name="SAPBEXheaderItem 5" xfId="1186" xr:uid="{00000000-0005-0000-0000-00008C040000}"/>
    <cellStyle name="SAPBEXheaderItem 6" xfId="1187" xr:uid="{00000000-0005-0000-0000-00008D040000}"/>
    <cellStyle name="SAPBEXheaderItem 7" xfId="1188" xr:uid="{00000000-0005-0000-0000-00008E040000}"/>
    <cellStyle name="SAPBEXheaderItem 8" xfId="1189" xr:uid="{00000000-0005-0000-0000-00008F040000}"/>
    <cellStyle name="SAPBEXheaderItem 9" xfId="1190" xr:uid="{00000000-0005-0000-0000-000090040000}"/>
    <cellStyle name="SAPBEXheaderItem_xSAPtemp2817" xfId="1191" xr:uid="{00000000-0005-0000-0000-000091040000}"/>
    <cellStyle name="SAPBEXheaderText" xfId="224" xr:uid="{00000000-0005-0000-0000-000092040000}"/>
    <cellStyle name="SAPBEXheaderText 10" xfId="1192" xr:uid="{00000000-0005-0000-0000-000093040000}"/>
    <cellStyle name="SAPBEXheaderText 11" xfId="1193" xr:uid="{00000000-0005-0000-0000-000094040000}"/>
    <cellStyle name="SAPBEXheaderText 12" xfId="1194" xr:uid="{00000000-0005-0000-0000-000095040000}"/>
    <cellStyle name="SAPBEXheaderText 13" xfId="1195" xr:uid="{00000000-0005-0000-0000-000096040000}"/>
    <cellStyle name="SAPBEXheaderText 2" xfId="1196" xr:uid="{00000000-0005-0000-0000-000097040000}"/>
    <cellStyle name="SAPBEXheaderText 2 2" xfId="1197" xr:uid="{00000000-0005-0000-0000-000098040000}"/>
    <cellStyle name="SAPBEXheaderText 2 3" xfId="1198" xr:uid="{00000000-0005-0000-0000-000099040000}"/>
    <cellStyle name="SAPBEXheaderText 2 4" xfId="1199" xr:uid="{00000000-0005-0000-0000-00009A040000}"/>
    <cellStyle name="SAPBEXheaderText 3" xfId="1200" xr:uid="{00000000-0005-0000-0000-00009B040000}"/>
    <cellStyle name="SAPBEXheaderText 3 2" xfId="1201" xr:uid="{00000000-0005-0000-0000-00009C040000}"/>
    <cellStyle name="SAPBEXheaderText 4" xfId="1202" xr:uid="{00000000-0005-0000-0000-00009D040000}"/>
    <cellStyle name="SAPBEXheaderText 5" xfId="1203" xr:uid="{00000000-0005-0000-0000-00009E040000}"/>
    <cellStyle name="SAPBEXheaderText 6" xfId="1204" xr:uid="{00000000-0005-0000-0000-00009F040000}"/>
    <cellStyle name="SAPBEXheaderText 7" xfId="1205" xr:uid="{00000000-0005-0000-0000-0000A0040000}"/>
    <cellStyle name="SAPBEXheaderText 8" xfId="1206" xr:uid="{00000000-0005-0000-0000-0000A1040000}"/>
    <cellStyle name="SAPBEXheaderText 9" xfId="1207" xr:uid="{00000000-0005-0000-0000-0000A2040000}"/>
    <cellStyle name="SAPBEXheaderText_xSAPtemp2817" xfId="1208" xr:uid="{00000000-0005-0000-0000-0000A3040000}"/>
    <cellStyle name="SAPBEXHLevel0" xfId="225" xr:uid="{00000000-0005-0000-0000-0000A4040000}"/>
    <cellStyle name="SAPBEXHLevel0 10" xfId="1209" xr:uid="{00000000-0005-0000-0000-0000A5040000}"/>
    <cellStyle name="SAPBEXHLevel0 2" xfId="1210" xr:uid="{00000000-0005-0000-0000-0000A6040000}"/>
    <cellStyle name="SAPBEXHLevel0 2 2" xfId="1211" xr:uid="{00000000-0005-0000-0000-0000A7040000}"/>
    <cellStyle name="SAPBEXHLevel0 2 3" xfId="1212" xr:uid="{00000000-0005-0000-0000-0000A8040000}"/>
    <cellStyle name="SAPBEXHLevel0 2 4" xfId="1213" xr:uid="{00000000-0005-0000-0000-0000A9040000}"/>
    <cellStyle name="SAPBEXHLevel0 2 4 2" xfId="1214" xr:uid="{00000000-0005-0000-0000-0000AA040000}"/>
    <cellStyle name="SAPBEXHLevel0 3" xfId="1215" xr:uid="{00000000-0005-0000-0000-0000AB040000}"/>
    <cellStyle name="SAPBEXHLevel0 4" xfId="1216" xr:uid="{00000000-0005-0000-0000-0000AC040000}"/>
    <cellStyle name="SAPBEXHLevel0 5" xfId="1217" xr:uid="{00000000-0005-0000-0000-0000AD040000}"/>
    <cellStyle name="SAPBEXHLevel0 6" xfId="1218" xr:uid="{00000000-0005-0000-0000-0000AE040000}"/>
    <cellStyle name="SAPBEXHLevel0 7" xfId="1219" xr:uid="{00000000-0005-0000-0000-0000AF040000}"/>
    <cellStyle name="SAPBEXHLevel0 8" xfId="1220" xr:uid="{00000000-0005-0000-0000-0000B0040000}"/>
    <cellStyle name="SAPBEXHLevel0 9" xfId="1221" xr:uid="{00000000-0005-0000-0000-0000B1040000}"/>
    <cellStyle name="SAPBEXHLevel0_xSAPtemp2817" xfId="1222" xr:uid="{00000000-0005-0000-0000-0000B2040000}"/>
    <cellStyle name="SAPBEXHLevel0X" xfId="226" xr:uid="{00000000-0005-0000-0000-0000B3040000}"/>
    <cellStyle name="SAPBEXHLevel0X 2" xfId="1223" xr:uid="{00000000-0005-0000-0000-0000B4040000}"/>
    <cellStyle name="SAPBEXHLevel0X 2 2" xfId="1224" xr:uid="{00000000-0005-0000-0000-0000B5040000}"/>
    <cellStyle name="SAPBEXHLevel0X 3" xfId="1225" xr:uid="{00000000-0005-0000-0000-0000B6040000}"/>
    <cellStyle name="SAPBEXHLevel0X 3 2" xfId="1226" xr:uid="{00000000-0005-0000-0000-0000B7040000}"/>
    <cellStyle name="SAPBEXHLevel0X 4" xfId="1227" xr:uid="{00000000-0005-0000-0000-0000B8040000}"/>
    <cellStyle name="SAPBEXHLevel0X 5" xfId="1228" xr:uid="{00000000-0005-0000-0000-0000B9040000}"/>
    <cellStyle name="SAPBEXHLevel0X 6" xfId="1229" xr:uid="{00000000-0005-0000-0000-0000BA040000}"/>
    <cellStyle name="SAPBEXHLevel0X 7" xfId="1230" xr:uid="{00000000-0005-0000-0000-0000BB040000}"/>
    <cellStyle name="SAPBEXHLevel0X 8" xfId="1231" xr:uid="{00000000-0005-0000-0000-0000BC040000}"/>
    <cellStyle name="SAPBEXHLevel1" xfId="227" xr:uid="{00000000-0005-0000-0000-0000BD040000}"/>
    <cellStyle name="SAPBEXHLevel1 2" xfId="1232" xr:uid="{00000000-0005-0000-0000-0000BE040000}"/>
    <cellStyle name="SAPBEXHLevel1 2 2" xfId="1233" xr:uid="{00000000-0005-0000-0000-0000BF040000}"/>
    <cellStyle name="SAPBEXHLevel1 2 3" xfId="1234" xr:uid="{00000000-0005-0000-0000-0000C0040000}"/>
    <cellStyle name="SAPBEXHLevel1 2 4" xfId="1235" xr:uid="{00000000-0005-0000-0000-0000C1040000}"/>
    <cellStyle name="SAPBEXHLevel1 2 4 2" xfId="1236" xr:uid="{00000000-0005-0000-0000-0000C2040000}"/>
    <cellStyle name="SAPBEXHLevel1 3" xfId="1237" xr:uid="{00000000-0005-0000-0000-0000C3040000}"/>
    <cellStyle name="SAPBEXHLevel1 4" xfId="1238" xr:uid="{00000000-0005-0000-0000-0000C4040000}"/>
    <cellStyle name="SAPBEXHLevel1 5" xfId="1239" xr:uid="{00000000-0005-0000-0000-0000C5040000}"/>
    <cellStyle name="SAPBEXHLevel1 6" xfId="1240" xr:uid="{00000000-0005-0000-0000-0000C6040000}"/>
    <cellStyle name="SAPBEXHLevel1 7" xfId="1241" xr:uid="{00000000-0005-0000-0000-0000C7040000}"/>
    <cellStyle name="SAPBEXHLevel1 8" xfId="1242" xr:uid="{00000000-0005-0000-0000-0000C8040000}"/>
    <cellStyle name="SAPBEXHLevel1 9" xfId="1243" xr:uid="{00000000-0005-0000-0000-0000C9040000}"/>
    <cellStyle name="SAPBEXHLevel1_009_3005" xfId="1244" xr:uid="{00000000-0005-0000-0000-0000CA040000}"/>
    <cellStyle name="SAPBEXHLevel1X" xfId="228" xr:uid="{00000000-0005-0000-0000-0000CB040000}"/>
    <cellStyle name="SAPBEXHLevel1X 10" xfId="1245" xr:uid="{00000000-0005-0000-0000-0000CC040000}"/>
    <cellStyle name="SAPBEXHLevel1X 11" xfId="1246" xr:uid="{00000000-0005-0000-0000-0000CD040000}"/>
    <cellStyle name="SAPBEXHLevel1X 2" xfId="1247" xr:uid="{00000000-0005-0000-0000-0000CE040000}"/>
    <cellStyle name="SAPBEXHLevel1X 2 2" xfId="1248" xr:uid="{00000000-0005-0000-0000-0000CF040000}"/>
    <cellStyle name="SAPBEXHLevel1X 2 2 2" xfId="1249" xr:uid="{00000000-0005-0000-0000-0000D0040000}"/>
    <cellStyle name="SAPBEXHLevel1X 2 3" xfId="1250" xr:uid="{00000000-0005-0000-0000-0000D1040000}"/>
    <cellStyle name="SAPBEXHLevel1X 3" xfId="1251" xr:uid="{00000000-0005-0000-0000-0000D2040000}"/>
    <cellStyle name="SAPBEXHLevel1X 3 2" xfId="1252" xr:uid="{00000000-0005-0000-0000-0000D3040000}"/>
    <cellStyle name="SAPBEXHLevel1X 4" xfId="1253" xr:uid="{00000000-0005-0000-0000-0000D4040000}"/>
    <cellStyle name="SAPBEXHLevel1X 4 2" xfId="1254" xr:uid="{00000000-0005-0000-0000-0000D5040000}"/>
    <cellStyle name="SAPBEXHLevel1X 5" xfId="1255" xr:uid="{00000000-0005-0000-0000-0000D6040000}"/>
    <cellStyle name="SAPBEXHLevel1X 6" xfId="1256" xr:uid="{00000000-0005-0000-0000-0000D7040000}"/>
    <cellStyle name="SAPBEXHLevel1X 7" xfId="1257" xr:uid="{00000000-0005-0000-0000-0000D8040000}"/>
    <cellStyle name="SAPBEXHLevel1X 8" xfId="1258" xr:uid="{00000000-0005-0000-0000-0000D9040000}"/>
    <cellStyle name="SAPBEXHLevel1X 9" xfId="1259" xr:uid="{00000000-0005-0000-0000-0000DA040000}"/>
    <cellStyle name="SAPBEXHLevel2" xfId="229" xr:uid="{00000000-0005-0000-0000-0000DB040000}"/>
    <cellStyle name="SAPBEXHLevel2 10" xfId="1260" xr:uid="{00000000-0005-0000-0000-0000DC040000}"/>
    <cellStyle name="SAPBEXHLevel2 2" xfId="1261" xr:uid="{00000000-0005-0000-0000-0000DD040000}"/>
    <cellStyle name="SAPBEXHLevel2 2 2" xfId="1262" xr:uid="{00000000-0005-0000-0000-0000DE040000}"/>
    <cellStyle name="SAPBEXHLevel2 2 3" xfId="1263" xr:uid="{00000000-0005-0000-0000-0000DF040000}"/>
    <cellStyle name="SAPBEXHLevel2 2 4" xfId="1264" xr:uid="{00000000-0005-0000-0000-0000E0040000}"/>
    <cellStyle name="SAPBEXHLevel2 2 5" xfId="1265" xr:uid="{00000000-0005-0000-0000-0000E1040000}"/>
    <cellStyle name="SAPBEXHLevel2 2 5 2" xfId="1266" xr:uid="{00000000-0005-0000-0000-0000E2040000}"/>
    <cellStyle name="SAPBEXHLevel2 3" xfId="1267" xr:uid="{00000000-0005-0000-0000-0000E3040000}"/>
    <cellStyle name="SAPBEXHLevel2 3 2" xfId="1268" xr:uid="{00000000-0005-0000-0000-0000E4040000}"/>
    <cellStyle name="SAPBEXHLevel2 3 3" xfId="1269" xr:uid="{00000000-0005-0000-0000-0000E5040000}"/>
    <cellStyle name="SAPBEXHLevel2 4" xfId="1270" xr:uid="{00000000-0005-0000-0000-0000E6040000}"/>
    <cellStyle name="SAPBEXHLevel2 4 2" xfId="1271" xr:uid="{00000000-0005-0000-0000-0000E7040000}"/>
    <cellStyle name="SAPBEXHLevel2 4 3" xfId="1272" xr:uid="{00000000-0005-0000-0000-0000E8040000}"/>
    <cellStyle name="SAPBEXHLevel2 5" xfId="1273" xr:uid="{00000000-0005-0000-0000-0000E9040000}"/>
    <cellStyle name="SAPBEXHLevel2 6" xfId="1274" xr:uid="{00000000-0005-0000-0000-0000EA040000}"/>
    <cellStyle name="SAPBEXHLevel2 7" xfId="1275" xr:uid="{00000000-0005-0000-0000-0000EB040000}"/>
    <cellStyle name="SAPBEXHLevel2 8" xfId="1276" xr:uid="{00000000-0005-0000-0000-0000EC040000}"/>
    <cellStyle name="SAPBEXHLevel2 9" xfId="1277" xr:uid="{00000000-0005-0000-0000-0000ED040000}"/>
    <cellStyle name="SAPBEXHLevel2_009_3005" xfId="1278" xr:uid="{00000000-0005-0000-0000-0000EE040000}"/>
    <cellStyle name="SAPBEXHLevel2X" xfId="230" xr:uid="{00000000-0005-0000-0000-0000EF040000}"/>
    <cellStyle name="SAPBEXHLevel2X 10" xfId="1279" xr:uid="{00000000-0005-0000-0000-0000F0040000}"/>
    <cellStyle name="SAPBEXHLevel2X 11" xfId="1280" xr:uid="{00000000-0005-0000-0000-0000F1040000}"/>
    <cellStyle name="SAPBEXHLevel2X 12" xfId="1281" xr:uid="{00000000-0005-0000-0000-0000F2040000}"/>
    <cellStyle name="SAPBEXHLevel2X 13" xfId="1282" xr:uid="{00000000-0005-0000-0000-0000F3040000}"/>
    <cellStyle name="SAPBEXHLevel2X 2" xfId="1283" xr:uid="{00000000-0005-0000-0000-0000F4040000}"/>
    <cellStyle name="SAPBEXHLevel2X 2 2" xfId="1284" xr:uid="{00000000-0005-0000-0000-0000F5040000}"/>
    <cellStyle name="SAPBEXHLevel2X 2 2 2" xfId="1285" xr:uid="{00000000-0005-0000-0000-0000F6040000}"/>
    <cellStyle name="SAPBEXHLevel2X 2 3" xfId="1286" xr:uid="{00000000-0005-0000-0000-0000F7040000}"/>
    <cellStyle name="SAPBEXHLevel2X 2 4" xfId="1287" xr:uid="{00000000-0005-0000-0000-0000F8040000}"/>
    <cellStyle name="SAPBEXHLevel2X 3" xfId="1288" xr:uid="{00000000-0005-0000-0000-0000F9040000}"/>
    <cellStyle name="SAPBEXHLevel2X 3 2" xfId="1289" xr:uid="{00000000-0005-0000-0000-0000FA040000}"/>
    <cellStyle name="SAPBEXHLevel2X 3 3" xfId="1290" xr:uid="{00000000-0005-0000-0000-0000FB040000}"/>
    <cellStyle name="SAPBEXHLevel2X 4" xfId="1291" xr:uid="{00000000-0005-0000-0000-0000FC040000}"/>
    <cellStyle name="SAPBEXHLevel2X 4 2" xfId="1292" xr:uid="{00000000-0005-0000-0000-0000FD040000}"/>
    <cellStyle name="SAPBEXHLevel2X 4 3" xfId="1293" xr:uid="{00000000-0005-0000-0000-0000FE040000}"/>
    <cellStyle name="SAPBEXHLevel2X 4 4" xfId="1294" xr:uid="{00000000-0005-0000-0000-0000FF040000}"/>
    <cellStyle name="SAPBEXHLevel2X 5" xfId="1295" xr:uid="{00000000-0005-0000-0000-000000050000}"/>
    <cellStyle name="SAPBEXHLevel2X 5 2" xfId="1296" xr:uid="{00000000-0005-0000-0000-000001050000}"/>
    <cellStyle name="SAPBEXHLevel2X 6" xfId="1297" xr:uid="{00000000-0005-0000-0000-000002050000}"/>
    <cellStyle name="SAPBEXHLevel2X 7" xfId="1298" xr:uid="{00000000-0005-0000-0000-000003050000}"/>
    <cellStyle name="SAPBEXHLevel2X 8" xfId="1299" xr:uid="{00000000-0005-0000-0000-000004050000}"/>
    <cellStyle name="SAPBEXHLevel2X 9" xfId="1300" xr:uid="{00000000-0005-0000-0000-000005050000}"/>
    <cellStyle name="SAPBEXHLevel3" xfId="231" xr:uid="{00000000-0005-0000-0000-000006050000}"/>
    <cellStyle name="SAPBEXHLevel3 10" xfId="1301" xr:uid="{00000000-0005-0000-0000-000007050000}"/>
    <cellStyle name="SAPBEXHLevel3 2" xfId="1302" xr:uid="{00000000-0005-0000-0000-000008050000}"/>
    <cellStyle name="SAPBEXHLevel3 2 2" xfId="1303" xr:uid="{00000000-0005-0000-0000-000009050000}"/>
    <cellStyle name="SAPBEXHLevel3 2 3" xfId="1304" xr:uid="{00000000-0005-0000-0000-00000A050000}"/>
    <cellStyle name="SAPBEXHLevel3 2 4" xfId="1305" xr:uid="{00000000-0005-0000-0000-00000B050000}"/>
    <cellStyle name="SAPBEXHLevel3 2 5" xfId="1306" xr:uid="{00000000-0005-0000-0000-00000C050000}"/>
    <cellStyle name="SAPBEXHLevel3 2 5 2" xfId="1307" xr:uid="{00000000-0005-0000-0000-00000D050000}"/>
    <cellStyle name="SAPBEXHLevel3 3" xfId="1308" xr:uid="{00000000-0005-0000-0000-00000E050000}"/>
    <cellStyle name="SAPBEXHLevel3 3 2" xfId="1309" xr:uid="{00000000-0005-0000-0000-00000F050000}"/>
    <cellStyle name="SAPBEXHLevel3 3 3" xfId="1310" xr:uid="{00000000-0005-0000-0000-000010050000}"/>
    <cellStyle name="SAPBEXHLevel3 4" xfId="1311" xr:uid="{00000000-0005-0000-0000-000011050000}"/>
    <cellStyle name="SAPBEXHLevel3 4 2" xfId="1312" xr:uid="{00000000-0005-0000-0000-000012050000}"/>
    <cellStyle name="SAPBEXHLevel3 4 3" xfId="1313" xr:uid="{00000000-0005-0000-0000-000013050000}"/>
    <cellStyle name="SAPBEXHLevel3 5" xfId="1314" xr:uid="{00000000-0005-0000-0000-000014050000}"/>
    <cellStyle name="SAPBEXHLevel3 6" xfId="1315" xr:uid="{00000000-0005-0000-0000-000015050000}"/>
    <cellStyle name="SAPBEXHLevel3 7" xfId="1316" xr:uid="{00000000-0005-0000-0000-000016050000}"/>
    <cellStyle name="SAPBEXHLevel3 8" xfId="1317" xr:uid="{00000000-0005-0000-0000-000017050000}"/>
    <cellStyle name="SAPBEXHLevel3 9" xfId="1318" xr:uid="{00000000-0005-0000-0000-000018050000}"/>
    <cellStyle name="SAPBEXHLevel3_009_3005" xfId="1319" xr:uid="{00000000-0005-0000-0000-000019050000}"/>
    <cellStyle name="SAPBEXHLevel3X" xfId="232" xr:uid="{00000000-0005-0000-0000-00001A050000}"/>
    <cellStyle name="SAPBEXHLevel3X 10" xfId="1320" xr:uid="{00000000-0005-0000-0000-00001B050000}"/>
    <cellStyle name="SAPBEXHLevel3X 11" xfId="1321" xr:uid="{00000000-0005-0000-0000-00001C050000}"/>
    <cellStyle name="SAPBEXHLevel3X 12" xfId="1322" xr:uid="{00000000-0005-0000-0000-00001D050000}"/>
    <cellStyle name="SAPBEXHLevel3X 13" xfId="1323" xr:uid="{00000000-0005-0000-0000-00001E050000}"/>
    <cellStyle name="SAPBEXHLevel3X 14" xfId="1324" xr:uid="{00000000-0005-0000-0000-00001F050000}"/>
    <cellStyle name="SAPBEXHLevel3X 2" xfId="1325" xr:uid="{00000000-0005-0000-0000-000020050000}"/>
    <cellStyle name="SAPBEXHLevel3X 2 2" xfId="1326" xr:uid="{00000000-0005-0000-0000-000021050000}"/>
    <cellStyle name="SAPBEXHLevel3X 2 2 2" xfId="1327" xr:uid="{00000000-0005-0000-0000-000022050000}"/>
    <cellStyle name="SAPBEXHLevel3X 2 3" xfId="1328" xr:uid="{00000000-0005-0000-0000-000023050000}"/>
    <cellStyle name="SAPBEXHLevel3X 2 3 2" xfId="1329" xr:uid="{00000000-0005-0000-0000-000024050000}"/>
    <cellStyle name="SAPBEXHLevel3X 2 4" xfId="1330" xr:uid="{00000000-0005-0000-0000-000025050000}"/>
    <cellStyle name="SAPBEXHLevel3X 3" xfId="1331" xr:uid="{00000000-0005-0000-0000-000026050000}"/>
    <cellStyle name="SAPBEXHLevel3X 3 2" xfId="1332" xr:uid="{00000000-0005-0000-0000-000027050000}"/>
    <cellStyle name="SAPBEXHLevel3X 3 3" xfId="1333" xr:uid="{00000000-0005-0000-0000-000028050000}"/>
    <cellStyle name="SAPBEXHLevel3X 4" xfId="1334" xr:uid="{00000000-0005-0000-0000-000029050000}"/>
    <cellStyle name="SAPBEXHLevel3X 4 2" xfId="1335" xr:uid="{00000000-0005-0000-0000-00002A050000}"/>
    <cellStyle name="SAPBEXHLevel3X 4 3" xfId="1336" xr:uid="{00000000-0005-0000-0000-00002B050000}"/>
    <cellStyle name="SAPBEXHLevel3X 4 4" xfId="1337" xr:uid="{00000000-0005-0000-0000-00002C050000}"/>
    <cellStyle name="SAPBEXHLevel3X 5" xfId="1338" xr:uid="{00000000-0005-0000-0000-00002D050000}"/>
    <cellStyle name="SAPBEXHLevel3X 5 2" xfId="1339" xr:uid="{00000000-0005-0000-0000-00002E050000}"/>
    <cellStyle name="SAPBEXHLevel3X 6" xfId="1340" xr:uid="{00000000-0005-0000-0000-00002F050000}"/>
    <cellStyle name="SAPBEXHLevel3X 7" xfId="1341" xr:uid="{00000000-0005-0000-0000-000030050000}"/>
    <cellStyle name="SAPBEXHLevel3X 8" xfId="1342" xr:uid="{00000000-0005-0000-0000-000031050000}"/>
    <cellStyle name="SAPBEXHLevel3X 9" xfId="1343" xr:uid="{00000000-0005-0000-0000-000032050000}"/>
    <cellStyle name="SAPBEXresData" xfId="233" xr:uid="{00000000-0005-0000-0000-000033050000}"/>
    <cellStyle name="SAPBEXresData 2" xfId="1344" xr:uid="{00000000-0005-0000-0000-000034050000}"/>
    <cellStyle name="SAPBEXresData 2 2" xfId="1345" xr:uid="{00000000-0005-0000-0000-000035050000}"/>
    <cellStyle name="SAPBEXresData 3" xfId="1346" xr:uid="{00000000-0005-0000-0000-000036050000}"/>
    <cellStyle name="SAPBEXresData 4" xfId="1347" xr:uid="{00000000-0005-0000-0000-000037050000}"/>
    <cellStyle name="SAPBEXresData 5" xfId="1348" xr:uid="{00000000-0005-0000-0000-000038050000}"/>
    <cellStyle name="SAPBEXresDataEmph" xfId="234" xr:uid="{00000000-0005-0000-0000-000039050000}"/>
    <cellStyle name="SAPBEXresDataEmph 2" xfId="1349" xr:uid="{00000000-0005-0000-0000-00003A050000}"/>
    <cellStyle name="SAPBEXresDataEmph 2 2" xfId="1350" xr:uid="{00000000-0005-0000-0000-00003B050000}"/>
    <cellStyle name="SAPBEXresDataEmph 3" xfId="1351" xr:uid="{00000000-0005-0000-0000-00003C050000}"/>
    <cellStyle name="SAPBEXresDataEmph 4" xfId="1352" xr:uid="{00000000-0005-0000-0000-00003D050000}"/>
    <cellStyle name="SAPBEXresItem" xfId="235" xr:uid="{00000000-0005-0000-0000-00003E050000}"/>
    <cellStyle name="SAPBEXresItem 10" xfId="1353" xr:uid="{00000000-0005-0000-0000-00003F050000}"/>
    <cellStyle name="SAPBEXresItem 11" xfId="1354" xr:uid="{00000000-0005-0000-0000-000040050000}"/>
    <cellStyle name="SAPBEXresItem 2" xfId="1355" xr:uid="{00000000-0005-0000-0000-000041050000}"/>
    <cellStyle name="SAPBEXresItem 2 2" xfId="1356" xr:uid="{00000000-0005-0000-0000-000042050000}"/>
    <cellStyle name="SAPBEXresItem 2 3" xfId="1357" xr:uid="{00000000-0005-0000-0000-000043050000}"/>
    <cellStyle name="SAPBEXresItem 2 4" xfId="1358" xr:uid="{00000000-0005-0000-0000-000044050000}"/>
    <cellStyle name="SAPBEXresItem 3" xfId="1359" xr:uid="{00000000-0005-0000-0000-000045050000}"/>
    <cellStyle name="SAPBEXresItem 3 2" xfId="1360" xr:uid="{00000000-0005-0000-0000-000046050000}"/>
    <cellStyle name="SAPBEXresItem 4" xfId="1361" xr:uid="{00000000-0005-0000-0000-000047050000}"/>
    <cellStyle name="SAPBEXresItem 5" xfId="1362" xr:uid="{00000000-0005-0000-0000-000048050000}"/>
    <cellStyle name="SAPBEXresItem 6" xfId="1363" xr:uid="{00000000-0005-0000-0000-000049050000}"/>
    <cellStyle name="SAPBEXresItem 7" xfId="1364" xr:uid="{00000000-0005-0000-0000-00004A050000}"/>
    <cellStyle name="SAPBEXresItem 8" xfId="1365" xr:uid="{00000000-0005-0000-0000-00004B050000}"/>
    <cellStyle name="SAPBEXresItem 9" xfId="1366" xr:uid="{00000000-0005-0000-0000-00004C050000}"/>
    <cellStyle name="SAPBEXresItemX" xfId="236" xr:uid="{00000000-0005-0000-0000-00004D050000}"/>
    <cellStyle name="SAPBEXresItemX 2" xfId="1367" xr:uid="{00000000-0005-0000-0000-00004E050000}"/>
    <cellStyle name="SAPBEXresItemX 2 2" xfId="1368" xr:uid="{00000000-0005-0000-0000-00004F050000}"/>
    <cellStyle name="SAPBEXresItemX 2 3" xfId="1369" xr:uid="{00000000-0005-0000-0000-000050050000}"/>
    <cellStyle name="SAPBEXresItemX 3" xfId="1370" xr:uid="{00000000-0005-0000-0000-000051050000}"/>
    <cellStyle name="SAPBEXresItemX 3 2" xfId="1371" xr:uid="{00000000-0005-0000-0000-000052050000}"/>
    <cellStyle name="SAPBEXresItemX 4" xfId="1372" xr:uid="{00000000-0005-0000-0000-000053050000}"/>
    <cellStyle name="SAPBEXresItemX 5" xfId="1373" xr:uid="{00000000-0005-0000-0000-000054050000}"/>
    <cellStyle name="SAPBEXresItemX 6" xfId="1374" xr:uid="{00000000-0005-0000-0000-000055050000}"/>
    <cellStyle name="SAPBEXresItemX 7" xfId="1375" xr:uid="{00000000-0005-0000-0000-000056050000}"/>
    <cellStyle name="SAPBEXstdData" xfId="237" xr:uid="{00000000-0005-0000-0000-000057050000}"/>
    <cellStyle name="SAPBEXstdData 10" xfId="1376" xr:uid="{00000000-0005-0000-0000-000058050000}"/>
    <cellStyle name="SAPBEXstdData 11" xfId="1377" xr:uid="{00000000-0005-0000-0000-000059050000}"/>
    <cellStyle name="SAPBEXstdData 12" xfId="1378" xr:uid="{00000000-0005-0000-0000-00005A050000}"/>
    <cellStyle name="SAPBEXstdData 2" xfId="1379" xr:uid="{00000000-0005-0000-0000-00005B050000}"/>
    <cellStyle name="SAPBEXstdData 2 2" xfId="1380" xr:uid="{00000000-0005-0000-0000-00005C050000}"/>
    <cellStyle name="SAPBEXstdData 2 3" xfId="1381" xr:uid="{00000000-0005-0000-0000-00005D050000}"/>
    <cellStyle name="SAPBEXstdData 2 4" xfId="1382" xr:uid="{00000000-0005-0000-0000-00005E050000}"/>
    <cellStyle name="SAPBEXstdData 2 4 2" xfId="1383" xr:uid="{00000000-0005-0000-0000-00005F050000}"/>
    <cellStyle name="SAPBEXstdData 3" xfId="1384" xr:uid="{00000000-0005-0000-0000-000060050000}"/>
    <cellStyle name="SAPBEXstdData 3 2" xfId="1385" xr:uid="{00000000-0005-0000-0000-000061050000}"/>
    <cellStyle name="SAPBEXstdData 4" xfId="1386" xr:uid="{00000000-0005-0000-0000-000062050000}"/>
    <cellStyle name="SAPBEXstdData 5" xfId="1387" xr:uid="{00000000-0005-0000-0000-000063050000}"/>
    <cellStyle name="SAPBEXstdData 6" xfId="1388" xr:uid="{00000000-0005-0000-0000-000064050000}"/>
    <cellStyle name="SAPBEXstdData 7" xfId="1389" xr:uid="{00000000-0005-0000-0000-000065050000}"/>
    <cellStyle name="SAPBEXstdData 8" xfId="1390" xr:uid="{00000000-0005-0000-0000-000066050000}"/>
    <cellStyle name="SAPBEXstdData 9" xfId="1391" xr:uid="{00000000-0005-0000-0000-000067050000}"/>
    <cellStyle name="SAPBEXstdData_Kurse" xfId="1392" xr:uid="{00000000-0005-0000-0000-000068050000}"/>
    <cellStyle name="SAPBEXstdDataEmph" xfId="238" xr:uid="{00000000-0005-0000-0000-000069050000}"/>
    <cellStyle name="SAPBEXstdDataEmph 2" xfId="1393" xr:uid="{00000000-0005-0000-0000-00006A050000}"/>
    <cellStyle name="SAPBEXstdDataEmph 2 2" xfId="1394" xr:uid="{00000000-0005-0000-0000-00006B050000}"/>
    <cellStyle name="SAPBEXstdDataEmph 3" xfId="1395" xr:uid="{00000000-0005-0000-0000-00006C050000}"/>
    <cellStyle name="SAPBEXstdDataEmph 3 2" xfId="1396" xr:uid="{00000000-0005-0000-0000-00006D050000}"/>
    <cellStyle name="SAPBEXstdDataEmph 3 3" xfId="1397" xr:uid="{00000000-0005-0000-0000-00006E050000}"/>
    <cellStyle name="SAPBEXstdDataEmph 4" xfId="1398" xr:uid="{00000000-0005-0000-0000-00006F050000}"/>
    <cellStyle name="SAPBEXstdDataEmph 5" xfId="1399" xr:uid="{00000000-0005-0000-0000-000070050000}"/>
    <cellStyle name="SAPBEXstdDataEmph 6" xfId="1400" xr:uid="{00000000-0005-0000-0000-000071050000}"/>
    <cellStyle name="SAPBEXstdDataEmph 7" xfId="1401" xr:uid="{00000000-0005-0000-0000-000072050000}"/>
    <cellStyle name="SAPBEXstdDataEmph_Overview KPIs by availability" xfId="1402" xr:uid="{00000000-0005-0000-0000-000073050000}"/>
    <cellStyle name="SAPBEXstdItem" xfId="239" xr:uid="{00000000-0005-0000-0000-000074050000}"/>
    <cellStyle name="SAPBEXstdItem 10" xfId="1403" xr:uid="{00000000-0005-0000-0000-000075050000}"/>
    <cellStyle name="SAPBEXstdItem 11" xfId="1404" xr:uid="{00000000-0005-0000-0000-000076050000}"/>
    <cellStyle name="SAPBEXstdItem 12" xfId="1405" xr:uid="{00000000-0005-0000-0000-000077050000}"/>
    <cellStyle name="SAPBEXstdItem 2" xfId="1406" xr:uid="{00000000-0005-0000-0000-000078050000}"/>
    <cellStyle name="SAPBEXstdItem 2 2" xfId="1407" xr:uid="{00000000-0005-0000-0000-000079050000}"/>
    <cellStyle name="SAPBEXstdItem 2 3" xfId="1408" xr:uid="{00000000-0005-0000-0000-00007A050000}"/>
    <cellStyle name="SAPBEXstdItem 3" xfId="1409" xr:uid="{00000000-0005-0000-0000-00007B050000}"/>
    <cellStyle name="SAPBEXstdItem 3 2" xfId="1410" xr:uid="{00000000-0005-0000-0000-00007C050000}"/>
    <cellStyle name="SAPBEXstdItem 4" xfId="1411" xr:uid="{00000000-0005-0000-0000-00007D050000}"/>
    <cellStyle name="SAPBEXstdItem 5" xfId="1412" xr:uid="{00000000-0005-0000-0000-00007E050000}"/>
    <cellStyle name="SAPBEXstdItem 6" xfId="1413" xr:uid="{00000000-0005-0000-0000-00007F050000}"/>
    <cellStyle name="SAPBEXstdItem 7" xfId="1414" xr:uid="{00000000-0005-0000-0000-000080050000}"/>
    <cellStyle name="SAPBEXstdItem 8" xfId="1415" xr:uid="{00000000-0005-0000-0000-000081050000}"/>
    <cellStyle name="SAPBEXstdItem 9" xfId="1416" xr:uid="{00000000-0005-0000-0000-000082050000}"/>
    <cellStyle name="SAPBEXstdItem_754_3004_neu nach Ges" xfId="1417" xr:uid="{00000000-0005-0000-0000-000083050000}"/>
    <cellStyle name="SAPBEXstdItemX" xfId="240" xr:uid="{00000000-0005-0000-0000-000084050000}"/>
    <cellStyle name="SAPBEXstdItemX 10" xfId="1418" xr:uid="{00000000-0005-0000-0000-000085050000}"/>
    <cellStyle name="SAPBEXstdItemX 2" xfId="1419" xr:uid="{00000000-0005-0000-0000-000086050000}"/>
    <cellStyle name="SAPBEXstdItemX 2 2" xfId="1420" xr:uid="{00000000-0005-0000-0000-000087050000}"/>
    <cellStyle name="SAPBEXstdItemX 2 3" xfId="1421" xr:uid="{00000000-0005-0000-0000-000088050000}"/>
    <cellStyle name="SAPBEXstdItemX 2 4" xfId="1422" xr:uid="{00000000-0005-0000-0000-000089050000}"/>
    <cellStyle name="SAPBEXstdItemX 2 4 2" xfId="1423" xr:uid="{00000000-0005-0000-0000-00008A050000}"/>
    <cellStyle name="SAPBEXstdItemX 3" xfId="1424" xr:uid="{00000000-0005-0000-0000-00008B050000}"/>
    <cellStyle name="SAPBEXstdItemX 3 2" xfId="1425" xr:uid="{00000000-0005-0000-0000-00008C050000}"/>
    <cellStyle name="SAPBEXstdItemX 4" xfId="1426" xr:uid="{00000000-0005-0000-0000-00008D050000}"/>
    <cellStyle name="SAPBEXstdItemX 5" xfId="1427" xr:uid="{00000000-0005-0000-0000-00008E050000}"/>
    <cellStyle name="SAPBEXstdItemX 6" xfId="1428" xr:uid="{00000000-0005-0000-0000-00008F050000}"/>
    <cellStyle name="SAPBEXstdItemX 7" xfId="1429" xr:uid="{00000000-0005-0000-0000-000090050000}"/>
    <cellStyle name="SAPBEXstdItemX 8" xfId="1430" xr:uid="{00000000-0005-0000-0000-000091050000}"/>
    <cellStyle name="SAPBEXstdItemX 9" xfId="1431" xr:uid="{00000000-0005-0000-0000-000092050000}"/>
    <cellStyle name="SAPBEXstdItemX_Overview KPIs by availability" xfId="1432" xr:uid="{00000000-0005-0000-0000-000093050000}"/>
    <cellStyle name="SAPBEXtitle" xfId="241" xr:uid="{00000000-0005-0000-0000-000094050000}"/>
    <cellStyle name="SAPBEXtitle 2" xfId="1433" xr:uid="{00000000-0005-0000-0000-000095050000}"/>
    <cellStyle name="SAPBEXtitle 3" xfId="1434" xr:uid="{00000000-0005-0000-0000-000096050000}"/>
    <cellStyle name="SAPBEXtitle 4" xfId="1435" xr:uid="{00000000-0005-0000-0000-000097050000}"/>
    <cellStyle name="SAPBEXtitle 5" xfId="1436" xr:uid="{00000000-0005-0000-0000-000098050000}"/>
    <cellStyle name="SAPBEXtitle 6" xfId="1437" xr:uid="{00000000-0005-0000-0000-000099050000}"/>
    <cellStyle name="SAPBEXtitle_xSAPtemp3410" xfId="1438" xr:uid="{00000000-0005-0000-0000-00009A050000}"/>
    <cellStyle name="SAPBEXundefined" xfId="242" xr:uid="{00000000-0005-0000-0000-00009B050000}"/>
    <cellStyle name="SAPBEXundefined 2" xfId="1439" xr:uid="{00000000-0005-0000-0000-00009C050000}"/>
    <cellStyle name="SAPBEXundefined 2 2" xfId="1440" xr:uid="{00000000-0005-0000-0000-00009D050000}"/>
    <cellStyle name="SAPBEXundefined 3" xfId="1441" xr:uid="{00000000-0005-0000-0000-00009E050000}"/>
    <cellStyle name="SAPBEXundefined 4" xfId="1442" xr:uid="{00000000-0005-0000-0000-00009F050000}"/>
    <cellStyle name="SAPBEXundefined 5" xfId="1443" xr:uid="{00000000-0005-0000-0000-0000A0050000}"/>
    <cellStyle name="SAPBEXundefined 6" xfId="1444" xr:uid="{00000000-0005-0000-0000-0000A1050000}"/>
    <cellStyle name="SAPBEXundefined_Overview KPIs by availability" xfId="1445" xr:uid="{00000000-0005-0000-0000-0000A2050000}"/>
    <cellStyle name="Schlecht 2" xfId="1446" xr:uid="{00000000-0005-0000-0000-0000A3050000}"/>
    <cellStyle name="Standaard 2" xfId="1447" xr:uid="{00000000-0005-0000-0000-0000A4050000}"/>
    <cellStyle name="Standaard 2 2" xfId="1448" xr:uid="{00000000-0005-0000-0000-0000A5050000}"/>
    <cellStyle name="Standaard_CAO17mk" xfId="1449" xr:uid="{00000000-0005-0000-0000-0000A6050000}"/>
    <cellStyle name="Standard" xfId="0" builtinId="0"/>
    <cellStyle name="Standard 10" xfId="246" xr:uid="{00000000-0005-0000-0000-0000A8050000}"/>
    <cellStyle name="Standard 11" xfId="1450" xr:uid="{00000000-0005-0000-0000-0000A9050000}"/>
    <cellStyle name="Standard 12" xfId="1451" xr:uid="{00000000-0005-0000-0000-0000AA050000}"/>
    <cellStyle name="Standard 13" xfId="1452" xr:uid="{00000000-0005-0000-0000-0000AB050000}"/>
    <cellStyle name="Standard 14" xfId="1453" xr:uid="{00000000-0005-0000-0000-0000AC050000}"/>
    <cellStyle name="Standard 15" xfId="1454" xr:uid="{00000000-0005-0000-0000-0000AD050000}"/>
    <cellStyle name="Standard 16" xfId="1455" xr:uid="{00000000-0005-0000-0000-0000AE050000}"/>
    <cellStyle name="Standard 2" xfId="245" xr:uid="{00000000-0005-0000-0000-0000AF050000}"/>
    <cellStyle name="Standard 2 2" xfId="1456" xr:uid="{00000000-0005-0000-0000-0000B0050000}"/>
    <cellStyle name="Standard 2 3" xfId="1457" xr:uid="{00000000-0005-0000-0000-0000B1050000}"/>
    <cellStyle name="Standard 2 4" xfId="1458" xr:uid="{00000000-0005-0000-0000-0000B2050000}"/>
    <cellStyle name="Standard 2 5" xfId="1459" xr:uid="{00000000-0005-0000-0000-0000B3050000}"/>
    <cellStyle name="Standard 3" xfId="1460" xr:uid="{00000000-0005-0000-0000-0000B4050000}"/>
    <cellStyle name="Standard 3 2" xfId="1461" xr:uid="{00000000-0005-0000-0000-0000B5050000}"/>
    <cellStyle name="Standard 3 3" xfId="1462" xr:uid="{00000000-0005-0000-0000-0000B6050000}"/>
    <cellStyle name="Standard 4" xfId="1463" xr:uid="{00000000-0005-0000-0000-0000B7050000}"/>
    <cellStyle name="Standard 4 2" xfId="1464" xr:uid="{00000000-0005-0000-0000-0000B8050000}"/>
    <cellStyle name="Standard 4 3" xfId="1465" xr:uid="{00000000-0005-0000-0000-0000B9050000}"/>
    <cellStyle name="Standard 4 4" xfId="1466" xr:uid="{00000000-0005-0000-0000-0000BA050000}"/>
    <cellStyle name="Standard 5" xfId="1467" xr:uid="{00000000-0005-0000-0000-0000BB050000}"/>
    <cellStyle name="Standard 5 2" xfId="1468" xr:uid="{00000000-0005-0000-0000-0000BC050000}"/>
    <cellStyle name="Standard 6" xfId="1469" xr:uid="{00000000-0005-0000-0000-0000BD050000}"/>
    <cellStyle name="Standard 7" xfId="1470" xr:uid="{00000000-0005-0000-0000-0000BE050000}"/>
    <cellStyle name="Standard 8" xfId="1471" xr:uid="{00000000-0005-0000-0000-0000BF050000}"/>
    <cellStyle name="Standard 9" xfId="1472" xr:uid="{00000000-0005-0000-0000-0000C0050000}"/>
    <cellStyle name="Standard_Q1 2009 P&amp;L Details" xfId="243" xr:uid="{00000000-0005-0000-0000-0000C1050000}"/>
    <cellStyle name="Subhead1" xfId="1473" xr:uid="{00000000-0005-0000-0000-0000C2050000}"/>
    <cellStyle name="Subhead1 2" xfId="1474" xr:uid="{00000000-0005-0000-0000-0000C3050000}"/>
    <cellStyle name="Subhead2" xfId="1475" xr:uid="{00000000-0005-0000-0000-0000C4050000}"/>
    <cellStyle name="Subhead2 2" xfId="1476" xr:uid="{00000000-0005-0000-0000-0000C5050000}"/>
    <cellStyle name="Subhead3" xfId="1477" xr:uid="{00000000-0005-0000-0000-0000C6050000}"/>
    <cellStyle name="Subhead3 2" xfId="1478" xr:uid="{00000000-0005-0000-0000-0000C7050000}"/>
    <cellStyle name="Subhead4" xfId="1479" xr:uid="{00000000-0005-0000-0000-0000C8050000}"/>
    <cellStyle name="Subhead4 2" xfId="1480" xr:uid="{00000000-0005-0000-0000-0000C9050000}"/>
    <cellStyle name="Title" xfId="1481" xr:uid="{00000000-0005-0000-0000-0000CA050000}"/>
    <cellStyle name="Title 2" xfId="1482" xr:uid="{00000000-0005-0000-0000-0000CB050000}"/>
    <cellStyle name="Title 3" xfId="1483" xr:uid="{00000000-0005-0000-0000-0000CC050000}"/>
    <cellStyle name="Title 4" xfId="1484" xr:uid="{00000000-0005-0000-0000-0000CD050000}"/>
    <cellStyle name="Total" xfId="1485" xr:uid="{00000000-0005-0000-0000-0000CE050000}"/>
    <cellStyle name="Total 2" xfId="1486" xr:uid="{00000000-0005-0000-0000-0000CF050000}"/>
    <cellStyle name="Total 3" xfId="1487" xr:uid="{00000000-0005-0000-0000-0000D0050000}"/>
    <cellStyle name="Total 4" xfId="1488" xr:uid="{00000000-0005-0000-0000-0000D1050000}"/>
    <cellStyle name="Überschrift 1 2" xfId="1489" xr:uid="{00000000-0005-0000-0000-0000D2050000}"/>
    <cellStyle name="Überschrift 2 2" xfId="1490" xr:uid="{00000000-0005-0000-0000-0000D3050000}"/>
    <cellStyle name="Überschrift 3 2" xfId="1491" xr:uid="{00000000-0005-0000-0000-0000D4050000}"/>
    <cellStyle name="Überschrift 4 2" xfId="1492" xr:uid="{00000000-0005-0000-0000-0000D5050000}"/>
    <cellStyle name="Überschrift 5" xfId="1493" xr:uid="{00000000-0005-0000-0000-0000D6050000}"/>
    <cellStyle name="Verknüpfte Zelle 2" xfId="1494" xr:uid="{00000000-0005-0000-0000-0000D7050000}"/>
    <cellStyle name="Währung 2" xfId="1495" xr:uid="{00000000-0005-0000-0000-0000D8050000}"/>
    <cellStyle name="Währung 2 2" xfId="1496" xr:uid="{00000000-0005-0000-0000-0000D9050000}"/>
    <cellStyle name="Währung 3" xfId="1497" xr:uid="{00000000-0005-0000-0000-0000DA050000}"/>
    <cellStyle name="Warnender Text 2" xfId="1498" xr:uid="{00000000-0005-0000-0000-0000DB050000}"/>
    <cellStyle name="Warning Text" xfId="1499" xr:uid="{00000000-0005-0000-0000-0000DC050000}"/>
    <cellStyle name="Warning Text 2" xfId="1500" xr:uid="{00000000-0005-0000-0000-0000DD050000}"/>
    <cellStyle name="Warning Text 3" xfId="1501" xr:uid="{00000000-0005-0000-0000-0000DE050000}"/>
    <cellStyle name="Zelle überprüfen 2" xfId="1502" xr:uid="{00000000-0005-0000-0000-0000DF050000}"/>
  </cellStyles>
  <dxfs count="0"/>
  <tableStyles count="0" defaultTableStyle="TableStyleMedium2" defaultPivotStyle="PivotStyleLight16"/>
  <colors>
    <mruColors>
      <color rgb="FFF2F2F2"/>
      <color rgb="FF0000FF"/>
      <color rgb="FFF11A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438150</xdr:colOff>
      <xdr:row>2</xdr:row>
      <xdr:rowOff>50698</xdr:rowOff>
    </xdr:from>
    <xdr:to>
      <xdr:col>12</xdr:col>
      <xdr:colOff>428624</xdr:colOff>
      <xdr:row>5</xdr:row>
      <xdr:rowOff>66675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374548"/>
          <a:ext cx="1514474" cy="6351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31B49D-754C-4DEA-95CC-A8532E9FC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133349</xdr:colOff>
      <xdr:row>13</xdr:row>
      <xdr:rowOff>171451</xdr:rowOff>
    </xdr:from>
    <xdr:to>
      <xdr:col>71</xdr:col>
      <xdr:colOff>22410</xdr:colOff>
      <xdr:row>22</xdr:row>
      <xdr:rowOff>190501</xdr:rowOff>
    </xdr:to>
    <xdr:sp macro="" textlink="">
      <xdr:nvSpPr>
        <xdr:cNvPr id="3" name="Abgerundetes Rechteck 6">
          <a:extLst>
            <a:ext uri="{FF2B5EF4-FFF2-40B4-BE49-F238E27FC236}">
              <a16:creationId xmlns:a16="http://schemas.microsoft.com/office/drawing/2014/main" id="{BC1DDFD8-21A2-464B-8EF2-1751B0233D18}"/>
            </a:ext>
          </a:extLst>
        </xdr:cNvPr>
        <xdr:cNvSpPr/>
      </xdr:nvSpPr>
      <xdr:spPr>
        <a:xfrm>
          <a:off x="12930467" y="3421157"/>
          <a:ext cx="5234267" cy="1823197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77</xdr:row>
      <xdr:rowOff>156881</xdr:rowOff>
    </xdr:from>
    <xdr:to>
      <xdr:col>26</xdr:col>
      <xdr:colOff>112059</xdr:colOff>
      <xdr:row>107</xdr:row>
      <xdr:rowOff>69641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8415F9D-035D-478C-A7D3-5900335F8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520146"/>
          <a:ext cx="8482853" cy="4619230"/>
        </a:xfrm>
        <a:prstGeom prst="rect">
          <a:avLst/>
        </a:prstGeom>
      </xdr:spPr>
    </xdr:pic>
    <xdr:clientData/>
  </xdr:twoCellAnchor>
  <xdr:twoCellAnchor>
    <xdr:from>
      <xdr:col>26</xdr:col>
      <xdr:colOff>466725</xdr:colOff>
      <xdr:row>4</xdr:row>
      <xdr:rowOff>142876</xdr:rowOff>
    </xdr:from>
    <xdr:to>
      <xdr:col>65</xdr:col>
      <xdr:colOff>302559</xdr:colOff>
      <xdr:row>10</xdr:row>
      <xdr:rowOff>19050</xdr:rowOff>
    </xdr:to>
    <xdr:sp macro="" textlink="">
      <xdr:nvSpPr>
        <xdr:cNvPr id="5" name="Abgerundetes Rechteck 10">
          <a:extLst>
            <a:ext uri="{FF2B5EF4-FFF2-40B4-BE49-F238E27FC236}">
              <a16:creationId xmlns:a16="http://schemas.microsoft.com/office/drawing/2014/main" id="{2EBDE1F1-04EB-46C4-A6CB-0D37F8223DDD}"/>
            </a:ext>
          </a:extLst>
        </xdr:cNvPr>
        <xdr:cNvSpPr/>
      </xdr:nvSpPr>
      <xdr:spPr>
        <a:xfrm>
          <a:off x="11426078" y="1297082"/>
          <a:ext cx="5237069" cy="115364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to Consumer Protection from Advanced Intermediates, the shown prior figures are not restated.</a:t>
          </a:r>
          <a:endParaRPr lang="en-US" b="1">
            <a:solidFill>
              <a:sysClr val="windowText" lastClr="000000"/>
            </a:solidFill>
            <a:effectLst/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26</xdr:col>
      <xdr:colOff>361949</xdr:colOff>
      <xdr:row>26</xdr:row>
      <xdr:rowOff>76201</xdr:rowOff>
    </xdr:from>
    <xdr:to>
      <xdr:col>64</xdr:col>
      <xdr:colOff>44824</xdr:colOff>
      <xdr:row>33</xdr:row>
      <xdr:rowOff>66261</xdr:rowOff>
    </xdr:to>
    <xdr:sp macro="" textlink="">
      <xdr:nvSpPr>
        <xdr:cNvPr id="6" name="Abgerundetes Rechteck 11">
          <a:extLst>
            <a:ext uri="{FF2B5EF4-FFF2-40B4-BE49-F238E27FC236}">
              <a16:creationId xmlns:a16="http://schemas.microsoft.com/office/drawing/2014/main" id="{8C4E7B20-05C7-4301-A441-8F560420559D}"/>
            </a:ext>
          </a:extLst>
        </xdr:cNvPr>
        <xdr:cNvSpPr/>
      </xdr:nvSpPr>
      <xdr:spPr>
        <a:xfrm>
          <a:off x="11321302" y="6160995"/>
          <a:ext cx="4972051" cy="136838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</a:t>
          </a:r>
          <a:br>
            <a:rPr lang="en-GB" sz="1100" b="1" baseline="0">
              <a:solidFill>
                <a:schemeClr val="tx1"/>
              </a:solidFill>
            </a:rPr>
          </a:br>
          <a:r>
            <a:rPr lang="en-GB" sz="1100" b="1" baseline="0">
              <a:solidFill>
                <a:schemeClr val="tx1"/>
              </a:solidFill>
            </a:rPr>
            <a:t>Since 2021, the rubber additives business from AII was shifted to the segment Specialty Additives; the shown 2020 figures are not restated.</a:t>
          </a:r>
          <a:br>
            <a:rPr lang="de-DE" sz="1100" b="1" i="1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Advanced Intermediates to Consumer Protection, the shown prior figures are not restated.</a:t>
          </a:r>
          <a:endParaRPr lang="en-GB" sz="1100" b="1" i="0" baseline="0">
            <a:solidFill>
              <a:sysClr val="windowText" lastClr="000000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76</xdr:col>
      <xdr:colOff>235324</xdr:colOff>
      <xdr:row>36</xdr:row>
      <xdr:rowOff>22413</xdr:rowOff>
    </xdr:from>
    <xdr:to>
      <xdr:col>83</xdr:col>
      <xdr:colOff>268941</xdr:colOff>
      <xdr:row>45</xdr:row>
      <xdr:rowOff>56030</xdr:rowOff>
    </xdr:to>
    <xdr:sp macro="" textlink="">
      <xdr:nvSpPr>
        <xdr:cNvPr id="7" name="Abgerundetes Rechteck 10">
          <a:extLst>
            <a:ext uri="{FF2B5EF4-FFF2-40B4-BE49-F238E27FC236}">
              <a16:creationId xmlns:a16="http://schemas.microsoft.com/office/drawing/2014/main" id="{64CAB92C-994F-4949-B9F4-176360230F62}"/>
            </a:ext>
          </a:extLst>
        </xdr:cNvPr>
        <xdr:cNvSpPr/>
      </xdr:nvSpPr>
      <xdr:spPr>
        <a:xfrm>
          <a:off x="17436353" y="8303560"/>
          <a:ext cx="5468470" cy="183776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Reassignment of the business of LANXESS Distribution GmbH, Leverkusen, Germany, from All Other Segments to the Consumer Protection segment as of January 1, 2022.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shown 2021 figures are not restated.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1100" b="1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From 2022 onwards, All Other Segments includes the BU URE which was previously part of the Engineering Materials segment. The shown 2021 figures are not restated.</a:t>
          </a:r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47</xdr:row>
      <xdr:rowOff>11206</xdr:rowOff>
    </xdr:from>
    <xdr:to>
      <xdr:col>26</xdr:col>
      <xdr:colOff>67235</xdr:colOff>
      <xdr:row>77</xdr:row>
      <xdr:rowOff>49811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D6804A1-8CF6-4186-8B8E-5B1E853C4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668000"/>
          <a:ext cx="8438029" cy="47450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133350</xdr:colOff>
      <xdr:row>14</xdr:row>
      <xdr:rowOff>171451</xdr:rowOff>
    </xdr:from>
    <xdr:to>
      <xdr:col>45</xdr:col>
      <xdr:colOff>298174</xdr:colOff>
      <xdr:row>23</xdr:row>
      <xdr:rowOff>190501</xdr:rowOff>
    </xdr:to>
    <xdr:sp macro="" textlink="">
      <xdr:nvSpPr>
        <xdr:cNvPr id="7" name="Abgerundetes Rechtec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15135225" y="3305176"/>
          <a:ext cx="5251174" cy="1790700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63</xdr:row>
      <xdr:rowOff>67236</xdr:rowOff>
    </xdr:from>
    <xdr:to>
      <xdr:col>15</xdr:col>
      <xdr:colOff>7454</xdr:colOff>
      <xdr:row>95</xdr:row>
      <xdr:rowOff>85226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78118"/>
          <a:ext cx="9252307" cy="5038226"/>
        </a:xfrm>
        <a:prstGeom prst="rect">
          <a:avLst/>
        </a:prstGeom>
      </xdr:spPr>
    </xdr:pic>
    <xdr:clientData/>
  </xdr:twoCellAnchor>
  <xdr:twoCellAnchor>
    <xdr:from>
      <xdr:col>18</xdr:col>
      <xdr:colOff>466725</xdr:colOff>
      <xdr:row>28</xdr:row>
      <xdr:rowOff>142876</xdr:rowOff>
    </xdr:from>
    <xdr:to>
      <xdr:col>30</xdr:col>
      <xdr:colOff>460099</xdr:colOff>
      <xdr:row>34</xdr:row>
      <xdr:rowOff>19050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6953250" y="6096001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to Consumer Protection from Advanced Intermediates, the shown prior figures are not restated.</a:t>
          </a:r>
          <a:endParaRPr lang="en-US" b="1">
            <a:solidFill>
              <a:sysClr val="windowText" lastClr="000000"/>
            </a:solidFill>
            <a:effectLst/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361950</xdr:colOff>
      <xdr:row>4</xdr:row>
      <xdr:rowOff>76201</xdr:rowOff>
    </xdr:from>
    <xdr:to>
      <xdr:col>30</xdr:col>
      <xdr:colOff>355324</xdr:colOff>
      <xdr:row>11</xdr:row>
      <xdr:rowOff>66261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10847733" y="1227484"/>
          <a:ext cx="5285961" cy="1331842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</a:t>
          </a:r>
          <a:br>
            <a:rPr lang="en-GB" sz="1100" b="1" baseline="0">
              <a:solidFill>
                <a:schemeClr val="tx1"/>
              </a:solidFill>
            </a:rPr>
          </a:br>
          <a:r>
            <a:rPr lang="en-GB" sz="1100" b="1" baseline="0">
              <a:solidFill>
                <a:schemeClr val="tx1"/>
              </a:solidFill>
            </a:rPr>
            <a:t>Since 2021, the rubber additives business from AII was shifted to the segment Specialty Additives; the shown 2020 figures are not restated.</a:t>
          </a:r>
          <a:br>
            <a:rPr lang="de-DE" sz="1100" b="1" i="1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Advanced Intermediates to Consumer Protection, the shown prior figures are not restated.</a:t>
          </a:r>
          <a:endParaRPr lang="en-GB" sz="1100" b="1" i="0" baseline="0">
            <a:solidFill>
              <a:sysClr val="windowText" lastClr="000000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66</xdr:col>
      <xdr:colOff>201706</xdr:colOff>
      <xdr:row>52</xdr:row>
      <xdr:rowOff>33618</xdr:rowOff>
    </xdr:from>
    <xdr:to>
      <xdr:col>72</xdr:col>
      <xdr:colOff>307138</xdr:colOff>
      <xdr:row>58</xdr:row>
      <xdr:rowOff>21850</xdr:rowOff>
    </xdr:to>
    <xdr:sp macro="" textlink="">
      <xdr:nvSpPr>
        <xdr:cNvPr id="9" name="Abgerundetes Rechteck 10">
          <a:extLst>
            <a:ext uri="{FF2B5EF4-FFF2-40B4-BE49-F238E27FC236}">
              <a16:creationId xmlns:a16="http://schemas.microsoft.com/office/drawing/2014/main" id="{54D22CC8-A350-4BD7-AA55-7D4D2B1D0470}"/>
            </a:ext>
          </a:extLst>
        </xdr:cNvPr>
        <xdr:cNvSpPr/>
      </xdr:nvSpPr>
      <xdr:spPr>
        <a:xfrm>
          <a:off x="29112882" y="11071412"/>
          <a:ext cx="5204109" cy="115364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Reassignment of the business of LANXESS Distribution GmbH, Leverkusen, Germany, from Reconciliation to the Consumer Protection segment as of January 1, 2022.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shown 2021 figures are not restated.</a:t>
          </a:r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437029</xdr:colOff>
      <xdr:row>2</xdr:row>
      <xdr:rowOff>22412</xdr:rowOff>
    </xdr:from>
    <xdr:to>
      <xdr:col>61</xdr:col>
      <xdr:colOff>26894</xdr:colOff>
      <xdr:row>6</xdr:row>
      <xdr:rowOff>114300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12114679" y="593912"/>
          <a:ext cx="5200090" cy="815788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Organometallics business will be shown as portfolio effect as of Q2 2017 onwards.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55</xdr:col>
      <xdr:colOff>0</xdr:colOff>
      <xdr:row>14</xdr:row>
      <xdr:rowOff>179293</xdr:rowOff>
    </xdr:from>
    <xdr:to>
      <xdr:col>61</xdr:col>
      <xdr:colOff>44823</xdr:colOff>
      <xdr:row>20</xdr:row>
      <xdr:rowOff>47624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12125325" y="3151093"/>
          <a:ext cx="5207373" cy="1011331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 Additives business will be shown as portfolio effect as of Q2 2017 onwards/ unaudited  and preliminary figures.</a:t>
          </a:r>
        </a:p>
      </xdr:txBody>
    </xdr:sp>
    <xdr:clientData/>
  </xdr:twoCellAnchor>
  <xdr:twoCellAnchor>
    <xdr:from>
      <xdr:col>55</xdr:col>
      <xdr:colOff>0</xdr:colOff>
      <xdr:row>26</xdr:row>
      <xdr:rowOff>0</xdr:rowOff>
    </xdr:from>
    <xdr:to>
      <xdr:col>61</xdr:col>
      <xdr:colOff>38100</xdr:colOff>
      <xdr:row>31</xdr:row>
      <xdr:rowOff>114300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12125325" y="5372100"/>
          <a:ext cx="5200650" cy="1047750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 baseline="0"/>
            <a:t>E</a:t>
          </a:r>
          <a:r>
            <a:rPr lang="de-DE" sz="1800"/>
            <a:t>xcluding</a:t>
          </a:r>
          <a:r>
            <a:rPr lang="de-DE" sz="1800" baseline="0"/>
            <a:t> Business Unit Rhein Chemie Additives, now allocated to Segment Specialty Addivites/ unaudited and preliminary figures.</a:t>
          </a:r>
          <a:endParaRPr lang="de-DE" sz="1800"/>
        </a:p>
      </xdr:txBody>
    </xdr:sp>
    <xdr:clientData/>
  </xdr:twoCellAnchor>
  <xdr:twoCellAnchor>
    <xdr:from>
      <xdr:col>55</xdr:col>
      <xdr:colOff>22412</xdr:colOff>
      <xdr:row>50</xdr:row>
      <xdr:rowOff>78440</xdr:rowOff>
    </xdr:from>
    <xdr:to>
      <xdr:col>61</xdr:col>
      <xdr:colOff>60512</xdr:colOff>
      <xdr:row>54</xdr:row>
      <xdr:rowOff>190499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12147737" y="7850840"/>
          <a:ext cx="5200650" cy="835959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Urethanes business will be shown as portfolio effect as of Q2 2017 onwards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21</xdr:col>
      <xdr:colOff>152400</xdr:colOff>
      <xdr:row>16</xdr:row>
      <xdr:rowOff>57151</xdr:rowOff>
    </xdr:from>
    <xdr:to>
      <xdr:col>33</xdr:col>
      <xdr:colOff>317224</xdr:colOff>
      <xdr:row>22</xdr:row>
      <xdr:rowOff>47625</xdr:rowOff>
    </xdr:to>
    <xdr:sp macro="" textlink="">
      <xdr:nvSpPr>
        <xdr:cNvPr id="10" name="Abgerundetes Rechteck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12353925" y="360997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therfore seperated from its former segment "Performance Chemicals".</a:t>
          </a:r>
        </a:p>
      </xdr:txBody>
    </xdr:sp>
    <xdr:clientData/>
  </xdr:twoCellAnchor>
  <xdr:twoCellAnchor>
    <xdr:from>
      <xdr:col>21</xdr:col>
      <xdr:colOff>152400</xdr:colOff>
      <xdr:row>25</xdr:row>
      <xdr:rowOff>200025</xdr:rowOff>
    </xdr:from>
    <xdr:to>
      <xdr:col>33</xdr:col>
      <xdr:colOff>317224</xdr:colOff>
      <xdr:row>35</xdr:row>
      <xdr:rowOff>152400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11811000" y="5524500"/>
          <a:ext cx="5251174" cy="1933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The LXS' heritage additives business, the former business unit "RheinChemie Additives" was therfore seperated from its former segment "Performance Chemicals".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This set of financial data ends with 9M 2019 as LXS' business unit Leather is recognized as a discontinued operation effective 31.12.2019.</a:t>
          </a:r>
        </a:p>
      </xdr:txBody>
    </xdr:sp>
    <xdr:clientData/>
  </xdr:twoCellAnchor>
  <xdr:twoCellAnchor>
    <xdr:from>
      <xdr:col>11</xdr:col>
      <xdr:colOff>333375</xdr:colOff>
      <xdr:row>40</xdr:row>
      <xdr:rowOff>85725</xdr:rowOff>
    </xdr:from>
    <xdr:to>
      <xdr:col>24</xdr:col>
      <xdr:colOff>12424</xdr:colOff>
      <xdr:row>46</xdr:row>
      <xdr:rowOff>0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8420100" y="8439150"/>
          <a:ext cx="5251174" cy="1171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The respective restatements for Q1 - Q3 2019 will follow throughout 2020</a:t>
          </a:r>
          <a:r>
            <a:rPr lang="en-GB" sz="1100" b="1" baseline="0">
              <a:solidFill>
                <a:schemeClr val="tx1"/>
              </a:solidFill>
            </a:rPr>
            <a:t> financial reportings.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265327</xdr:rowOff>
    </xdr:from>
    <xdr:to>
      <xdr:col>0</xdr:col>
      <xdr:colOff>1882588</xdr:colOff>
      <xdr:row>2</xdr:row>
      <xdr:rowOff>3002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077"/>
        <a:stretch/>
      </xdr:blipFill>
      <xdr:spPr>
        <a:xfrm>
          <a:off x="44823" y="265327"/>
          <a:ext cx="1837765" cy="6005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1</xdr:row>
      <xdr:rowOff>74544</xdr:rowOff>
    </xdr:from>
    <xdr:to>
      <xdr:col>0</xdr:col>
      <xdr:colOff>1591503</xdr:colOff>
      <xdr:row>1</xdr:row>
      <xdr:rowOff>515115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8" y="240196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43</xdr:col>
      <xdr:colOff>219075</xdr:colOff>
      <xdr:row>2</xdr:row>
      <xdr:rowOff>28575</xdr:rowOff>
    </xdr:from>
    <xdr:to>
      <xdr:col>51</xdr:col>
      <xdr:colOff>279124</xdr:colOff>
      <xdr:row>6</xdr:row>
      <xdr:rowOff>84898</xdr:rowOff>
    </xdr:to>
    <xdr:sp macro="" textlink="">
      <xdr:nvSpPr>
        <xdr:cNvPr id="4" name="Abgerundetes Rechteck 2">
          <a:extLst>
            <a:ext uri="{FF2B5EF4-FFF2-40B4-BE49-F238E27FC236}">
              <a16:creationId xmlns:a16="http://schemas.microsoft.com/office/drawing/2014/main" id="{8C692EB7-A381-483F-A68F-2898BFD95EF9}"/>
            </a:ext>
          </a:extLst>
        </xdr:cNvPr>
        <xdr:cNvSpPr/>
      </xdr:nvSpPr>
      <xdr:spPr>
        <a:xfrm>
          <a:off x="15392400" y="762000"/>
          <a:ext cx="5251174" cy="751648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Jan 1, 2022, the BU HPM, which was previously part of the Engineering Materials segment, is recognized as a discontinued operation</a:t>
          </a:r>
          <a:r>
            <a:rPr lang="en-GB" sz="1100" b="1" baseline="0">
              <a:solidFill>
                <a:schemeClr val="tx1"/>
              </a:solidFill>
            </a:rPr>
            <a:t> and the segment has been dissolved. Prior year figures have not been restated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124239</xdr:colOff>
      <xdr:row>14</xdr:row>
      <xdr:rowOff>66260</xdr:rowOff>
    </xdr:from>
    <xdr:to>
      <xdr:col>23</xdr:col>
      <xdr:colOff>438978</xdr:colOff>
      <xdr:row>22</xdr:row>
      <xdr:rowOff>66261</xdr:rowOff>
    </xdr:to>
    <xdr:sp macro="" textlink="">
      <xdr:nvSpPr>
        <xdr:cNvPr id="3" name="Abgerundetes Rechtec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8613913" y="2915477"/>
          <a:ext cx="5251174" cy="1656523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All</a:t>
          </a:r>
          <a:r>
            <a:rPr lang="en-GB" sz="1100" b="1" baseline="0">
              <a:solidFill>
                <a:schemeClr val="tx1"/>
              </a:solidFill>
            </a:rPr>
            <a:t> financial figures shown in this sheet only reflect the exit of our former Joint Venture ARLANXEO. 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r>
            <a:rPr lang="en-GB" sz="1100" b="1" baseline="0">
              <a:solidFill>
                <a:schemeClr val="tx1"/>
              </a:solidFill>
            </a:rPr>
            <a:t>For the FY &amp; Q4 2018 and 2019 figures, reflecting the latest above mentioned portfolio change, please look at the sheet: "</a:t>
          </a: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IS - Q1 2020 vs. FY 2019 2018"</a:t>
          </a:r>
          <a:endParaRPr lang="en-GB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0</xdr:col>
      <xdr:colOff>57979</xdr:colOff>
      <xdr:row>1</xdr:row>
      <xdr:rowOff>57978</xdr:rowOff>
    </xdr:from>
    <xdr:to>
      <xdr:col>0</xdr:col>
      <xdr:colOff>1591504</xdr:colOff>
      <xdr:row>1</xdr:row>
      <xdr:rowOff>498549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9" y="22363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1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38100</xdr:rowOff>
    </xdr:from>
    <xdr:to>
      <xdr:col>0</xdr:col>
      <xdr:colOff>1781175</xdr:colOff>
      <xdr:row>1</xdr:row>
      <xdr:rowOff>533400</xdr:rowOff>
    </xdr:to>
    <xdr:pic>
      <xdr:nvPicPr>
        <xdr:cNvPr id="2061" name="Picture 1">
          <a:extLst>
            <a:ext uri="{FF2B5EF4-FFF2-40B4-BE49-F238E27FC236}">
              <a16:creationId xmlns:a16="http://schemas.microsoft.com/office/drawing/2014/main" id="{00000000-0008-0000-05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85725</xdr:rowOff>
    </xdr:from>
    <xdr:to>
      <xdr:col>1</xdr:col>
      <xdr:colOff>1581150</xdr:colOff>
      <xdr:row>1</xdr:row>
      <xdr:rowOff>526296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44</xdr:col>
      <xdr:colOff>246529</xdr:colOff>
      <xdr:row>5</xdr:row>
      <xdr:rowOff>22412</xdr:rowOff>
    </xdr:from>
    <xdr:to>
      <xdr:col>51</xdr:col>
      <xdr:colOff>163703</xdr:colOff>
      <xdr:row>8</xdr:row>
      <xdr:rowOff>12060</xdr:rowOff>
    </xdr:to>
    <xdr:sp macro="" textlink="">
      <xdr:nvSpPr>
        <xdr:cNvPr id="4" name="Abgerundetes Rechteck 2">
          <a:extLst>
            <a:ext uri="{FF2B5EF4-FFF2-40B4-BE49-F238E27FC236}">
              <a16:creationId xmlns:a16="http://schemas.microsoft.com/office/drawing/2014/main" id="{4A70E08B-0889-44EE-971B-EF8E9F69B56C}"/>
            </a:ext>
          </a:extLst>
        </xdr:cNvPr>
        <xdr:cNvSpPr/>
      </xdr:nvSpPr>
      <xdr:spPr>
        <a:xfrm>
          <a:off x="18119911" y="1355912"/>
          <a:ext cx="5251174" cy="751648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Jan 1, 2022, the BU HPM, which was previously part of the Engineering Materials segment, is recognized as a discontinued operation</a:t>
          </a:r>
          <a:r>
            <a:rPr lang="en-GB" sz="1100" b="1" baseline="0">
              <a:solidFill>
                <a:schemeClr val="tx1"/>
              </a:solidFill>
            </a:rPr>
            <a:t> and the segment has been dissolved. Prior year figures have not been restated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76200</xdr:rowOff>
    </xdr:from>
    <xdr:to>
      <xdr:col>1</xdr:col>
      <xdr:colOff>1562100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812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114300</xdr:rowOff>
    </xdr:from>
    <xdr:to>
      <xdr:col>18</xdr:col>
      <xdr:colOff>16768</xdr:colOff>
      <xdr:row>46</xdr:row>
      <xdr:rowOff>95250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C2B61AA-30CF-4761-99F0-42D9F6F8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124450"/>
          <a:ext cx="7046218" cy="396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IANCE%20Phase%20II\200%20Warehousing%20&amp;%20Reporting\220_Deliverables\10_Phase%20Functional%20Blueprint\Management%20Reporting\20050804%20Board%20Package%20-%203%20Group%20Func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xqrr\AppData\Local\Temp\notesA60A60\DPR\Auswertung%20Advance%20DP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~1\avsew\LOKALE~1\Temp\notesBF3463\2008_10_14_Bilwert_V4_Wer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nancial Performance 1"/>
      <sheetName val="Financial Performance 2"/>
      <sheetName val="Financial Performance 3"/>
      <sheetName val="Cost Trend Analysis"/>
      <sheetName val="GF Performance D"/>
      <sheetName val="Headcount"/>
      <sheetName val="..."/>
      <sheetName val="List Names"/>
      <sheetName val="SVERWEIS"/>
      <sheetName val="LE Region Mapping"/>
      <sheetName val="master"/>
      <sheetName val="Synergy Dropdowns"/>
      <sheetName val="Dropdowns"/>
      <sheetName val="MD LE"/>
      <sheetName val="MD GF AND GF SERVICES"/>
      <sheetName val="CODING SERVICES"/>
      <sheetName val="CODING IXB dd"/>
      <sheetName val="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LANXESS Board Package - Scope GF - Global Cost Trend Analysis</v>
          </cell>
        </row>
        <row r="10">
          <cell r="C10" t="str">
            <v>GF</v>
          </cell>
          <cell r="E10" t="str">
            <v xml:space="preserve">(T €)   </v>
          </cell>
          <cell r="G10" t="str">
            <v>ACT</v>
          </cell>
          <cell r="V10" t="str">
            <v>F/C</v>
          </cell>
        </row>
        <row r="11">
          <cell r="G11" t="str">
            <v>31.12.2004</v>
          </cell>
          <cell r="I11" t="str">
            <v>Jan</v>
          </cell>
          <cell r="J11" t="str">
            <v>Feb</v>
          </cell>
          <cell r="K11" t="str">
            <v>Mar</v>
          </cell>
          <cell r="L11" t="str">
            <v>Apr</v>
          </cell>
          <cell r="M11" t="str">
            <v>May</v>
          </cell>
          <cell r="N11" t="str">
            <v>Jun</v>
          </cell>
          <cell r="O11" t="str">
            <v>Jul</v>
          </cell>
          <cell r="P11" t="str">
            <v>Aug</v>
          </cell>
          <cell r="Q11" t="str">
            <v>Sep</v>
          </cell>
          <cell r="R11" t="str">
            <v>Oct</v>
          </cell>
          <cell r="S11" t="str">
            <v>Nov</v>
          </cell>
          <cell r="T11" t="str">
            <v>Dec</v>
          </cell>
          <cell r="V11" t="str">
            <v>31.12.2005</v>
          </cell>
        </row>
        <row r="13">
          <cell r="C13" t="str">
            <v xml:space="preserve">  Primary Cost</v>
          </cell>
          <cell r="G13">
            <v>37450</v>
          </cell>
          <cell r="I13">
            <v>3120.833333333333</v>
          </cell>
          <cell r="J13">
            <v>3214.458333333333</v>
          </cell>
          <cell r="K13">
            <v>3396.0752291666663</v>
          </cell>
          <cell r="V13">
            <v>40045.5</v>
          </cell>
        </row>
        <row r="14">
          <cell r="E14" t="str">
            <v>Personnel expenses</v>
          </cell>
          <cell r="G14">
            <v>20000</v>
          </cell>
          <cell r="I14">
            <v>1666.6666666666667</v>
          </cell>
          <cell r="J14">
            <v>1716.6666666666667</v>
          </cell>
          <cell r="K14">
            <v>1813.6583333333333</v>
          </cell>
          <cell r="V14">
            <v>19800</v>
          </cell>
        </row>
        <row r="15">
          <cell r="E15" t="str">
            <v>Energy costs</v>
          </cell>
          <cell r="G15">
            <v>7000</v>
          </cell>
          <cell r="I15">
            <v>583.33333333333337</v>
          </cell>
          <cell r="J15">
            <v>600.83333333333337</v>
          </cell>
          <cell r="K15">
            <v>634.78041666666672</v>
          </cell>
          <cell r="V15">
            <v>6930</v>
          </cell>
        </row>
        <row r="16">
          <cell r="E16" t="str">
            <v>Facilities management expense</v>
          </cell>
          <cell r="G16">
            <v>100</v>
          </cell>
          <cell r="I16">
            <v>8.3333333333333339</v>
          </cell>
          <cell r="J16">
            <v>8.5833333333333339</v>
          </cell>
          <cell r="K16">
            <v>9.0682916666666671</v>
          </cell>
          <cell r="V16">
            <v>99</v>
          </cell>
        </row>
        <row r="17">
          <cell r="E17" t="str">
            <v>Material consumption</v>
          </cell>
          <cell r="G17">
            <v>2000</v>
          </cell>
          <cell r="I17">
            <v>166.66666666666666</v>
          </cell>
          <cell r="J17">
            <v>171.66666666666666</v>
          </cell>
          <cell r="K17">
            <v>181.36583333333331</v>
          </cell>
          <cell r="V17">
            <v>1980</v>
          </cell>
        </row>
        <row r="18">
          <cell r="E18" t="str">
            <v>Logistics and information costs</v>
          </cell>
          <cell r="G18">
            <v>1500</v>
          </cell>
          <cell r="I18">
            <v>125</v>
          </cell>
          <cell r="J18">
            <v>128.75</v>
          </cell>
          <cell r="K18">
            <v>136.02437499999999</v>
          </cell>
          <cell r="V18">
            <v>1485</v>
          </cell>
        </row>
        <row r="19">
          <cell r="E19" t="str">
            <v>Environmental protection / quality assurance / safety</v>
          </cell>
          <cell r="G19">
            <v>300</v>
          </cell>
          <cell r="I19">
            <v>25</v>
          </cell>
          <cell r="J19">
            <v>25.75</v>
          </cell>
          <cell r="K19">
            <v>27.204875000000001</v>
          </cell>
          <cell r="V19">
            <v>297</v>
          </cell>
        </row>
        <row r="20">
          <cell r="E20" t="str">
            <v>Depreciation leasing / rentals</v>
          </cell>
          <cell r="G20">
            <v>500</v>
          </cell>
          <cell r="I20">
            <v>41.666666666666664</v>
          </cell>
          <cell r="J20">
            <v>42.916666666666664</v>
          </cell>
          <cell r="K20">
            <v>45.341458333333328</v>
          </cell>
          <cell r="V20">
            <v>495</v>
          </cell>
        </row>
        <row r="21">
          <cell r="E21" t="str">
            <v>Other services</v>
          </cell>
          <cell r="G21">
            <v>6000</v>
          </cell>
          <cell r="I21">
            <v>500</v>
          </cell>
          <cell r="J21">
            <v>515</v>
          </cell>
          <cell r="K21">
            <v>544.09749999999997</v>
          </cell>
          <cell r="V21">
            <v>5940</v>
          </cell>
        </row>
        <row r="22">
          <cell r="E22" t="str">
            <v>Other costs</v>
          </cell>
          <cell r="G22">
            <v>50</v>
          </cell>
          <cell r="I22">
            <v>4.166666666666667</v>
          </cell>
          <cell r="J22">
            <v>4.291666666666667</v>
          </cell>
          <cell r="K22">
            <v>4.5341458333333335</v>
          </cell>
          <cell r="V22">
            <v>49.5</v>
          </cell>
        </row>
        <row r="23">
          <cell r="E23" t="str">
            <v>Production services / other cost elements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V23">
            <v>0</v>
          </cell>
        </row>
        <row r="25">
          <cell r="C25" t="str">
            <v xml:space="preserve">  Total Cost</v>
          </cell>
          <cell r="V25">
            <v>52915.5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leitung Advance gerundet"/>
      <sheetName val="SOPO Überleitung"/>
      <sheetName val="RestrukturierungsRST"/>
      <sheetName val="Abschreibungen"/>
      <sheetName val="Auszug HR Restructuring 12.2013"/>
      <sheetName val="2013 Sachverhalte"/>
      <sheetName val="2014 Sachverhalte"/>
      <sheetName val="dt Gesellschaften Adv Pensionen"/>
      <sheetName val="Mail"/>
      <sheetName val="1373"/>
      <sheetName val="1569"/>
      <sheetName val="1598"/>
      <sheetName val="1573 1728"/>
      <sheetName val="1818"/>
      <sheetName val="Überleitung Pensionen 2013"/>
      <sheetName val="Überleitung übrige Verpf 201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>
        <row r="1">
          <cell r="A1" t="str">
            <v>Lanxess</v>
          </cell>
          <cell r="BM1" t="str">
            <v>DPR Schreiben vom 14.07.2014</v>
          </cell>
          <cell r="BO1" t="str">
            <v>Anlage 2.b_2</v>
          </cell>
        </row>
        <row r="2">
          <cell r="A2" t="str">
            <v>Consolidated IAS 19 Disclosure for Financial Year 2013</v>
          </cell>
          <cell r="BM2" t="str">
            <v>AZ:  gr S 010 / 2014 / II</v>
          </cell>
        </row>
        <row r="3">
          <cell r="A3" t="str">
            <v>Auszug aus dem GiQ System von Aon Hewitt</v>
          </cell>
        </row>
        <row r="5">
          <cell r="A5" t="str">
            <v>All figures in EUR x 1</v>
          </cell>
          <cell r="C5" t="str">
            <v>Argentina</v>
          </cell>
          <cell r="D5" t="str">
            <v>Belgium</v>
          </cell>
          <cell r="E5" t="str">
            <v>Belgium</v>
          </cell>
          <cell r="F5" t="str">
            <v>Belgium</v>
          </cell>
          <cell r="G5" t="str">
            <v>Belgium</v>
          </cell>
          <cell r="H5" t="str">
            <v>Brazil</v>
          </cell>
          <cell r="I5" t="str">
            <v>Brazil</v>
          </cell>
          <cell r="J5" t="str">
            <v>Brazil</v>
          </cell>
          <cell r="K5" t="str">
            <v>Canada</v>
          </cell>
          <cell r="L5" t="str">
            <v>Canada</v>
          </cell>
          <cell r="M5" t="str">
            <v>Canada</v>
          </cell>
          <cell r="N5" t="str">
            <v>Canada</v>
          </cell>
          <cell r="O5" t="str">
            <v>France</v>
          </cell>
          <cell r="P5" t="str">
            <v>France</v>
          </cell>
          <cell r="Q5" t="str">
            <v>France</v>
          </cell>
          <cell r="R5" t="str">
            <v>France</v>
          </cell>
          <cell r="S5" t="str">
            <v>France</v>
          </cell>
          <cell r="T5" t="str">
            <v>France</v>
          </cell>
          <cell r="U5" t="str">
            <v>Germany</v>
          </cell>
          <cell r="V5" t="str">
            <v>Germany</v>
          </cell>
          <cell r="W5" t="str">
            <v>Germany</v>
          </cell>
          <cell r="X5" t="str">
            <v>Germany</v>
          </cell>
          <cell r="Y5" t="str">
            <v>Germany</v>
          </cell>
          <cell r="Z5" t="str">
            <v>Germany</v>
          </cell>
          <cell r="AA5" t="str">
            <v>Germany</v>
          </cell>
          <cell r="AB5" t="str">
            <v>Germany</v>
          </cell>
          <cell r="AC5" t="str">
            <v>Germany</v>
          </cell>
          <cell r="AD5" t="str">
            <v>Germany</v>
          </cell>
          <cell r="AE5" t="str">
            <v>Germany</v>
          </cell>
          <cell r="AF5" t="str">
            <v>Germany</v>
          </cell>
          <cell r="AG5" t="str">
            <v>Germany</v>
          </cell>
          <cell r="AH5" t="str">
            <v>Germany</v>
          </cell>
          <cell r="AI5" t="str">
            <v>Germany</v>
          </cell>
          <cell r="AJ5" t="str">
            <v>Germany</v>
          </cell>
          <cell r="AK5" t="str">
            <v>Germany</v>
          </cell>
          <cell r="AL5" t="str">
            <v>Germany</v>
          </cell>
          <cell r="AM5" t="str">
            <v>Germany</v>
          </cell>
          <cell r="AN5" t="str">
            <v>Germany</v>
          </cell>
          <cell r="AO5" t="str">
            <v>Germany</v>
          </cell>
          <cell r="AP5" t="str">
            <v>Germany</v>
          </cell>
          <cell r="AQ5" t="str">
            <v>Germany</v>
          </cell>
          <cell r="AR5" t="str">
            <v>Germany</v>
          </cell>
          <cell r="AS5" t="str">
            <v>Germany</v>
          </cell>
          <cell r="AT5" t="str">
            <v>Germany</v>
          </cell>
          <cell r="AU5" t="str">
            <v>Germany</v>
          </cell>
          <cell r="AV5" t="str">
            <v>Germany</v>
          </cell>
          <cell r="AW5" t="str">
            <v>Germany</v>
          </cell>
          <cell r="AX5" t="str">
            <v>Germany</v>
          </cell>
          <cell r="AY5" t="str">
            <v>Germany</v>
          </cell>
          <cell r="AZ5" t="str">
            <v>Italy</v>
          </cell>
          <cell r="BA5" t="str">
            <v>Mexico</v>
          </cell>
          <cell r="BB5" t="str">
            <v>Netherlands</v>
          </cell>
          <cell r="BC5" t="str">
            <v>Spain</v>
          </cell>
          <cell r="BD5" t="str">
            <v>Spain</v>
          </cell>
          <cell r="BE5" t="str">
            <v>Switzerland</v>
          </cell>
          <cell r="BF5" t="str">
            <v>USA</v>
          </cell>
          <cell r="BG5" t="str">
            <v>USA</v>
          </cell>
          <cell r="BH5" t="str">
            <v>USA</v>
          </cell>
          <cell r="BI5" t="str">
            <v>Pension Plan</v>
          </cell>
          <cell r="BL5" t="str">
            <v>Buchungen außerhalb GIQ</v>
          </cell>
        </row>
        <row r="6">
          <cell r="C6">
            <v>1571</v>
          </cell>
          <cell r="D6">
            <v>767</v>
          </cell>
          <cell r="E6">
            <v>767</v>
          </cell>
          <cell r="F6">
            <v>767</v>
          </cell>
          <cell r="G6">
            <v>1569</v>
          </cell>
          <cell r="H6">
            <v>1573</v>
          </cell>
          <cell r="I6">
            <v>1728</v>
          </cell>
          <cell r="J6">
            <v>1728</v>
          </cell>
          <cell r="K6">
            <v>1576</v>
          </cell>
          <cell r="L6">
            <v>1576</v>
          </cell>
          <cell r="M6">
            <v>1576</v>
          </cell>
          <cell r="N6">
            <v>1576</v>
          </cell>
          <cell r="O6">
            <v>465</v>
          </cell>
          <cell r="P6">
            <v>465</v>
          </cell>
          <cell r="Q6">
            <v>1574</v>
          </cell>
          <cell r="R6">
            <v>1574</v>
          </cell>
          <cell r="S6">
            <v>1609</v>
          </cell>
          <cell r="T6">
            <v>1916</v>
          </cell>
          <cell r="U6">
            <v>44</v>
          </cell>
          <cell r="V6">
            <v>44</v>
          </cell>
          <cell r="W6">
            <v>44</v>
          </cell>
          <cell r="X6">
            <v>45</v>
          </cell>
          <cell r="Y6">
            <v>45</v>
          </cell>
          <cell r="Z6">
            <v>45</v>
          </cell>
          <cell r="AA6">
            <v>811</v>
          </cell>
          <cell r="AB6">
            <v>811</v>
          </cell>
          <cell r="AC6">
            <v>811</v>
          </cell>
          <cell r="AD6">
            <v>902</v>
          </cell>
          <cell r="AE6">
            <v>902</v>
          </cell>
          <cell r="AF6">
            <v>902</v>
          </cell>
          <cell r="AG6">
            <v>1551</v>
          </cell>
          <cell r="AH6">
            <v>1551</v>
          </cell>
          <cell r="AI6">
            <v>1551</v>
          </cell>
          <cell r="AJ6">
            <v>1594</v>
          </cell>
          <cell r="AK6">
            <v>1594</v>
          </cell>
          <cell r="AL6">
            <v>1594</v>
          </cell>
          <cell r="AM6">
            <v>1599</v>
          </cell>
          <cell r="AN6">
            <v>1599</v>
          </cell>
          <cell r="AO6">
            <v>1599</v>
          </cell>
          <cell r="AP6">
            <v>1625</v>
          </cell>
          <cell r="AQ6">
            <v>1625</v>
          </cell>
          <cell r="AR6">
            <v>1625</v>
          </cell>
          <cell r="AS6">
            <v>1645</v>
          </cell>
          <cell r="AT6">
            <v>1645</v>
          </cell>
          <cell r="AU6">
            <v>1645</v>
          </cell>
          <cell r="AV6">
            <v>1693</v>
          </cell>
          <cell r="AW6">
            <v>1693</v>
          </cell>
          <cell r="AX6">
            <v>1693</v>
          </cell>
          <cell r="AY6">
            <v>1876</v>
          </cell>
          <cell r="AZ6">
            <v>1598</v>
          </cell>
          <cell r="BA6">
            <v>1572</v>
          </cell>
          <cell r="BB6">
            <v>1633</v>
          </cell>
          <cell r="BC6">
            <v>1154</v>
          </cell>
          <cell r="BD6">
            <v>1255</v>
          </cell>
          <cell r="BE6">
            <v>6765</v>
          </cell>
          <cell r="BF6">
            <v>649</v>
          </cell>
          <cell r="BG6">
            <v>1124</v>
          </cell>
          <cell r="BH6">
            <v>1373</v>
          </cell>
        </row>
        <row r="7">
          <cell r="C7" t="str">
            <v>PRL ("Plan de Retiro Lanxess")</v>
          </cell>
          <cell r="D7" t="str">
            <v>Defined Benefit Cadres</v>
          </cell>
          <cell r="E7" t="str">
            <v>Farewell Plan</v>
          </cell>
          <cell r="F7" t="str">
            <v>Lxs Rubber All DC plans (AG,Delta Lloyd,Axa)</v>
          </cell>
          <cell r="G7" t="str">
            <v>Lxs All DC plans (AG Insurance)</v>
          </cell>
          <cell r="H7" t="str">
            <v>Lanxess Prev Plan</v>
          </cell>
          <cell r="I7" t="str">
            <v>Petros</v>
          </cell>
          <cell r="J7" t="str">
            <v>Previnor DB</v>
          </cell>
          <cell r="K7" t="str">
            <v>Plan 1 (Rubber Salaried Supplemental Retirement Arrangement of LANXESS Inc.)</v>
          </cell>
          <cell r="L7" t="str">
            <v>Plan 1, Salaried Employees of the Rubber Division</v>
          </cell>
          <cell r="M7" t="str">
            <v>Plan 2, Pension Plan for Rubber Wage Employees</v>
          </cell>
          <cell r="N7" t="str">
            <v>Plan 3, Pension Plan for Chemical / Polymer Employees</v>
          </cell>
          <cell r="O7" t="str">
            <v>FIRESTONE</v>
          </cell>
          <cell r="P7" t="str">
            <v>Retirement Indemnity</v>
          </cell>
          <cell r="Q7" t="str">
            <v>Retirement Indemnity</v>
          </cell>
          <cell r="R7" t="str">
            <v>Top Hat Plan</v>
          </cell>
          <cell r="S7" t="str">
            <v>Retirement Indemnity</v>
          </cell>
          <cell r="T7" t="str">
            <v>Retirement Indemnity Epierre</v>
          </cell>
          <cell r="U7" t="str">
            <v>Deferred Compensation</v>
          </cell>
          <cell r="V7" t="str">
            <v>Grund- und Zusatzversorgung / EPZ</v>
          </cell>
          <cell r="W7" t="str">
            <v>PK-Rentenanpassung</v>
          </cell>
          <cell r="X7" t="str">
            <v>Deferred Compensation</v>
          </cell>
          <cell r="Y7" t="str">
            <v>Grund- und Zusatzversorgung / EPZ</v>
          </cell>
          <cell r="Z7" t="str">
            <v>PK-Rentenanpassung</v>
          </cell>
          <cell r="AA7" t="str">
            <v>Deferred Compensation</v>
          </cell>
          <cell r="AB7" t="str">
            <v>Grund- und Zusatzversorgung / EPZ</v>
          </cell>
          <cell r="AC7" t="str">
            <v>PK-Rentenanpassung</v>
          </cell>
          <cell r="AD7" t="str">
            <v>Deferred Compensation</v>
          </cell>
          <cell r="AE7" t="str">
            <v>Grund- und Zusatzversorgung / EPZ</v>
          </cell>
          <cell r="AF7" t="str">
            <v>PK-Rentenanpassung</v>
          </cell>
          <cell r="AG7" t="str">
            <v>Deferred Compensation</v>
          </cell>
          <cell r="AH7" t="str">
            <v>Grund- und Zusatzversorgung / EPZ</v>
          </cell>
          <cell r="AI7" t="str">
            <v>PK-Rentenanpassung</v>
          </cell>
          <cell r="AJ7" t="str">
            <v>Deferred Compensation</v>
          </cell>
          <cell r="AK7" t="str">
            <v>Grund- und Zusatzversorgung / EPZ</v>
          </cell>
          <cell r="AL7" t="str">
            <v>PK-Rentenanpassung</v>
          </cell>
          <cell r="AM7" t="str">
            <v>Deferred Compensation</v>
          </cell>
          <cell r="AN7" t="str">
            <v>Grund- und Zusatzversorgung / EPZ</v>
          </cell>
          <cell r="AO7" t="str">
            <v>PK-Rentenanpassung</v>
          </cell>
          <cell r="AP7" t="str">
            <v>Deferred Compensation</v>
          </cell>
          <cell r="AQ7" t="str">
            <v>Grund- und Zusatzversorgung / EPZ</v>
          </cell>
          <cell r="AR7" t="str">
            <v>PK-Rentenanpassung</v>
          </cell>
          <cell r="AS7" t="str">
            <v>Deferred Compensation</v>
          </cell>
          <cell r="AT7" t="str">
            <v>Grund- und Zusatzversorgung / EPZ</v>
          </cell>
          <cell r="AU7" t="str">
            <v>PK-Rentenanpassung</v>
          </cell>
          <cell r="AV7" t="str">
            <v>Deferred Compensation</v>
          </cell>
          <cell r="AW7" t="str">
            <v>Grund- und Zusatzversorgung / EPZ</v>
          </cell>
          <cell r="AX7" t="str">
            <v>PK-Rentenanpassung</v>
          </cell>
          <cell r="AY7" t="str">
            <v>Grund- und Zusatzversorgung / EPZ</v>
          </cell>
          <cell r="AZ7" t="str">
            <v>TFR - Trattamento di Fine Rapporto</v>
          </cell>
          <cell r="BA7" t="str">
            <v>Pensions Unfunded</v>
          </cell>
          <cell r="BB7" t="str">
            <v>Pension plan insured with Zwitserleven</v>
          </cell>
          <cell r="BC7" t="str">
            <v>RETIREMENT PREMIUM</v>
          </cell>
          <cell r="BD7" t="str">
            <v>RETIREMENT PREMIUM</v>
          </cell>
          <cell r="BE7" t="str">
            <v>BVG Versorgung</v>
          </cell>
          <cell r="BF7" t="str">
            <v>RCC Retirement Plan for Union Ees at Little Rock, AR</v>
          </cell>
          <cell r="BG7" t="str">
            <v>Birmingham Pension</v>
          </cell>
          <cell r="BH7" t="str">
            <v>Supplemental Retirement Plan (Salaried NQ)</v>
          </cell>
          <cell r="BI7" t="str">
            <v>Total</v>
          </cell>
          <cell r="BJ7" t="str">
            <v>Grand Total</v>
          </cell>
          <cell r="BL7" t="str">
            <v>Nicht im GIQ gebuchte Past Service Costs und sonstige Differenzen</v>
          </cell>
          <cell r="BM7" t="str">
            <v>Grand Total
in Euro</v>
          </cell>
          <cell r="BN7" t="str">
            <v>Grand Total
in Mio Euro</v>
          </cell>
          <cell r="BO7" t="str">
            <v>davon Advance
in Mio. Euro</v>
          </cell>
        </row>
        <row r="8">
          <cell r="A8" t="str">
            <v>Exchange Rate at beginning of year: 1 EUR equals</v>
          </cell>
          <cell r="C8" t="str">
            <v>6.4865 ARS</v>
          </cell>
          <cell r="D8" t="str">
            <v>1 EUR</v>
          </cell>
          <cell r="E8" t="str">
            <v>1 EUR</v>
          </cell>
          <cell r="F8" t="str">
            <v>1 EUR</v>
          </cell>
          <cell r="G8" t="str">
            <v>1 EUR</v>
          </cell>
          <cell r="H8" t="str">
            <v>2.6958 BRL</v>
          </cell>
          <cell r="I8" t="str">
            <v>2.6958 BRL</v>
          </cell>
          <cell r="J8" t="str">
            <v>2.6958 BRL</v>
          </cell>
          <cell r="K8" t="str">
            <v>1.3137 CAD</v>
          </cell>
          <cell r="L8" t="str">
            <v>1.3137 CAD</v>
          </cell>
          <cell r="M8" t="str">
            <v>1.3137 CAD</v>
          </cell>
          <cell r="N8" t="str">
            <v>1.3137 CAD</v>
          </cell>
          <cell r="O8" t="str">
            <v>1 EUR</v>
          </cell>
          <cell r="P8" t="str">
            <v>1 EUR</v>
          </cell>
          <cell r="Q8" t="str">
            <v>1 EUR</v>
          </cell>
          <cell r="R8" t="str">
            <v>1 EUR</v>
          </cell>
          <cell r="S8" t="str">
            <v>1 EUR</v>
          </cell>
          <cell r="T8" t="str">
            <v>1 EUR</v>
          </cell>
          <cell r="U8" t="str">
            <v>1 EUR</v>
          </cell>
          <cell r="V8" t="str">
            <v>1 EUR</v>
          </cell>
          <cell r="W8" t="str">
            <v>1 EUR</v>
          </cell>
          <cell r="X8" t="str">
            <v>1 EUR</v>
          </cell>
          <cell r="Y8" t="str">
            <v>1 EUR</v>
          </cell>
          <cell r="Z8" t="str">
            <v>1 EUR</v>
          </cell>
          <cell r="AA8" t="str">
            <v>1 EUR</v>
          </cell>
          <cell r="AB8" t="str">
            <v>1 EUR</v>
          </cell>
          <cell r="AC8" t="str">
            <v>1 EUR</v>
          </cell>
          <cell r="AD8" t="str">
            <v>1 EUR</v>
          </cell>
          <cell r="AE8" t="str">
            <v>1 EUR</v>
          </cell>
          <cell r="AF8" t="str">
            <v>1 EUR</v>
          </cell>
          <cell r="AG8" t="str">
            <v>1 EUR</v>
          </cell>
          <cell r="AH8" t="str">
            <v>1 EUR</v>
          </cell>
          <cell r="AI8" t="str">
            <v>1 EUR</v>
          </cell>
          <cell r="AJ8" t="str">
            <v>1 EUR</v>
          </cell>
          <cell r="AK8" t="str">
            <v>1 EUR</v>
          </cell>
          <cell r="AL8" t="str">
            <v>1 EUR</v>
          </cell>
          <cell r="AM8" t="str">
            <v>1 EUR</v>
          </cell>
          <cell r="AN8" t="str">
            <v>1 EUR</v>
          </cell>
          <cell r="AO8" t="str">
            <v>1 EUR</v>
          </cell>
          <cell r="AP8" t="str">
            <v>1 EUR</v>
          </cell>
          <cell r="AQ8" t="str">
            <v>1 EUR</v>
          </cell>
          <cell r="AR8" t="str">
            <v>1 EUR</v>
          </cell>
          <cell r="AS8" t="str">
            <v>1 EUR</v>
          </cell>
          <cell r="AT8" t="str">
            <v>1 EUR</v>
          </cell>
          <cell r="AU8" t="str">
            <v>1 EUR</v>
          </cell>
          <cell r="AV8" t="str">
            <v>1 EUR</v>
          </cell>
          <cell r="AW8" t="str">
            <v>1 EUR</v>
          </cell>
          <cell r="AX8" t="str">
            <v>1 EUR</v>
          </cell>
          <cell r="AY8" t="str">
            <v>1 EUR</v>
          </cell>
          <cell r="AZ8" t="str">
            <v>1 EUR</v>
          </cell>
          <cell r="BA8" t="str">
            <v>17.1845 MXN</v>
          </cell>
          <cell r="BB8" t="str">
            <v>1 EUR</v>
          </cell>
          <cell r="BC8" t="str">
            <v>1 EUR</v>
          </cell>
          <cell r="BD8" t="str">
            <v>1 EUR</v>
          </cell>
          <cell r="BE8" t="str">
            <v>1.2072 CHF</v>
          </cell>
          <cell r="BF8" t="str">
            <v>1.3194 USD</v>
          </cell>
          <cell r="BG8" t="str">
            <v>1.3194 USD</v>
          </cell>
          <cell r="BH8" t="str">
            <v>1.3194 USD</v>
          </cell>
          <cell r="BI8" t="str">
            <v xml:space="preserve"> </v>
          </cell>
          <cell r="BJ8" t="str">
            <v xml:space="preserve"> </v>
          </cell>
        </row>
        <row r="9">
          <cell r="A9" t="str">
            <v>Exchange Rate at end of year: 1 EUR equals</v>
          </cell>
          <cell r="C9" t="str">
            <v>8.991318 ARS</v>
          </cell>
          <cell r="D9" t="str">
            <v>1 EUR</v>
          </cell>
          <cell r="E9" t="str">
            <v>1 EUR</v>
          </cell>
          <cell r="F9" t="str">
            <v>1 EUR</v>
          </cell>
          <cell r="G9" t="str">
            <v>1 EUR</v>
          </cell>
          <cell r="H9" t="str">
            <v>3.230266 BRL</v>
          </cell>
          <cell r="I9" t="str">
            <v>3.230266 BRL</v>
          </cell>
          <cell r="J9" t="str">
            <v>3.230266 BRL</v>
          </cell>
          <cell r="K9" t="str">
            <v>1.4671 CAD</v>
          </cell>
          <cell r="L9" t="str">
            <v>1.4671 CAD</v>
          </cell>
          <cell r="M9" t="str">
            <v>1.4671 CAD</v>
          </cell>
          <cell r="N9" t="str">
            <v>1.4671 CAD</v>
          </cell>
          <cell r="O9" t="str">
            <v>1 EUR</v>
          </cell>
          <cell r="P9" t="str">
            <v>1 EUR</v>
          </cell>
          <cell r="Q9" t="str">
            <v>1 EUR</v>
          </cell>
          <cell r="R9" t="str">
            <v>1 EUR</v>
          </cell>
          <cell r="S9" t="str">
            <v>1 EUR</v>
          </cell>
          <cell r="T9" t="str">
            <v>1 EUR</v>
          </cell>
          <cell r="U9" t="str">
            <v>1 EUR</v>
          </cell>
          <cell r="V9" t="str">
            <v>1 EUR</v>
          </cell>
          <cell r="W9" t="str">
            <v>1 EUR</v>
          </cell>
          <cell r="X9" t="str">
            <v>1 EUR</v>
          </cell>
          <cell r="Y9" t="str">
            <v>1 EUR</v>
          </cell>
          <cell r="Z9" t="str">
            <v>1 EUR</v>
          </cell>
          <cell r="AA9" t="str">
            <v>1 EUR</v>
          </cell>
          <cell r="AB9" t="str">
            <v>1 EUR</v>
          </cell>
          <cell r="AC9" t="str">
            <v>1 EUR</v>
          </cell>
          <cell r="AD9" t="str">
            <v>1 EUR</v>
          </cell>
          <cell r="AE9" t="str">
            <v>1 EUR</v>
          </cell>
          <cell r="AF9" t="str">
            <v>1 EUR</v>
          </cell>
          <cell r="AG9" t="str">
            <v>1 EUR</v>
          </cell>
          <cell r="AH9" t="str">
            <v>1 EUR</v>
          </cell>
          <cell r="AI9" t="str">
            <v>1 EUR</v>
          </cell>
          <cell r="AJ9" t="str">
            <v>1 EUR</v>
          </cell>
          <cell r="AK9" t="str">
            <v>1 EUR</v>
          </cell>
          <cell r="AL9" t="str">
            <v>1 EUR</v>
          </cell>
          <cell r="AM9" t="str">
            <v>1 EUR</v>
          </cell>
          <cell r="AN9" t="str">
            <v>1 EUR</v>
          </cell>
          <cell r="AO9" t="str">
            <v>1 EUR</v>
          </cell>
          <cell r="AP9" t="str">
            <v>1 EUR</v>
          </cell>
          <cell r="AQ9" t="str">
            <v>1 EUR</v>
          </cell>
          <cell r="AR9" t="str">
            <v>1 EUR</v>
          </cell>
          <cell r="AS9" t="str">
            <v>1 EUR</v>
          </cell>
          <cell r="AT9" t="str">
            <v>1 EUR</v>
          </cell>
          <cell r="AU9" t="str">
            <v>1 EUR</v>
          </cell>
          <cell r="AV9" t="str">
            <v>1 EUR</v>
          </cell>
          <cell r="AW9" t="str">
            <v>1 EUR</v>
          </cell>
          <cell r="AX9" t="str">
            <v>1 EUR</v>
          </cell>
          <cell r="AY9" t="str">
            <v>1 EUR</v>
          </cell>
          <cell r="AZ9" t="str">
            <v>1 EUR</v>
          </cell>
          <cell r="BA9" t="str">
            <v>18.0731 MXN</v>
          </cell>
          <cell r="BB9" t="str">
            <v>1 EUR</v>
          </cell>
          <cell r="BC9" t="str">
            <v>1 EUR</v>
          </cell>
          <cell r="BD9" t="str">
            <v>1 EUR</v>
          </cell>
          <cell r="BE9" t="str">
            <v>1.2276 CHF</v>
          </cell>
          <cell r="BF9" t="str">
            <v>1.3791 USD</v>
          </cell>
          <cell r="BG9" t="str">
            <v>1.3791 USD</v>
          </cell>
          <cell r="BH9" t="str">
            <v>1.3791 USD</v>
          </cell>
          <cell r="BI9" t="str">
            <v xml:space="preserve"> </v>
          </cell>
          <cell r="BJ9" t="str">
            <v xml:space="preserve"> </v>
          </cell>
        </row>
        <row r="10">
          <cell r="A10" t="str">
            <v>Average Exchange Rate 2013: 1 EUR equals</v>
          </cell>
          <cell r="C10" t="str">
            <v>7.278781 ARS</v>
          </cell>
          <cell r="D10" t="str">
            <v>1 EUR</v>
          </cell>
          <cell r="E10" t="str">
            <v>1 EUR</v>
          </cell>
          <cell r="F10" t="str">
            <v>1 EUR</v>
          </cell>
          <cell r="G10" t="str">
            <v>1 EUR</v>
          </cell>
          <cell r="H10" t="str">
            <v>2.866229 BRL</v>
          </cell>
          <cell r="I10" t="str">
            <v>2.866229 BRL</v>
          </cell>
          <cell r="J10" t="str">
            <v>2.866229 BRL</v>
          </cell>
          <cell r="K10" t="str">
            <v>1.3681149 CAD</v>
          </cell>
          <cell r="L10" t="str">
            <v>1.3681149 CAD</v>
          </cell>
          <cell r="M10" t="str">
            <v>1.3681149 CAD</v>
          </cell>
          <cell r="N10" t="str">
            <v>1.3681149 CAD</v>
          </cell>
          <cell r="O10" t="str">
            <v>1 EUR</v>
          </cell>
          <cell r="P10" t="str">
            <v>1 EUR</v>
          </cell>
          <cell r="Q10" t="str">
            <v>1 EUR</v>
          </cell>
          <cell r="R10" t="str">
            <v>1 EUR</v>
          </cell>
          <cell r="S10" t="str">
            <v>1 EUR</v>
          </cell>
          <cell r="T10" t="str">
            <v>1 EUR</v>
          </cell>
          <cell r="U10" t="str">
            <v>1 EUR</v>
          </cell>
          <cell r="V10" t="str">
            <v>1 EUR</v>
          </cell>
          <cell r="W10" t="str">
            <v>1 EUR</v>
          </cell>
          <cell r="X10" t="str">
            <v>1 EUR</v>
          </cell>
          <cell r="Y10" t="str">
            <v>1 EUR</v>
          </cell>
          <cell r="Z10" t="str">
            <v>1 EUR</v>
          </cell>
          <cell r="AA10" t="str">
            <v>1 EUR</v>
          </cell>
          <cell r="AB10" t="str">
            <v>1 EUR</v>
          </cell>
          <cell r="AC10" t="str">
            <v>1 EUR</v>
          </cell>
          <cell r="AD10" t="str">
            <v>1 EUR</v>
          </cell>
          <cell r="AE10" t="str">
            <v>1 EUR</v>
          </cell>
          <cell r="AF10" t="str">
            <v>1 EUR</v>
          </cell>
          <cell r="AG10" t="str">
            <v>1 EUR</v>
          </cell>
          <cell r="AH10" t="str">
            <v>1 EUR</v>
          </cell>
          <cell r="AI10" t="str">
            <v>1 EUR</v>
          </cell>
          <cell r="AJ10" t="str">
            <v>1 EUR</v>
          </cell>
          <cell r="AK10" t="str">
            <v>1 EUR</v>
          </cell>
          <cell r="AL10" t="str">
            <v>1 EUR</v>
          </cell>
          <cell r="AM10" t="str">
            <v>1 EUR</v>
          </cell>
          <cell r="AN10" t="str">
            <v>1 EUR</v>
          </cell>
          <cell r="AO10" t="str">
            <v>1 EUR</v>
          </cell>
          <cell r="AP10" t="str">
            <v>1 EUR</v>
          </cell>
          <cell r="AQ10" t="str">
            <v>1 EUR</v>
          </cell>
          <cell r="AR10" t="str">
            <v>1 EUR</v>
          </cell>
          <cell r="AS10" t="str">
            <v>1 EUR</v>
          </cell>
          <cell r="AT10" t="str">
            <v>1 EUR</v>
          </cell>
          <cell r="AU10" t="str">
            <v>1 EUR</v>
          </cell>
          <cell r="AV10" t="str">
            <v>1 EUR</v>
          </cell>
          <cell r="AW10" t="str">
            <v>1 EUR</v>
          </cell>
          <cell r="AX10" t="str">
            <v>1 EUR</v>
          </cell>
          <cell r="AY10" t="str">
            <v>1 EUR</v>
          </cell>
          <cell r="AZ10" t="str">
            <v>1 EUR</v>
          </cell>
          <cell r="BA10" t="str">
            <v>16.95832 MXN</v>
          </cell>
          <cell r="BB10" t="str">
            <v>1 EUR</v>
          </cell>
          <cell r="BC10" t="str">
            <v>1 EUR</v>
          </cell>
          <cell r="BD10" t="str">
            <v>1 EUR</v>
          </cell>
          <cell r="BE10" t="str">
            <v>1.2307992 CHF</v>
          </cell>
          <cell r="BF10" t="str">
            <v>1.3279483 USD</v>
          </cell>
          <cell r="BG10" t="str">
            <v>1.3279483 USD</v>
          </cell>
          <cell r="BH10" t="str">
            <v>1.3279483 USD</v>
          </cell>
          <cell r="BI10" t="str">
            <v xml:space="preserve"> </v>
          </cell>
          <cell r="BJ10" t="str">
            <v xml:space="preserve"> </v>
          </cell>
        </row>
        <row r="11">
          <cell r="A11" t="str">
            <v>Last Updated</v>
          </cell>
          <cell r="C11" t="str">
            <v>2014-02-17 10:53:53</v>
          </cell>
          <cell r="D11" t="str">
            <v>2014-02-17 10:43:52</v>
          </cell>
          <cell r="E11" t="str">
            <v>2014-02-17 10:43:55</v>
          </cell>
          <cell r="F11" t="str">
            <v>2014-02-17 10:44:02</v>
          </cell>
          <cell r="G11" t="str">
            <v>2014-02-19 10:28:43</v>
          </cell>
          <cell r="H11" t="str">
            <v>2014-02-17 10:53:54</v>
          </cell>
          <cell r="I11" t="str">
            <v>2014-02-17 10:53:55</v>
          </cell>
          <cell r="J11" t="str">
            <v>2014-02-17 10:53:55</v>
          </cell>
          <cell r="K11" t="str">
            <v>2014-02-17 10:43:52</v>
          </cell>
          <cell r="L11" t="str">
            <v>2014-02-18 16:33:19</v>
          </cell>
          <cell r="M11" t="str">
            <v>2014-02-17 10:43:53</v>
          </cell>
          <cell r="N11" t="str">
            <v>2014-02-17 10:43:53</v>
          </cell>
          <cell r="O11" t="str">
            <v>2014-02-17 10:43:48</v>
          </cell>
          <cell r="P11" t="str">
            <v>2014-02-17 10:43:48</v>
          </cell>
          <cell r="Q11" t="str">
            <v>2014-02-17 10:43:52</v>
          </cell>
          <cell r="R11" t="str">
            <v>2014-02-17 10:43:59</v>
          </cell>
          <cell r="S11" t="str">
            <v>2014-02-17 10:43:55</v>
          </cell>
          <cell r="T11" t="str">
            <v>2014-02-17 10:43:36</v>
          </cell>
          <cell r="U11" t="str">
            <v>2014-02-17 10:43:39</v>
          </cell>
          <cell r="V11" t="str">
            <v>2014-02-17 10:43:35</v>
          </cell>
          <cell r="W11" t="str">
            <v>2014-02-17 10:43:49</v>
          </cell>
          <cell r="X11" t="str">
            <v>2014-02-17 10:43:39</v>
          </cell>
          <cell r="Y11" t="str">
            <v>2014-02-17 10:43:37</v>
          </cell>
          <cell r="Z11" t="str">
            <v>2014-02-17 10:43:52</v>
          </cell>
          <cell r="AA11" t="str">
            <v>2014-02-17 10:43:40</v>
          </cell>
          <cell r="AB11" t="str">
            <v>2014-02-17 10:43:43</v>
          </cell>
          <cell r="AC11" t="str">
            <v>2014-02-17 10:43:35</v>
          </cell>
          <cell r="AD11" t="str">
            <v>2014-02-17 10:43:40</v>
          </cell>
          <cell r="AE11" t="str">
            <v>2014-02-17 10:43:47</v>
          </cell>
          <cell r="AF11" t="str">
            <v>2014-02-17 10:43:37</v>
          </cell>
          <cell r="AG11" t="str">
            <v>2014-02-17 10:43:41</v>
          </cell>
          <cell r="AH11" t="str">
            <v>2014-02-17 10:43:47</v>
          </cell>
          <cell r="AI11" t="str">
            <v>2014-02-17 10:43:38</v>
          </cell>
          <cell r="AJ11" t="str">
            <v>2014-02-17 10:43:42</v>
          </cell>
          <cell r="AK11" t="str">
            <v>2014-02-17 10:43:39</v>
          </cell>
          <cell r="AL11" t="str">
            <v>2014-02-17 10:43:38</v>
          </cell>
          <cell r="AM11" t="str">
            <v>2014-02-17 10:43:42</v>
          </cell>
          <cell r="AN11" t="str">
            <v>2014-02-17 10:43:41</v>
          </cell>
          <cell r="AO11" t="str">
            <v>2014-02-17 10:43:39</v>
          </cell>
          <cell r="AP11" t="str">
            <v>2014-02-17 10:43:40</v>
          </cell>
          <cell r="AQ11" t="str">
            <v>2014-02-17 10:43:44</v>
          </cell>
          <cell r="AR11" t="str">
            <v>2014-02-17 10:43:59</v>
          </cell>
          <cell r="AS11" t="str">
            <v>2014-02-17 10:43:41</v>
          </cell>
          <cell r="AT11" t="str">
            <v>2014-02-17 10:43:46</v>
          </cell>
          <cell r="AU11" t="str">
            <v>2014-02-17 10:43:37</v>
          </cell>
          <cell r="AV11" t="str">
            <v>2014-02-17 10:43:42</v>
          </cell>
          <cell r="AW11" t="str">
            <v>2014-02-17 10:43:47</v>
          </cell>
          <cell r="AX11" t="str">
            <v>2014-02-17 10:43:38</v>
          </cell>
          <cell r="AY11" t="str">
            <v>2014-02-17 10:53:58</v>
          </cell>
          <cell r="AZ11" t="str">
            <v>2014-02-17 10:43:55</v>
          </cell>
          <cell r="BA11" t="str">
            <v>2014-02-17 10:53:53</v>
          </cell>
          <cell r="BB11" t="str">
            <v>2014-02-17 10:44:00</v>
          </cell>
          <cell r="BC11" t="str">
            <v>2014-02-17 10:44:00</v>
          </cell>
          <cell r="BD11" t="str">
            <v>2014-02-17 10:44:01</v>
          </cell>
          <cell r="BE11" t="str">
            <v>2014-02-17 10:43:56</v>
          </cell>
          <cell r="BF11" t="str">
            <v>2014-02-17 10:53:58</v>
          </cell>
          <cell r="BG11" t="str">
            <v>2014-02-17 10:53:57</v>
          </cell>
          <cell r="BH11" t="str">
            <v>2014-02-17 10:53:52</v>
          </cell>
        </row>
        <row r="14">
          <cell r="A14" t="str">
            <v>Change in Defined Benefit Obligation</v>
          </cell>
        </row>
        <row r="15">
          <cell r="A15" t="str">
            <v>1.</v>
          </cell>
          <cell r="B15" t="str">
            <v>Defined benefit obligation at beginning of year</v>
          </cell>
        </row>
        <row r="16">
          <cell r="A16" t="str">
            <v>2.</v>
          </cell>
          <cell r="B16" t="str">
            <v>Net current service cost</v>
          </cell>
        </row>
        <row r="17">
          <cell r="A17" t="str">
            <v>3.</v>
          </cell>
          <cell r="B17" t="str">
            <v>Interest cost on DBO</v>
          </cell>
        </row>
        <row r="18">
          <cell r="A18" t="str">
            <v>4.</v>
          </cell>
          <cell r="B18" t="str">
            <v>Actual plan participants' contributions</v>
          </cell>
        </row>
        <row r="19">
          <cell r="A19" t="str">
            <v>5.</v>
          </cell>
          <cell r="B19" t="str">
            <v>Past service cost</v>
          </cell>
        </row>
        <row r="20">
          <cell r="A20" t="str">
            <v>6.</v>
          </cell>
          <cell r="B20" t="str">
            <v>Settlements</v>
          </cell>
        </row>
        <row r="21">
          <cell r="A21" t="str">
            <v>7.</v>
          </cell>
          <cell r="B21" t="str">
            <v>Termination benefits</v>
          </cell>
        </row>
        <row r="22">
          <cell r="A22" t="str">
            <v>8.</v>
          </cell>
          <cell r="B22" t="str">
            <v>Net increase (decrease) in DBO from acquisitions/disposals</v>
          </cell>
        </row>
        <row r="23">
          <cell r="A23" t="str">
            <v>9.</v>
          </cell>
          <cell r="B23" t="str">
            <v>Actual net benefits paid from plan</v>
          </cell>
        </row>
        <row r="24">
          <cell r="A24" t="str">
            <v>10.</v>
          </cell>
          <cell r="B24" t="str">
            <v>Actual net benefits paid directly by employer</v>
          </cell>
        </row>
        <row r="25">
          <cell r="A25" t="str">
            <v>11.</v>
          </cell>
          <cell r="B25" t="str">
            <v>Actual expenses paid</v>
          </cell>
        </row>
        <row r="26">
          <cell r="A26" t="str">
            <v>12.</v>
          </cell>
          <cell r="B26" t="str">
            <v>(Gains) losses due to changes in demographic assumptions</v>
          </cell>
        </row>
        <row r="27">
          <cell r="A27" t="str">
            <v>13.</v>
          </cell>
          <cell r="B27" t="str">
            <v>(Gains) losses due to changes in financial assumptions</v>
          </cell>
        </row>
        <row r="28">
          <cell r="A28" t="str">
            <v>14.</v>
          </cell>
          <cell r="B28" t="str">
            <v>Experience (gains) losses</v>
          </cell>
        </row>
        <row r="29">
          <cell r="A29" t="str">
            <v>15.</v>
          </cell>
          <cell r="B29" t="str">
            <v>Exchange rate (gain) loss</v>
          </cell>
        </row>
        <row r="30">
          <cell r="A30" t="str">
            <v>16.</v>
          </cell>
          <cell r="B30" t="str">
            <v>Defined benefit obligation at end of year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en"/>
      <sheetName val="Details"/>
    </sheetNames>
    <sheetDataSet>
      <sheetData sheetId="0"/>
      <sheetData sheetId="1">
        <row r="1">
          <cell r="B1" t="str">
            <v>Konto</v>
          </cell>
          <cell r="C1" t="str">
            <v>Konto bezeichnung</v>
          </cell>
          <cell r="D1" t="str">
            <v>BW KEY</v>
          </cell>
          <cell r="E1" t="str">
            <v>Material nummer</v>
          </cell>
          <cell r="F1" t="str">
            <v>BW ART</v>
          </cell>
          <cell r="G1" t="str">
            <v>MatKurztext</v>
          </cell>
          <cell r="H1" t="str">
            <v>Profit center</v>
          </cell>
          <cell r="I1" t="str">
            <v>SGE</v>
          </cell>
          <cell r="J1" t="str">
            <v>Bestands menge</v>
          </cell>
          <cell r="K1" t="str">
            <v>MEI</v>
          </cell>
          <cell r="L1" t="str">
            <v>Bestands wert</v>
          </cell>
          <cell r="M1" t="str">
            <v>Waeh rung</v>
          </cell>
          <cell r="N1" t="str">
            <v>NVW NWE nach MP</v>
          </cell>
          <cell r="O1" t="str">
            <v>Inv Kal Wert wie Best wert</v>
          </cell>
          <cell r="P1" t="str">
            <v>Inventur kalkulations wert</v>
          </cell>
          <cell r="Q1" t="str">
            <v>Bilanzwert</v>
          </cell>
          <cell r="R1" t="str">
            <v>Differenz Best Bil</v>
          </cell>
          <cell r="S1" t="str">
            <v>Anpassung HR3</v>
          </cell>
          <cell r="T1" t="str">
            <v>Anpassung HR1</v>
          </cell>
        </row>
        <row r="2">
          <cell r="B2">
            <v>1120000</v>
          </cell>
          <cell r="C2" t="str">
            <v>Fertige Erz</v>
          </cell>
          <cell r="D2" t="str">
            <v>BU04</v>
          </cell>
          <cell r="E2" t="str">
            <v>56578068</v>
          </cell>
          <cell r="G2" t="str">
            <v>BUNA EP T 6465 CL VP</v>
          </cell>
          <cell r="H2" t="str">
            <v>RB00000030</v>
          </cell>
          <cell r="I2" t="str">
            <v>2208</v>
          </cell>
          <cell r="J2">
            <v>750</v>
          </cell>
          <cell r="K2" t="str">
            <v>KG</v>
          </cell>
          <cell r="L2">
            <v>1261.8</v>
          </cell>
          <cell r="M2" t="str">
            <v>EUR</v>
          </cell>
          <cell r="N2">
            <v>973.37</v>
          </cell>
          <cell r="P2">
            <v>973.37</v>
          </cell>
          <cell r="Q2">
            <v>973.37</v>
          </cell>
          <cell r="R2">
            <v>288.43</v>
          </cell>
          <cell r="S2">
            <v>288.43</v>
          </cell>
          <cell r="T2">
            <v>0</v>
          </cell>
        </row>
        <row r="3">
          <cell r="B3">
            <v>1120000</v>
          </cell>
          <cell r="C3" t="str">
            <v>Fertige Erz</v>
          </cell>
          <cell r="D3" t="str">
            <v>BU04</v>
          </cell>
          <cell r="E3" t="str">
            <v>56578041</v>
          </cell>
          <cell r="G3" t="str">
            <v>BUNA EP T 4469 CL VP</v>
          </cell>
          <cell r="H3" t="str">
            <v>RB00000030</v>
          </cell>
          <cell r="I3" t="str">
            <v>2208</v>
          </cell>
          <cell r="J3">
            <v>750</v>
          </cell>
          <cell r="K3" t="str">
            <v>KG</v>
          </cell>
          <cell r="L3">
            <v>1227.68</v>
          </cell>
          <cell r="M3" t="str">
            <v>EUR</v>
          </cell>
          <cell r="N3">
            <v>1276.33</v>
          </cell>
          <cell r="P3">
            <v>1276.33</v>
          </cell>
          <cell r="Q3">
            <v>1276.33</v>
          </cell>
          <cell r="R3">
            <v>-48.65</v>
          </cell>
          <cell r="S3">
            <v>-48.65</v>
          </cell>
          <cell r="T3">
            <v>0</v>
          </cell>
        </row>
        <row r="4">
          <cell r="B4">
            <v>1120000</v>
          </cell>
          <cell r="C4" t="str">
            <v>Fertige Erz</v>
          </cell>
          <cell r="D4" t="str">
            <v>BU04</v>
          </cell>
          <cell r="E4" t="str">
            <v>56568909</v>
          </cell>
          <cell r="G4" t="str">
            <v>BUNA EP T 4969 CL VP</v>
          </cell>
          <cell r="H4" t="str">
            <v>RB00000030</v>
          </cell>
          <cell r="I4" t="str">
            <v>2208</v>
          </cell>
          <cell r="J4">
            <v>254</v>
          </cell>
          <cell r="K4" t="str">
            <v>KG</v>
          </cell>
          <cell r="L4">
            <v>418.69</v>
          </cell>
          <cell r="M4" t="str">
            <v>EUR</v>
          </cell>
          <cell r="N4">
            <v>404.12</v>
          </cell>
          <cell r="P4">
            <v>404.12</v>
          </cell>
          <cell r="Q4">
            <v>404.12</v>
          </cell>
          <cell r="R4">
            <v>14.57</v>
          </cell>
          <cell r="S4">
            <v>14.57</v>
          </cell>
          <cell r="T4">
            <v>0</v>
          </cell>
        </row>
        <row r="5">
          <cell r="B5">
            <v>1120000</v>
          </cell>
          <cell r="C5" t="str">
            <v>Fertige Erz</v>
          </cell>
          <cell r="D5" t="str">
            <v>BU04</v>
          </cell>
          <cell r="E5" t="str">
            <v>56568895</v>
          </cell>
          <cell r="G5" t="str">
            <v>BUNA EP T 6861 CL VP</v>
          </cell>
          <cell r="H5" t="str">
            <v>RB00000030</v>
          </cell>
          <cell r="I5" t="str">
            <v>2208</v>
          </cell>
          <cell r="J5">
            <v>700</v>
          </cell>
          <cell r="K5" t="str">
            <v>KG</v>
          </cell>
          <cell r="L5">
            <v>1357.56</v>
          </cell>
          <cell r="M5" t="str">
            <v>EUR</v>
          </cell>
          <cell r="N5">
            <v>1357.56</v>
          </cell>
          <cell r="P5">
            <v>1357.56</v>
          </cell>
          <cell r="Q5">
            <v>1357.56</v>
          </cell>
          <cell r="R5">
            <v>0</v>
          </cell>
          <cell r="S5">
            <v>0</v>
          </cell>
          <cell r="T5">
            <v>0</v>
          </cell>
        </row>
        <row r="6">
          <cell r="B6">
            <v>1120000</v>
          </cell>
          <cell r="C6" t="str">
            <v>Fertige Erz</v>
          </cell>
          <cell r="D6" t="str">
            <v>BUMA</v>
          </cell>
          <cell r="E6" t="str">
            <v>56563982</v>
          </cell>
          <cell r="G6" t="str">
            <v>BUNA EP G 2470P SOPO</v>
          </cell>
          <cell r="H6" t="str">
            <v>RB00000030</v>
          </cell>
          <cell r="I6" t="str">
            <v>2208</v>
          </cell>
          <cell r="J6">
            <v>908</v>
          </cell>
          <cell r="K6" t="str">
            <v>KG</v>
          </cell>
          <cell r="L6">
            <v>1502.61</v>
          </cell>
          <cell r="M6" t="str">
            <v>EUR</v>
          </cell>
          <cell r="N6">
            <v>1502.61</v>
          </cell>
          <cell r="P6">
            <v>1502.61</v>
          </cell>
          <cell r="Q6">
            <v>1502.61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1120000</v>
          </cell>
          <cell r="C7" t="str">
            <v>Fertige Erz</v>
          </cell>
          <cell r="D7" t="str">
            <v>BUMA</v>
          </cell>
          <cell r="E7" t="str">
            <v>56563877</v>
          </cell>
          <cell r="G7" t="str">
            <v>BUNA EP G 6470 P</v>
          </cell>
          <cell r="H7" t="str">
            <v>RB00000030</v>
          </cell>
          <cell r="I7" t="str">
            <v>2208</v>
          </cell>
          <cell r="J7">
            <v>22265</v>
          </cell>
          <cell r="K7" t="str">
            <v>KG</v>
          </cell>
          <cell r="L7">
            <v>28195.72</v>
          </cell>
          <cell r="M7" t="str">
            <v>EUR</v>
          </cell>
          <cell r="N7">
            <v>40907.199999999997</v>
          </cell>
          <cell r="P7">
            <v>40907.199999999997</v>
          </cell>
          <cell r="Q7">
            <v>40907.199999999997</v>
          </cell>
          <cell r="R7">
            <v>-12711.48</v>
          </cell>
          <cell r="S7">
            <v>-12711.48</v>
          </cell>
          <cell r="T7">
            <v>0</v>
          </cell>
        </row>
        <row r="8">
          <cell r="B8">
            <v>1120000</v>
          </cell>
          <cell r="C8" t="str">
            <v>Fertige Erz</v>
          </cell>
          <cell r="D8" t="str">
            <v>BUMA</v>
          </cell>
          <cell r="E8" t="str">
            <v>56563834</v>
          </cell>
          <cell r="G8" t="str">
            <v>BUNA EP G 2470 P</v>
          </cell>
          <cell r="H8" t="str">
            <v>RB00000030</v>
          </cell>
          <cell r="I8" t="str">
            <v>2208</v>
          </cell>
          <cell r="J8">
            <v>16507</v>
          </cell>
          <cell r="K8" t="str">
            <v>KG</v>
          </cell>
          <cell r="L8">
            <v>14775.73</v>
          </cell>
          <cell r="M8" t="str">
            <v>EUR</v>
          </cell>
          <cell r="N8">
            <v>30349.51</v>
          </cell>
          <cell r="P8">
            <v>30349.51</v>
          </cell>
          <cell r="Q8">
            <v>30349.51</v>
          </cell>
          <cell r="R8">
            <v>-15573.78</v>
          </cell>
          <cell r="S8">
            <v>-15573.78</v>
          </cell>
          <cell r="T8">
            <v>0</v>
          </cell>
        </row>
        <row r="9">
          <cell r="B9">
            <v>1120000</v>
          </cell>
          <cell r="C9" t="str">
            <v>Fertige Erz</v>
          </cell>
          <cell r="D9" t="str">
            <v>BUMA</v>
          </cell>
          <cell r="E9" t="str">
            <v>56529954</v>
          </cell>
          <cell r="G9" t="str">
            <v>BUNA EP G 6850 F</v>
          </cell>
          <cell r="H9" t="str">
            <v>RB00000030</v>
          </cell>
          <cell r="I9" t="str">
            <v>2208</v>
          </cell>
          <cell r="J9">
            <v>92521</v>
          </cell>
          <cell r="K9" t="str">
            <v>KG</v>
          </cell>
          <cell r="L9">
            <v>148968.71</v>
          </cell>
          <cell r="M9" t="str">
            <v>EUR</v>
          </cell>
          <cell r="N9">
            <v>176853.71</v>
          </cell>
          <cell r="P9">
            <v>168744.43</v>
          </cell>
          <cell r="Q9">
            <v>168744.43</v>
          </cell>
          <cell r="R9">
            <v>-19775.72</v>
          </cell>
          <cell r="S9">
            <v>-19775.72</v>
          </cell>
          <cell r="T9">
            <v>0</v>
          </cell>
        </row>
        <row r="10">
          <cell r="B10">
            <v>1120000</v>
          </cell>
          <cell r="C10" t="str">
            <v>Fertige Erz</v>
          </cell>
          <cell r="D10" t="str">
            <v>BUMA</v>
          </cell>
          <cell r="E10" t="str">
            <v>56475757</v>
          </cell>
          <cell r="G10" t="str">
            <v>BUNA EP G 2170 VP</v>
          </cell>
          <cell r="H10" t="str">
            <v>RB00000030</v>
          </cell>
          <cell r="I10" t="str">
            <v>2208</v>
          </cell>
          <cell r="J10">
            <v>140890</v>
          </cell>
          <cell r="K10" t="str">
            <v>KG</v>
          </cell>
          <cell r="L10">
            <v>228838.2</v>
          </cell>
          <cell r="M10" t="str">
            <v>EUR</v>
          </cell>
          <cell r="N10">
            <v>83103.97</v>
          </cell>
          <cell r="P10">
            <v>252631.13</v>
          </cell>
          <cell r="Q10">
            <v>83103.97</v>
          </cell>
          <cell r="R10">
            <v>145734.23000000001</v>
          </cell>
          <cell r="S10">
            <v>-23792.93</v>
          </cell>
          <cell r="T10">
            <v>169527.16</v>
          </cell>
        </row>
        <row r="11">
          <cell r="B11">
            <v>1120000</v>
          </cell>
          <cell r="C11" t="str">
            <v>Fertige Erz</v>
          </cell>
          <cell r="D11" t="str">
            <v>BU04</v>
          </cell>
          <cell r="E11" t="str">
            <v>56472332</v>
          </cell>
          <cell r="G11" t="str">
            <v>BUNA EP T 6060 VP</v>
          </cell>
          <cell r="H11" t="str">
            <v>RB00000030</v>
          </cell>
          <cell r="I11" t="str">
            <v>2208</v>
          </cell>
          <cell r="J11">
            <v>630</v>
          </cell>
          <cell r="K11" t="str">
            <v>KG</v>
          </cell>
          <cell r="L11">
            <v>1092.67</v>
          </cell>
          <cell r="M11" t="str">
            <v>EUR</v>
          </cell>
          <cell r="N11">
            <v>609.04</v>
          </cell>
          <cell r="P11">
            <v>1092.67</v>
          </cell>
          <cell r="Q11">
            <v>609.04</v>
          </cell>
          <cell r="R11">
            <v>483.63</v>
          </cell>
          <cell r="S11">
            <v>0</v>
          </cell>
          <cell r="T11">
            <v>483.63</v>
          </cell>
        </row>
        <row r="12">
          <cell r="B12">
            <v>1120000</v>
          </cell>
          <cell r="C12" t="str">
            <v>Fertige Erz</v>
          </cell>
          <cell r="D12" t="str">
            <v>BUMA</v>
          </cell>
          <cell r="E12" t="str">
            <v>56429119</v>
          </cell>
          <cell r="G12" t="str">
            <v>BUNA EP G 6850 O.CA.</v>
          </cell>
          <cell r="H12" t="str">
            <v>RB00000030</v>
          </cell>
          <cell r="I12" t="str">
            <v>2208</v>
          </cell>
          <cell r="J12">
            <v>39345</v>
          </cell>
          <cell r="K12" t="str">
            <v>KG</v>
          </cell>
          <cell r="L12">
            <v>65858.62</v>
          </cell>
          <cell r="M12" t="str">
            <v>EUR</v>
          </cell>
          <cell r="N12">
            <v>82177.78</v>
          </cell>
          <cell r="P12">
            <v>71643.63</v>
          </cell>
          <cell r="Q12">
            <v>71643.63</v>
          </cell>
          <cell r="R12">
            <v>-5785.01</v>
          </cell>
          <cell r="S12">
            <v>-5785.01</v>
          </cell>
          <cell r="T12">
            <v>0</v>
          </cell>
        </row>
        <row r="13">
          <cell r="B13">
            <v>1120000</v>
          </cell>
          <cell r="C13" t="str">
            <v>Fertige Erz</v>
          </cell>
          <cell r="D13" t="str">
            <v>BUMA</v>
          </cell>
          <cell r="E13" t="str">
            <v>56429100</v>
          </cell>
          <cell r="G13" t="str">
            <v>BUNA EP G 6470 O.CA.</v>
          </cell>
          <cell r="H13" t="str">
            <v>RB00000030</v>
          </cell>
          <cell r="I13" t="str">
            <v>2208</v>
          </cell>
          <cell r="J13">
            <v>199346</v>
          </cell>
          <cell r="K13" t="str">
            <v>KG</v>
          </cell>
          <cell r="L13">
            <v>334099.11</v>
          </cell>
          <cell r="M13" t="str">
            <v>EUR</v>
          </cell>
          <cell r="N13">
            <v>415346.16</v>
          </cell>
          <cell r="P13">
            <v>368112.92</v>
          </cell>
          <cell r="Q13">
            <v>368112.92</v>
          </cell>
          <cell r="R13">
            <v>-34013.81</v>
          </cell>
          <cell r="S13">
            <v>-34013.81</v>
          </cell>
          <cell r="T13">
            <v>0</v>
          </cell>
        </row>
        <row r="14">
          <cell r="B14">
            <v>1120000</v>
          </cell>
          <cell r="C14" t="str">
            <v>Fertige Erz</v>
          </cell>
          <cell r="D14" t="str">
            <v>BUMA</v>
          </cell>
          <cell r="E14" t="str">
            <v>56429089</v>
          </cell>
          <cell r="G14" t="str">
            <v>BUNA EP G 5455 O.CA.</v>
          </cell>
          <cell r="H14" t="str">
            <v>RB00000030</v>
          </cell>
          <cell r="I14" t="str">
            <v>2208</v>
          </cell>
          <cell r="J14">
            <v>5268</v>
          </cell>
          <cell r="K14" t="str">
            <v>KG</v>
          </cell>
          <cell r="L14">
            <v>8856.7000000000007</v>
          </cell>
          <cell r="M14" t="str">
            <v>EUR</v>
          </cell>
          <cell r="N14">
            <v>11431.71</v>
          </cell>
          <cell r="P14">
            <v>9290.36</v>
          </cell>
          <cell r="Q14">
            <v>9290.36</v>
          </cell>
          <cell r="R14">
            <v>-433.66</v>
          </cell>
          <cell r="S14">
            <v>-433.66</v>
          </cell>
          <cell r="T14">
            <v>0</v>
          </cell>
        </row>
        <row r="15">
          <cell r="B15">
            <v>1120000</v>
          </cell>
          <cell r="C15" t="str">
            <v>Fertige Erz</v>
          </cell>
          <cell r="D15" t="str">
            <v>BUMA</v>
          </cell>
          <cell r="E15" t="str">
            <v>56429070</v>
          </cell>
          <cell r="G15" t="str">
            <v>BUNA EP G 5450F O.CA</v>
          </cell>
          <cell r="H15" t="str">
            <v>RB00000030</v>
          </cell>
          <cell r="I15" t="str">
            <v>2208</v>
          </cell>
          <cell r="J15">
            <v>39384</v>
          </cell>
          <cell r="K15" t="str">
            <v>KG</v>
          </cell>
          <cell r="L15">
            <v>63554.51</v>
          </cell>
          <cell r="M15" t="str">
            <v>EUR</v>
          </cell>
          <cell r="N15">
            <v>85487.38</v>
          </cell>
          <cell r="P15">
            <v>69265.429999999993</v>
          </cell>
          <cell r="Q15">
            <v>69265.429999999993</v>
          </cell>
          <cell r="R15">
            <v>-5710.92</v>
          </cell>
          <cell r="S15">
            <v>-5710.92</v>
          </cell>
          <cell r="T15">
            <v>0</v>
          </cell>
        </row>
        <row r="16">
          <cell r="B16">
            <v>1120000</v>
          </cell>
          <cell r="C16" t="str">
            <v>Fertige Erz</v>
          </cell>
          <cell r="D16" t="str">
            <v>BUMA</v>
          </cell>
          <cell r="E16" t="str">
            <v>56429062</v>
          </cell>
          <cell r="G16" t="str">
            <v>BUNA EP G 5450 O.CA.</v>
          </cell>
          <cell r="H16" t="str">
            <v>RB00000030</v>
          </cell>
          <cell r="I16" t="str">
            <v>2208</v>
          </cell>
          <cell r="J16">
            <v>13079</v>
          </cell>
          <cell r="K16" t="str">
            <v>KG</v>
          </cell>
          <cell r="L16">
            <v>21020.45</v>
          </cell>
          <cell r="M16" t="str">
            <v>EUR</v>
          </cell>
          <cell r="N16">
            <v>28028.01</v>
          </cell>
          <cell r="P16">
            <v>22921.040000000001</v>
          </cell>
          <cell r="Q16">
            <v>22921.040000000001</v>
          </cell>
          <cell r="R16">
            <v>-1900.59</v>
          </cell>
          <cell r="S16">
            <v>-1900.59</v>
          </cell>
          <cell r="T16">
            <v>0</v>
          </cell>
        </row>
        <row r="17">
          <cell r="B17">
            <v>1120000</v>
          </cell>
          <cell r="C17" t="str">
            <v>Fertige Erz</v>
          </cell>
          <cell r="D17" t="str">
            <v>BUMA</v>
          </cell>
          <cell r="E17" t="str">
            <v>56429046</v>
          </cell>
          <cell r="G17" t="str">
            <v>BUNA EP G 3850 O.CA.</v>
          </cell>
          <cell r="H17" t="str">
            <v>RB00000030</v>
          </cell>
          <cell r="I17" t="str">
            <v>2208</v>
          </cell>
          <cell r="J17">
            <v>143440</v>
          </cell>
          <cell r="K17" t="str">
            <v>KG</v>
          </cell>
          <cell r="L17">
            <v>246130.7</v>
          </cell>
          <cell r="M17" t="str">
            <v>EUR</v>
          </cell>
          <cell r="N17">
            <v>330512.3</v>
          </cell>
          <cell r="P17">
            <v>266728.83</v>
          </cell>
          <cell r="Q17">
            <v>266728.83</v>
          </cell>
          <cell r="R17">
            <v>-20598.13</v>
          </cell>
          <cell r="S17">
            <v>-20598.13</v>
          </cell>
          <cell r="T17">
            <v>0</v>
          </cell>
        </row>
        <row r="18">
          <cell r="B18">
            <v>1120000</v>
          </cell>
          <cell r="C18" t="str">
            <v>Fertige Erz</v>
          </cell>
          <cell r="D18" t="str">
            <v>BUMA</v>
          </cell>
          <cell r="E18" t="str">
            <v>56429011</v>
          </cell>
          <cell r="G18" t="str">
            <v>BUNA EP G 3440F O.CA</v>
          </cell>
          <cell r="H18" t="str">
            <v>RB00000030</v>
          </cell>
          <cell r="I18" t="str">
            <v>2208</v>
          </cell>
          <cell r="J18">
            <v>51764</v>
          </cell>
          <cell r="K18" t="str">
            <v>KG</v>
          </cell>
          <cell r="L18">
            <v>84930.02</v>
          </cell>
          <cell r="M18" t="str">
            <v>EUR</v>
          </cell>
          <cell r="N18">
            <v>122352.03</v>
          </cell>
          <cell r="P18">
            <v>92298.68</v>
          </cell>
          <cell r="Q18">
            <v>92298.68</v>
          </cell>
          <cell r="R18">
            <v>-7368.66</v>
          </cell>
          <cell r="S18">
            <v>-7368.66</v>
          </cell>
          <cell r="T18">
            <v>0</v>
          </cell>
        </row>
        <row r="19">
          <cell r="B19">
            <v>1120000</v>
          </cell>
          <cell r="C19" t="str">
            <v>Fertige Erz</v>
          </cell>
          <cell r="D19" t="str">
            <v>BUMA</v>
          </cell>
          <cell r="E19" t="str">
            <v>56429003</v>
          </cell>
          <cell r="G19" t="str">
            <v>BUNA EP G 3440 O.CA.</v>
          </cell>
          <cell r="H19" t="str">
            <v>RB00000030</v>
          </cell>
          <cell r="I19" t="str">
            <v>2208</v>
          </cell>
          <cell r="J19">
            <v>75299</v>
          </cell>
          <cell r="K19" t="str">
            <v>KG</v>
          </cell>
          <cell r="L19">
            <v>122409.82</v>
          </cell>
          <cell r="M19" t="str">
            <v>EUR</v>
          </cell>
          <cell r="N19">
            <v>166018.85999999999</v>
          </cell>
          <cell r="P19">
            <v>132794.29999999999</v>
          </cell>
          <cell r="Q19">
            <v>132794.29999999999</v>
          </cell>
          <cell r="R19">
            <v>-10384.48</v>
          </cell>
          <cell r="S19">
            <v>-10384.48</v>
          </cell>
          <cell r="T19">
            <v>0</v>
          </cell>
        </row>
        <row r="20">
          <cell r="B20">
            <v>1120000</v>
          </cell>
          <cell r="C20" t="str">
            <v>Fertige Erz</v>
          </cell>
          <cell r="D20" t="str">
            <v>BUMA</v>
          </cell>
          <cell r="E20" t="str">
            <v>56428996</v>
          </cell>
          <cell r="G20" t="str">
            <v>BUNA EP G 2470 O.CA.</v>
          </cell>
          <cell r="H20" t="str">
            <v>RB00000030</v>
          </cell>
          <cell r="I20" t="str">
            <v>2208</v>
          </cell>
          <cell r="J20">
            <v>21047</v>
          </cell>
          <cell r="K20" t="str">
            <v>KG</v>
          </cell>
          <cell r="L20">
            <v>33410.89</v>
          </cell>
          <cell r="M20" t="str">
            <v>EUR</v>
          </cell>
          <cell r="N20">
            <v>47890.95</v>
          </cell>
          <cell r="P20">
            <v>38252.9</v>
          </cell>
          <cell r="Q20">
            <v>38252.9</v>
          </cell>
          <cell r="R20">
            <v>-4842.01</v>
          </cell>
          <cell r="S20">
            <v>-4842.01</v>
          </cell>
          <cell r="T20">
            <v>0</v>
          </cell>
        </row>
        <row r="21">
          <cell r="B21">
            <v>1120000</v>
          </cell>
          <cell r="C21" t="str">
            <v>Fertige Erz</v>
          </cell>
          <cell r="D21" t="str">
            <v>BUMA</v>
          </cell>
          <cell r="E21" t="str">
            <v>56270004</v>
          </cell>
          <cell r="G21" t="str">
            <v>BUNA EP G 8850</v>
          </cell>
          <cell r="H21" t="str">
            <v>RB00000030</v>
          </cell>
          <cell r="I21" t="str">
            <v>2208</v>
          </cell>
          <cell r="J21">
            <v>129363</v>
          </cell>
          <cell r="K21" t="str">
            <v>KG</v>
          </cell>
          <cell r="L21">
            <v>230260.6</v>
          </cell>
          <cell r="M21" t="str">
            <v>EUR</v>
          </cell>
          <cell r="N21">
            <v>224605.73</v>
          </cell>
          <cell r="P21">
            <v>249291.17</v>
          </cell>
          <cell r="Q21">
            <v>224605.73</v>
          </cell>
          <cell r="R21">
            <v>5654.87</v>
          </cell>
          <cell r="S21">
            <v>-19030.57</v>
          </cell>
          <cell r="T21">
            <v>24685.439999999999</v>
          </cell>
        </row>
        <row r="22">
          <cell r="B22">
            <v>1120000</v>
          </cell>
          <cell r="C22" t="str">
            <v>Fertige Erz</v>
          </cell>
          <cell r="D22" t="str">
            <v>BUMA</v>
          </cell>
          <cell r="E22" t="str">
            <v>56269987</v>
          </cell>
          <cell r="G22" t="str">
            <v>BUNA EP G 8450</v>
          </cell>
          <cell r="H22" t="str">
            <v>RB00000030</v>
          </cell>
          <cell r="I22" t="str">
            <v>2208</v>
          </cell>
          <cell r="J22">
            <v>205320</v>
          </cell>
          <cell r="K22" t="str">
            <v>KG</v>
          </cell>
          <cell r="L22">
            <v>333589.15000000002</v>
          </cell>
          <cell r="M22" t="str">
            <v>EUR</v>
          </cell>
          <cell r="N22">
            <v>402364.99</v>
          </cell>
          <cell r="P22">
            <v>363423.59</v>
          </cell>
          <cell r="Q22">
            <v>363423.59</v>
          </cell>
          <cell r="R22">
            <v>-29834.44</v>
          </cell>
          <cell r="S22">
            <v>-29834.44</v>
          </cell>
          <cell r="T22">
            <v>0</v>
          </cell>
        </row>
        <row r="23">
          <cell r="B23">
            <v>1120000</v>
          </cell>
          <cell r="C23" t="str">
            <v>Fertige Erz</v>
          </cell>
          <cell r="D23" t="str">
            <v>BUMA</v>
          </cell>
          <cell r="E23" t="str">
            <v>56269979</v>
          </cell>
          <cell r="G23" t="str">
            <v>BUNA EP G 6850</v>
          </cell>
          <cell r="H23" t="str">
            <v>RB00000030</v>
          </cell>
          <cell r="I23" t="str">
            <v>2208</v>
          </cell>
          <cell r="J23">
            <v>167978</v>
          </cell>
          <cell r="K23" t="str">
            <v>KG</v>
          </cell>
          <cell r="L23">
            <v>281366.84999999998</v>
          </cell>
          <cell r="M23" t="str">
            <v>EUR</v>
          </cell>
          <cell r="N23">
            <v>319077.07</v>
          </cell>
          <cell r="P23">
            <v>308170.42</v>
          </cell>
          <cell r="Q23">
            <v>308170.42</v>
          </cell>
          <cell r="R23">
            <v>-26803.57</v>
          </cell>
          <cell r="S23">
            <v>-26803.57</v>
          </cell>
          <cell r="T23">
            <v>0</v>
          </cell>
        </row>
        <row r="24">
          <cell r="B24">
            <v>1130000</v>
          </cell>
          <cell r="C24" t="str">
            <v>Unfert Erz</v>
          </cell>
          <cell r="D24" t="str">
            <v>BUMA</v>
          </cell>
          <cell r="E24" t="str">
            <v>04449800</v>
          </cell>
          <cell r="G24" t="str">
            <v>KOHLENWASSERSTOFF GE</v>
          </cell>
          <cell r="H24" t="str">
            <v>RB00000030</v>
          </cell>
          <cell r="I24" t="str">
            <v>2208</v>
          </cell>
          <cell r="J24">
            <v>10234</v>
          </cell>
          <cell r="K24" t="str">
            <v>KG</v>
          </cell>
          <cell r="L24">
            <v>0</v>
          </cell>
          <cell r="M24" t="str">
            <v>EUR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>
            <v>1120000</v>
          </cell>
          <cell r="C25" t="str">
            <v>Fertige Erz</v>
          </cell>
          <cell r="D25" t="str">
            <v>BU04</v>
          </cell>
          <cell r="E25" t="str">
            <v>03890604</v>
          </cell>
          <cell r="G25" t="str">
            <v>BUNA EP T 5459 CL</v>
          </cell>
          <cell r="H25" t="str">
            <v>RB00000030</v>
          </cell>
          <cell r="I25" t="str">
            <v>2208</v>
          </cell>
          <cell r="J25">
            <v>325</v>
          </cell>
          <cell r="K25" t="str">
            <v>KG</v>
          </cell>
          <cell r="L25">
            <v>525.57000000000005</v>
          </cell>
          <cell r="M25" t="str">
            <v>EUR</v>
          </cell>
          <cell r="N25">
            <v>525.57000000000005</v>
          </cell>
          <cell r="P25">
            <v>525.57000000000005</v>
          </cell>
          <cell r="Q25">
            <v>525.57000000000005</v>
          </cell>
          <cell r="R25">
            <v>0</v>
          </cell>
          <cell r="S25">
            <v>0</v>
          </cell>
          <cell r="T25">
            <v>0</v>
          </cell>
        </row>
        <row r="26">
          <cell r="B26">
            <v>1120000</v>
          </cell>
          <cell r="C26" t="str">
            <v>Fertige Erz</v>
          </cell>
          <cell r="D26" t="str">
            <v>BUMA</v>
          </cell>
          <cell r="E26" t="str">
            <v>03873548</v>
          </cell>
          <cell r="G26" t="str">
            <v>BUNA EP G 2470</v>
          </cell>
          <cell r="H26" t="str">
            <v>RB00000030</v>
          </cell>
          <cell r="I26" t="str">
            <v>2208</v>
          </cell>
          <cell r="J26">
            <v>95129</v>
          </cell>
          <cell r="K26" t="str">
            <v>KG</v>
          </cell>
          <cell r="L26">
            <v>157425.09</v>
          </cell>
          <cell r="M26" t="str">
            <v>EUR</v>
          </cell>
          <cell r="N26">
            <v>213767.42</v>
          </cell>
          <cell r="P26">
            <v>172896.86</v>
          </cell>
          <cell r="Q26">
            <v>172896.86</v>
          </cell>
          <cell r="R26">
            <v>-15471.77</v>
          </cell>
          <cell r="S26">
            <v>-15471.77</v>
          </cell>
          <cell r="T26">
            <v>0</v>
          </cell>
        </row>
        <row r="27">
          <cell r="B27">
            <v>1120000</v>
          </cell>
          <cell r="C27" t="str">
            <v>Fertige Erz</v>
          </cell>
          <cell r="D27" t="str">
            <v>BUMA</v>
          </cell>
          <cell r="E27" t="str">
            <v>03873521</v>
          </cell>
          <cell r="G27" t="str">
            <v>BUNA EP G 6470</v>
          </cell>
          <cell r="H27" t="str">
            <v>RB00000030</v>
          </cell>
          <cell r="I27" t="str">
            <v>2208</v>
          </cell>
          <cell r="J27">
            <v>64193</v>
          </cell>
          <cell r="K27" t="str">
            <v>KG</v>
          </cell>
          <cell r="L27">
            <v>107585.9</v>
          </cell>
          <cell r="M27" t="str">
            <v>EUR</v>
          </cell>
          <cell r="N27">
            <v>124949.68</v>
          </cell>
          <cell r="P27">
            <v>118538.99</v>
          </cell>
          <cell r="Q27">
            <v>118538.99</v>
          </cell>
          <cell r="R27">
            <v>-10953.09</v>
          </cell>
          <cell r="S27">
            <v>-10953.09</v>
          </cell>
          <cell r="T27">
            <v>0</v>
          </cell>
        </row>
        <row r="28">
          <cell r="B28">
            <v>1120000</v>
          </cell>
          <cell r="C28" t="str">
            <v>Fertige Erz</v>
          </cell>
          <cell r="D28" t="str">
            <v>BUMA</v>
          </cell>
          <cell r="E28" t="str">
            <v>03873505</v>
          </cell>
          <cell r="G28" t="str">
            <v>BUNA EP G 3963</v>
          </cell>
          <cell r="H28" t="str">
            <v>RB00000030</v>
          </cell>
          <cell r="I28" t="str">
            <v>2208</v>
          </cell>
          <cell r="J28">
            <v>39499</v>
          </cell>
          <cell r="K28" t="str">
            <v>KG</v>
          </cell>
          <cell r="L28">
            <v>63912.08</v>
          </cell>
          <cell r="M28" t="str">
            <v>EUR</v>
          </cell>
          <cell r="N28">
            <v>82425.72</v>
          </cell>
          <cell r="P28">
            <v>69770.13</v>
          </cell>
          <cell r="Q28">
            <v>69770.13</v>
          </cell>
          <cell r="R28">
            <v>-5858.05</v>
          </cell>
          <cell r="S28">
            <v>-5858.05</v>
          </cell>
          <cell r="T28">
            <v>0</v>
          </cell>
        </row>
        <row r="29">
          <cell r="B29">
            <v>1120000</v>
          </cell>
          <cell r="C29" t="str">
            <v>Fertige Erz</v>
          </cell>
          <cell r="D29" t="str">
            <v>BU04</v>
          </cell>
          <cell r="E29" t="str">
            <v>03818741</v>
          </cell>
          <cell r="G29" t="str">
            <v>BUNA EP T 6861</v>
          </cell>
          <cell r="H29" t="str">
            <v>RB00000030</v>
          </cell>
          <cell r="I29" t="str">
            <v>2208</v>
          </cell>
          <cell r="J29">
            <v>900</v>
          </cell>
          <cell r="K29" t="str">
            <v>KG</v>
          </cell>
          <cell r="L29">
            <v>1653.24</v>
          </cell>
          <cell r="M29" t="str">
            <v>EUR</v>
          </cell>
          <cell r="N29">
            <v>1653.24</v>
          </cell>
          <cell r="P29">
            <v>1653.24</v>
          </cell>
          <cell r="Q29">
            <v>1653.24</v>
          </cell>
          <cell r="R29">
            <v>0</v>
          </cell>
          <cell r="S29">
            <v>0</v>
          </cell>
          <cell r="T29">
            <v>0</v>
          </cell>
        </row>
        <row r="30">
          <cell r="B30">
            <v>1120000</v>
          </cell>
          <cell r="C30" t="str">
            <v>Fertige Erz</v>
          </cell>
          <cell r="D30" t="str">
            <v>BU04</v>
          </cell>
          <cell r="E30" t="str">
            <v>03685024</v>
          </cell>
          <cell r="G30" t="str">
            <v>BUNA EP G 2440</v>
          </cell>
          <cell r="H30" t="str">
            <v>RB00000030</v>
          </cell>
          <cell r="I30" t="str">
            <v>2208</v>
          </cell>
          <cell r="J30">
            <v>775</v>
          </cell>
          <cell r="K30" t="str">
            <v>KG</v>
          </cell>
          <cell r="L30">
            <v>1350.11</v>
          </cell>
          <cell r="M30" t="str">
            <v>EUR</v>
          </cell>
          <cell r="N30">
            <v>1271.8900000000001</v>
          </cell>
          <cell r="P30">
            <v>1430.85</v>
          </cell>
          <cell r="Q30">
            <v>1271.8900000000001</v>
          </cell>
          <cell r="R30">
            <v>78.22</v>
          </cell>
          <cell r="S30">
            <v>-80.739999999999995</v>
          </cell>
          <cell r="T30">
            <v>158.96</v>
          </cell>
        </row>
        <row r="31">
          <cell r="B31">
            <v>1120000</v>
          </cell>
          <cell r="C31" t="str">
            <v>Fertige Erz</v>
          </cell>
          <cell r="D31" t="str">
            <v>BUMA</v>
          </cell>
          <cell r="E31" t="str">
            <v>03685016</v>
          </cell>
          <cell r="G31" t="str">
            <v>BUNA EP G 2440</v>
          </cell>
          <cell r="H31" t="str">
            <v>RB00000030</v>
          </cell>
          <cell r="I31" t="str">
            <v>2208</v>
          </cell>
          <cell r="J31">
            <v>162369</v>
          </cell>
          <cell r="K31" t="str">
            <v>KG</v>
          </cell>
          <cell r="L31">
            <v>282857.68</v>
          </cell>
          <cell r="M31" t="str">
            <v>EUR</v>
          </cell>
          <cell r="N31">
            <v>351736.23</v>
          </cell>
          <cell r="P31">
            <v>299775.55</v>
          </cell>
          <cell r="Q31">
            <v>299775.55</v>
          </cell>
          <cell r="R31">
            <v>-16917.87</v>
          </cell>
          <cell r="S31">
            <v>-16917.87</v>
          </cell>
          <cell r="T31">
            <v>0</v>
          </cell>
        </row>
        <row r="32">
          <cell r="B32">
            <v>1120000</v>
          </cell>
          <cell r="C32" t="str">
            <v>Fertige Erz</v>
          </cell>
          <cell r="D32" t="str">
            <v>BU04</v>
          </cell>
          <cell r="E32" t="str">
            <v>03685008</v>
          </cell>
          <cell r="G32" t="str">
            <v>BUNA EP G 8850</v>
          </cell>
          <cell r="H32" t="str">
            <v>RB00000030</v>
          </cell>
          <cell r="I32" t="str">
            <v>2208</v>
          </cell>
          <cell r="J32">
            <v>375</v>
          </cell>
          <cell r="K32" t="str">
            <v>KG</v>
          </cell>
          <cell r="L32">
            <v>667.48</v>
          </cell>
          <cell r="M32" t="str">
            <v>EUR</v>
          </cell>
          <cell r="N32">
            <v>278.76</v>
          </cell>
          <cell r="P32">
            <v>722.65</v>
          </cell>
          <cell r="Q32">
            <v>278.76</v>
          </cell>
          <cell r="R32">
            <v>388.72</v>
          </cell>
          <cell r="S32">
            <v>-55.17</v>
          </cell>
          <cell r="T32">
            <v>443.89</v>
          </cell>
        </row>
        <row r="33">
          <cell r="B33">
            <v>1120000</v>
          </cell>
          <cell r="C33" t="str">
            <v>Fertige Erz</v>
          </cell>
          <cell r="D33" t="str">
            <v>BU04</v>
          </cell>
          <cell r="E33" t="str">
            <v>03552911</v>
          </cell>
          <cell r="G33" t="str">
            <v>BUNA EP T 6470</v>
          </cell>
          <cell r="H33" t="str">
            <v>RB00000030</v>
          </cell>
          <cell r="I33" t="str">
            <v>2208</v>
          </cell>
          <cell r="J33">
            <v>300</v>
          </cell>
          <cell r="K33" t="str">
            <v>KG</v>
          </cell>
          <cell r="L33">
            <v>474.24</v>
          </cell>
          <cell r="M33" t="str">
            <v>EUR</v>
          </cell>
          <cell r="N33">
            <v>474.24</v>
          </cell>
          <cell r="P33">
            <v>474.24</v>
          </cell>
          <cell r="Q33">
            <v>474.24</v>
          </cell>
          <cell r="R33">
            <v>0</v>
          </cell>
          <cell r="S33">
            <v>0</v>
          </cell>
          <cell r="T33">
            <v>0</v>
          </cell>
        </row>
        <row r="34">
          <cell r="B34">
            <v>1120000</v>
          </cell>
          <cell r="C34" t="str">
            <v>Fertige Erz</v>
          </cell>
          <cell r="D34" t="str">
            <v>BU04</v>
          </cell>
          <cell r="E34" t="str">
            <v>03115856</v>
          </cell>
          <cell r="G34" t="str">
            <v>BUNA EP T 6250</v>
          </cell>
          <cell r="H34" t="str">
            <v>RB00000030</v>
          </cell>
          <cell r="I34" t="str">
            <v>2208</v>
          </cell>
          <cell r="J34">
            <v>425</v>
          </cell>
          <cell r="K34" t="str">
            <v>KG</v>
          </cell>
          <cell r="L34">
            <v>718.5</v>
          </cell>
          <cell r="M34" t="str">
            <v>EUR</v>
          </cell>
          <cell r="N34">
            <v>578.41</v>
          </cell>
          <cell r="P34">
            <v>718.5</v>
          </cell>
          <cell r="Q34">
            <v>578.41</v>
          </cell>
          <cell r="R34">
            <v>140.09</v>
          </cell>
          <cell r="S34">
            <v>0</v>
          </cell>
          <cell r="T34">
            <v>140.09</v>
          </cell>
        </row>
        <row r="35">
          <cell r="B35">
            <v>1120000</v>
          </cell>
          <cell r="C35" t="str">
            <v>Fertige Erz</v>
          </cell>
          <cell r="D35" t="str">
            <v>BU04</v>
          </cell>
          <cell r="E35" t="str">
            <v>03031903</v>
          </cell>
          <cell r="G35" t="str">
            <v>BUNA EP T 6650</v>
          </cell>
          <cell r="H35" t="str">
            <v>RB00000030</v>
          </cell>
          <cell r="I35" t="str">
            <v>2208</v>
          </cell>
          <cell r="J35">
            <v>575</v>
          </cell>
          <cell r="K35" t="str">
            <v>KG</v>
          </cell>
          <cell r="L35">
            <v>892.11</v>
          </cell>
          <cell r="M35" t="str">
            <v>EUR</v>
          </cell>
          <cell r="N35">
            <v>911.04</v>
          </cell>
          <cell r="P35">
            <v>892.11</v>
          </cell>
          <cell r="Q35">
            <v>892.11</v>
          </cell>
          <cell r="R35">
            <v>0</v>
          </cell>
          <cell r="S35">
            <v>0</v>
          </cell>
          <cell r="T35">
            <v>0</v>
          </cell>
        </row>
        <row r="36">
          <cell r="B36">
            <v>1120000</v>
          </cell>
          <cell r="C36" t="str">
            <v>Fertige Erz</v>
          </cell>
          <cell r="D36" t="str">
            <v>BU04</v>
          </cell>
          <cell r="E36" t="str">
            <v>03011953</v>
          </cell>
          <cell r="G36" t="str">
            <v>BUNA EP G 2470-LM</v>
          </cell>
          <cell r="H36" t="str">
            <v>RB00000030</v>
          </cell>
          <cell r="I36" t="str">
            <v>2208</v>
          </cell>
          <cell r="J36">
            <v>400</v>
          </cell>
          <cell r="K36" t="str">
            <v>KG</v>
          </cell>
          <cell r="L36">
            <v>684.15</v>
          </cell>
          <cell r="M36" t="str">
            <v>EUR</v>
          </cell>
          <cell r="N36">
            <v>66.290000000000006</v>
          </cell>
          <cell r="P36">
            <v>749.27</v>
          </cell>
          <cell r="Q36">
            <v>66.290000000000006</v>
          </cell>
          <cell r="R36">
            <v>617.86</v>
          </cell>
          <cell r="S36">
            <v>-65.12</v>
          </cell>
          <cell r="T36">
            <v>682.98</v>
          </cell>
        </row>
        <row r="37">
          <cell r="B37">
            <v>1120000</v>
          </cell>
          <cell r="C37" t="str">
            <v>Fertige Erz</v>
          </cell>
          <cell r="D37" t="str">
            <v>BUMA</v>
          </cell>
          <cell r="E37" t="str">
            <v>03011856</v>
          </cell>
          <cell r="G37" t="str">
            <v>BUNA EP G 2470-LM</v>
          </cell>
          <cell r="H37" t="str">
            <v>RB00000030</v>
          </cell>
          <cell r="I37" t="str">
            <v>2208</v>
          </cell>
          <cell r="J37">
            <v>449785</v>
          </cell>
          <cell r="K37" t="str">
            <v>KG</v>
          </cell>
          <cell r="L37">
            <v>769304.17</v>
          </cell>
          <cell r="M37" t="str">
            <v>EUR</v>
          </cell>
          <cell r="N37">
            <v>889757.94</v>
          </cell>
          <cell r="P37">
            <v>842529.17</v>
          </cell>
          <cell r="Q37">
            <v>842529.17</v>
          </cell>
          <cell r="R37">
            <v>-73225</v>
          </cell>
          <cell r="S37">
            <v>-73225</v>
          </cell>
          <cell r="T37">
            <v>0</v>
          </cell>
        </row>
        <row r="38">
          <cell r="B38">
            <v>1120000</v>
          </cell>
          <cell r="C38" t="str">
            <v>Fertige Erz</v>
          </cell>
          <cell r="D38" t="str">
            <v>BUMA</v>
          </cell>
          <cell r="E38" t="str">
            <v>02975134</v>
          </cell>
          <cell r="G38" t="str">
            <v>BUNA EP G 6470 SOPO</v>
          </cell>
          <cell r="H38" t="str">
            <v>RB00000030</v>
          </cell>
          <cell r="I38" t="str">
            <v>2208</v>
          </cell>
          <cell r="J38">
            <v>598</v>
          </cell>
          <cell r="K38" t="str">
            <v>KG</v>
          </cell>
          <cell r="L38">
            <v>1002.23</v>
          </cell>
          <cell r="M38" t="str">
            <v>EUR</v>
          </cell>
          <cell r="N38">
            <v>704.39</v>
          </cell>
          <cell r="P38">
            <v>1002.23</v>
          </cell>
          <cell r="Q38">
            <v>704.39</v>
          </cell>
          <cell r="R38">
            <v>297.83999999999997</v>
          </cell>
          <cell r="S38">
            <v>0</v>
          </cell>
          <cell r="T38">
            <v>297.83999999999997</v>
          </cell>
        </row>
        <row r="39">
          <cell r="B39">
            <v>1120000</v>
          </cell>
          <cell r="C39" t="str">
            <v>Fertige Erz</v>
          </cell>
          <cell r="D39" t="str">
            <v>BU04</v>
          </cell>
          <cell r="E39" t="str">
            <v>02927377</v>
          </cell>
          <cell r="G39" t="str">
            <v>BUNA EP G 8460</v>
          </cell>
          <cell r="H39" t="str">
            <v>RB00000030</v>
          </cell>
          <cell r="I39" t="str">
            <v>2208</v>
          </cell>
          <cell r="J39">
            <v>340</v>
          </cell>
          <cell r="K39" t="str">
            <v>KG</v>
          </cell>
          <cell r="L39">
            <v>592.14</v>
          </cell>
          <cell r="M39" t="str">
            <v>EUR</v>
          </cell>
          <cell r="N39">
            <v>684</v>
          </cell>
          <cell r="P39">
            <v>635.91999999999996</v>
          </cell>
          <cell r="Q39">
            <v>635.91999999999996</v>
          </cell>
          <cell r="R39">
            <v>-43.78</v>
          </cell>
          <cell r="S39">
            <v>-43.78</v>
          </cell>
          <cell r="T39">
            <v>0</v>
          </cell>
        </row>
        <row r="40">
          <cell r="B40">
            <v>1120000</v>
          </cell>
          <cell r="C40" t="str">
            <v>Fertige Erz</v>
          </cell>
          <cell r="D40" t="str">
            <v>BU04</v>
          </cell>
          <cell r="E40" t="str">
            <v>02927350</v>
          </cell>
          <cell r="G40" t="str">
            <v>BUNA EP G 8450</v>
          </cell>
          <cell r="H40" t="str">
            <v>RB00000030</v>
          </cell>
          <cell r="I40" t="str">
            <v>2208</v>
          </cell>
          <cell r="J40">
            <v>150</v>
          </cell>
          <cell r="K40" t="str">
            <v>KG</v>
          </cell>
          <cell r="L40">
            <v>243.52</v>
          </cell>
          <cell r="M40" t="str">
            <v>EUR</v>
          </cell>
          <cell r="N40">
            <v>125.06</v>
          </cell>
          <cell r="P40">
            <v>265.51</v>
          </cell>
          <cell r="Q40">
            <v>125.06</v>
          </cell>
          <cell r="R40">
            <v>118.46</v>
          </cell>
          <cell r="S40">
            <v>-21.99</v>
          </cell>
          <cell r="T40">
            <v>140.44999999999999</v>
          </cell>
        </row>
        <row r="41">
          <cell r="B41">
            <v>1120000</v>
          </cell>
          <cell r="C41" t="str">
            <v>Fertige Erz</v>
          </cell>
          <cell r="D41" t="str">
            <v>BU04</v>
          </cell>
          <cell r="E41" t="str">
            <v>02927296</v>
          </cell>
          <cell r="G41" t="str">
            <v>BUNA EP G 6850</v>
          </cell>
          <cell r="H41" t="str">
            <v>RB00000030</v>
          </cell>
          <cell r="I41" t="str">
            <v>2208</v>
          </cell>
          <cell r="J41">
            <v>175</v>
          </cell>
          <cell r="K41" t="str">
            <v>KG</v>
          </cell>
          <cell r="L41">
            <v>292.92</v>
          </cell>
          <cell r="M41" t="str">
            <v>EUR</v>
          </cell>
          <cell r="N41">
            <v>253.45</v>
          </cell>
          <cell r="P41">
            <v>318.66000000000003</v>
          </cell>
          <cell r="Q41">
            <v>253.45</v>
          </cell>
          <cell r="R41">
            <v>39.47</v>
          </cell>
          <cell r="S41">
            <v>-25.74</v>
          </cell>
          <cell r="T41">
            <v>65.209999999999994</v>
          </cell>
        </row>
        <row r="42">
          <cell r="B42">
            <v>1120000</v>
          </cell>
          <cell r="C42" t="str">
            <v>Fertige Erz</v>
          </cell>
          <cell r="D42" t="str">
            <v>BU04</v>
          </cell>
          <cell r="E42" t="str">
            <v>02927288</v>
          </cell>
          <cell r="G42" t="str">
            <v>BUNA EP G 6470</v>
          </cell>
          <cell r="H42" t="str">
            <v>RB00000030</v>
          </cell>
          <cell r="I42" t="str">
            <v>2208</v>
          </cell>
          <cell r="J42">
            <v>100</v>
          </cell>
          <cell r="K42" t="str">
            <v>KG</v>
          </cell>
          <cell r="L42">
            <v>167.6</v>
          </cell>
          <cell r="M42" t="str">
            <v>EUR</v>
          </cell>
          <cell r="N42">
            <v>33.92</v>
          </cell>
          <cell r="P42">
            <v>184.66</v>
          </cell>
          <cell r="Q42">
            <v>33.92</v>
          </cell>
          <cell r="R42">
            <v>133.68</v>
          </cell>
          <cell r="S42">
            <v>-17.059999999999999</v>
          </cell>
          <cell r="T42">
            <v>150.74</v>
          </cell>
        </row>
        <row r="43">
          <cell r="B43">
            <v>1120000</v>
          </cell>
          <cell r="C43" t="str">
            <v>Fertige Erz</v>
          </cell>
          <cell r="D43" t="str">
            <v>BU04</v>
          </cell>
          <cell r="E43" t="str">
            <v>02927253</v>
          </cell>
          <cell r="G43" t="str">
            <v>BUNA EP G 6170 C</v>
          </cell>
          <cell r="H43" t="str">
            <v>RB00000030</v>
          </cell>
          <cell r="I43" t="str">
            <v>2208</v>
          </cell>
          <cell r="J43">
            <v>289</v>
          </cell>
          <cell r="K43" t="str">
            <v>KG</v>
          </cell>
          <cell r="L43">
            <v>482.35</v>
          </cell>
          <cell r="M43" t="str">
            <v>EUR</v>
          </cell>
          <cell r="N43">
            <v>529.15</v>
          </cell>
          <cell r="P43">
            <v>529.15</v>
          </cell>
          <cell r="Q43">
            <v>529.15</v>
          </cell>
          <cell r="R43">
            <v>-46.8</v>
          </cell>
          <cell r="S43">
            <v>-46.8</v>
          </cell>
          <cell r="T43">
            <v>0</v>
          </cell>
        </row>
        <row r="44">
          <cell r="B44">
            <v>1120000</v>
          </cell>
          <cell r="C44" t="str">
            <v>Fertige Erz</v>
          </cell>
          <cell r="D44" t="str">
            <v>BU04</v>
          </cell>
          <cell r="E44" t="str">
            <v>02927237</v>
          </cell>
          <cell r="G44" t="str">
            <v>BUNA EP G 6170</v>
          </cell>
          <cell r="H44" t="str">
            <v>RB00000030</v>
          </cell>
          <cell r="I44" t="str">
            <v>2208</v>
          </cell>
          <cell r="J44">
            <v>460</v>
          </cell>
          <cell r="K44" t="str">
            <v>KG</v>
          </cell>
          <cell r="L44">
            <v>736.96</v>
          </cell>
          <cell r="M44" t="str">
            <v>EUR</v>
          </cell>
          <cell r="N44">
            <v>354.97</v>
          </cell>
          <cell r="P44">
            <v>813.71</v>
          </cell>
          <cell r="Q44">
            <v>354.97</v>
          </cell>
          <cell r="R44">
            <v>381.99</v>
          </cell>
          <cell r="S44">
            <v>-76.75</v>
          </cell>
          <cell r="T44">
            <v>458.74</v>
          </cell>
        </row>
        <row r="45">
          <cell r="B45">
            <v>1120000</v>
          </cell>
          <cell r="C45" t="str">
            <v>Fertige Erz</v>
          </cell>
          <cell r="D45" t="str">
            <v>BU04</v>
          </cell>
          <cell r="E45" t="str">
            <v>02927229</v>
          </cell>
          <cell r="G45" t="str">
            <v>BUNA EP G 5962</v>
          </cell>
          <cell r="H45" t="str">
            <v>RB00000030</v>
          </cell>
          <cell r="I45" t="str">
            <v>2208</v>
          </cell>
          <cell r="J45">
            <v>825</v>
          </cell>
          <cell r="K45" t="str">
            <v>KG</v>
          </cell>
          <cell r="L45">
            <v>1386.76</v>
          </cell>
          <cell r="M45" t="str">
            <v>EUR</v>
          </cell>
          <cell r="N45">
            <v>247.5</v>
          </cell>
          <cell r="P45">
            <v>1508.07</v>
          </cell>
          <cell r="Q45">
            <v>247.5</v>
          </cell>
          <cell r="R45">
            <v>1139.26</v>
          </cell>
          <cell r="S45">
            <v>-121.31</v>
          </cell>
          <cell r="T45">
            <v>1260.57</v>
          </cell>
        </row>
        <row r="46">
          <cell r="B46">
            <v>1120000</v>
          </cell>
          <cell r="C46" t="str">
            <v>Fertige Erz</v>
          </cell>
          <cell r="D46" t="str">
            <v>BU04</v>
          </cell>
          <cell r="E46" t="str">
            <v>02927202</v>
          </cell>
          <cell r="G46" t="str">
            <v>BUNA EP G 5567</v>
          </cell>
          <cell r="H46" t="str">
            <v>RB00000030</v>
          </cell>
          <cell r="I46" t="str">
            <v>2208</v>
          </cell>
          <cell r="J46">
            <v>425</v>
          </cell>
          <cell r="K46" t="str">
            <v>KG</v>
          </cell>
          <cell r="L46">
            <v>661.19</v>
          </cell>
          <cell r="M46" t="str">
            <v>EUR</v>
          </cell>
          <cell r="N46">
            <v>194.17</v>
          </cell>
          <cell r="P46">
            <v>715.34</v>
          </cell>
          <cell r="Q46">
            <v>194.17</v>
          </cell>
          <cell r="R46">
            <v>467.02</v>
          </cell>
          <cell r="S46">
            <v>-54.15</v>
          </cell>
          <cell r="T46">
            <v>521.16999999999996</v>
          </cell>
        </row>
        <row r="47">
          <cell r="B47">
            <v>1120000</v>
          </cell>
          <cell r="C47" t="str">
            <v>Fertige Erz</v>
          </cell>
          <cell r="D47" t="str">
            <v>BU04</v>
          </cell>
          <cell r="E47" t="str">
            <v>02927199</v>
          </cell>
          <cell r="G47" t="str">
            <v>BUNA EP G 5455</v>
          </cell>
          <cell r="H47" t="str">
            <v>RB00000030</v>
          </cell>
          <cell r="I47" t="str">
            <v>2208</v>
          </cell>
          <cell r="J47">
            <v>775</v>
          </cell>
          <cell r="K47" t="str">
            <v>KG</v>
          </cell>
          <cell r="L47">
            <v>1302.96</v>
          </cell>
          <cell r="M47" t="str">
            <v>EUR</v>
          </cell>
          <cell r="N47">
            <v>309.69</v>
          </cell>
          <cell r="P47">
            <v>1366.75</v>
          </cell>
          <cell r="Q47">
            <v>309.69</v>
          </cell>
          <cell r="R47">
            <v>993.27</v>
          </cell>
          <cell r="S47">
            <v>-63.79</v>
          </cell>
          <cell r="T47">
            <v>1057.06</v>
          </cell>
        </row>
        <row r="48">
          <cell r="B48">
            <v>1120000</v>
          </cell>
          <cell r="C48" t="str">
            <v>Fertige Erz</v>
          </cell>
          <cell r="D48" t="str">
            <v>BU04</v>
          </cell>
          <cell r="E48" t="str">
            <v>02927172</v>
          </cell>
          <cell r="G48" t="str">
            <v>BUNA EP G 5450</v>
          </cell>
          <cell r="H48" t="str">
            <v>RB00000030</v>
          </cell>
          <cell r="I48" t="str">
            <v>2208</v>
          </cell>
          <cell r="J48">
            <v>225</v>
          </cell>
          <cell r="K48" t="str">
            <v>KG</v>
          </cell>
          <cell r="L48">
            <v>361.61</v>
          </cell>
          <cell r="M48" t="str">
            <v>EUR</v>
          </cell>
          <cell r="N48">
            <v>302.75</v>
          </cell>
          <cell r="P48">
            <v>394.31</v>
          </cell>
          <cell r="Q48">
            <v>302.75</v>
          </cell>
          <cell r="R48">
            <v>58.86</v>
          </cell>
          <cell r="S48">
            <v>-32.700000000000003</v>
          </cell>
          <cell r="T48">
            <v>91.56</v>
          </cell>
        </row>
        <row r="49">
          <cell r="B49">
            <v>1120000</v>
          </cell>
          <cell r="C49" t="str">
            <v>Fertige Erz</v>
          </cell>
          <cell r="D49" t="str">
            <v>BU04</v>
          </cell>
          <cell r="E49" t="str">
            <v>02927164</v>
          </cell>
          <cell r="G49" t="str">
            <v>BUNA EP G 3963</v>
          </cell>
          <cell r="H49" t="str">
            <v>RB00000030</v>
          </cell>
          <cell r="I49" t="str">
            <v>2208</v>
          </cell>
          <cell r="J49">
            <v>675</v>
          </cell>
          <cell r="K49" t="str">
            <v>KG</v>
          </cell>
          <cell r="L49">
            <v>1091.54</v>
          </cell>
          <cell r="M49" t="str">
            <v>EUR</v>
          </cell>
          <cell r="N49">
            <v>1303.83</v>
          </cell>
          <cell r="P49">
            <v>1191.6400000000001</v>
          </cell>
          <cell r="Q49">
            <v>1191.6400000000001</v>
          </cell>
          <cell r="R49">
            <v>-100.1</v>
          </cell>
          <cell r="S49">
            <v>-100.1</v>
          </cell>
          <cell r="T49">
            <v>0</v>
          </cell>
        </row>
        <row r="50">
          <cell r="B50">
            <v>1120000</v>
          </cell>
          <cell r="C50" t="str">
            <v>Fertige Erz</v>
          </cell>
          <cell r="D50" t="str">
            <v>BU04</v>
          </cell>
          <cell r="E50" t="str">
            <v>02927156</v>
          </cell>
          <cell r="G50" t="str">
            <v>BUNA EP G 3850</v>
          </cell>
          <cell r="H50" t="str">
            <v>RB00000030</v>
          </cell>
          <cell r="I50" t="str">
            <v>2208</v>
          </cell>
          <cell r="J50">
            <v>225</v>
          </cell>
          <cell r="K50" t="str">
            <v>KG</v>
          </cell>
          <cell r="L50">
            <v>386.07</v>
          </cell>
          <cell r="M50" t="str">
            <v>EUR</v>
          </cell>
          <cell r="N50">
            <v>31.15</v>
          </cell>
          <cell r="P50">
            <v>418.39</v>
          </cell>
          <cell r="Q50">
            <v>31.15</v>
          </cell>
          <cell r="R50">
            <v>354.92</v>
          </cell>
          <cell r="S50">
            <v>-32.32</v>
          </cell>
          <cell r="T50">
            <v>387.24</v>
          </cell>
        </row>
        <row r="51">
          <cell r="B51">
            <v>1120000</v>
          </cell>
          <cell r="C51" t="str">
            <v>Fertige Erz</v>
          </cell>
          <cell r="D51" t="str">
            <v>BU04</v>
          </cell>
          <cell r="E51" t="str">
            <v>02927121</v>
          </cell>
          <cell r="G51" t="str">
            <v>BUNA EP G 3569 LF</v>
          </cell>
          <cell r="H51" t="str">
            <v>RB00000030</v>
          </cell>
          <cell r="I51" t="str">
            <v>2208</v>
          </cell>
          <cell r="J51">
            <v>825</v>
          </cell>
          <cell r="K51" t="str">
            <v>KG</v>
          </cell>
          <cell r="L51">
            <v>1305.3399999999999</v>
          </cell>
          <cell r="M51" t="str">
            <v>EUR</v>
          </cell>
          <cell r="N51">
            <v>841.02</v>
          </cell>
          <cell r="P51">
            <v>1406.17</v>
          </cell>
          <cell r="Q51">
            <v>841.02</v>
          </cell>
          <cell r="R51">
            <v>464.32</v>
          </cell>
          <cell r="S51">
            <v>-100.83</v>
          </cell>
          <cell r="T51">
            <v>565.15</v>
          </cell>
        </row>
        <row r="52">
          <cell r="B52">
            <v>1120000</v>
          </cell>
          <cell r="C52" t="str">
            <v>Fertige Erz</v>
          </cell>
          <cell r="D52" t="str">
            <v>BU04</v>
          </cell>
          <cell r="E52" t="str">
            <v>02927105</v>
          </cell>
          <cell r="G52" t="str">
            <v>BUNA EP G 3473</v>
          </cell>
          <cell r="H52" t="str">
            <v>RB00000030</v>
          </cell>
          <cell r="I52" t="str">
            <v>2208</v>
          </cell>
          <cell r="J52">
            <v>700</v>
          </cell>
          <cell r="K52" t="str">
            <v>KG</v>
          </cell>
          <cell r="L52">
            <v>1115.6500000000001</v>
          </cell>
          <cell r="M52" t="str">
            <v>EUR</v>
          </cell>
          <cell r="N52">
            <v>268.24</v>
          </cell>
          <cell r="P52">
            <v>1216.8599999999999</v>
          </cell>
          <cell r="Q52">
            <v>268.24</v>
          </cell>
          <cell r="R52">
            <v>847.41</v>
          </cell>
          <cell r="S52">
            <v>-101.21</v>
          </cell>
          <cell r="T52">
            <v>948.62</v>
          </cell>
        </row>
        <row r="53">
          <cell r="B53">
            <v>1120000</v>
          </cell>
          <cell r="C53" t="str">
            <v>Fertige Erz</v>
          </cell>
          <cell r="D53" t="str">
            <v>BU04</v>
          </cell>
          <cell r="E53" t="str">
            <v>02927091</v>
          </cell>
          <cell r="G53" t="str">
            <v>BUNA EP G 3440</v>
          </cell>
          <cell r="H53" t="str">
            <v>RB00000030</v>
          </cell>
          <cell r="I53" t="str">
            <v>2208</v>
          </cell>
          <cell r="J53">
            <v>200</v>
          </cell>
          <cell r="K53" t="str">
            <v>KG</v>
          </cell>
          <cell r="L53">
            <v>325</v>
          </cell>
          <cell r="M53" t="str">
            <v>EUR</v>
          </cell>
          <cell r="N53">
            <v>158.36000000000001</v>
          </cell>
          <cell r="P53">
            <v>352.71</v>
          </cell>
          <cell r="Q53">
            <v>158.36000000000001</v>
          </cell>
          <cell r="R53">
            <v>166.64</v>
          </cell>
          <cell r="S53">
            <v>-27.71</v>
          </cell>
          <cell r="T53">
            <v>194.35</v>
          </cell>
        </row>
        <row r="54">
          <cell r="B54">
            <v>1120000</v>
          </cell>
          <cell r="C54" t="str">
            <v>Fertige Erz</v>
          </cell>
          <cell r="D54" t="str">
            <v>BU04</v>
          </cell>
          <cell r="E54" t="str">
            <v>02926931</v>
          </cell>
          <cell r="G54" t="str">
            <v>BUNA EP G 2470</v>
          </cell>
          <cell r="H54" t="str">
            <v>RB00000030</v>
          </cell>
          <cell r="I54" t="str">
            <v>2208</v>
          </cell>
          <cell r="J54">
            <v>625</v>
          </cell>
          <cell r="K54" t="str">
            <v>KG</v>
          </cell>
          <cell r="L54">
            <v>1034.3</v>
          </cell>
          <cell r="M54" t="str">
            <v>EUR</v>
          </cell>
          <cell r="N54">
            <v>529.58000000000004</v>
          </cell>
          <cell r="P54">
            <v>1135.94</v>
          </cell>
          <cell r="Q54">
            <v>529.58000000000004</v>
          </cell>
          <cell r="R54">
            <v>504.72</v>
          </cell>
          <cell r="S54">
            <v>-101.64</v>
          </cell>
          <cell r="T54">
            <v>606.36</v>
          </cell>
        </row>
        <row r="55">
          <cell r="B55">
            <v>1120000</v>
          </cell>
          <cell r="C55" t="str">
            <v>Fertige Erz</v>
          </cell>
          <cell r="D55" t="str">
            <v>BU04</v>
          </cell>
          <cell r="E55" t="str">
            <v>02777812</v>
          </cell>
          <cell r="G55" t="str">
            <v>BUNA EP T 2070 P</v>
          </cell>
          <cell r="H55" t="str">
            <v>RB00000030</v>
          </cell>
          <cell r="I55" t="str">
            <v>2208</v>
          </cell>
          <cell r="J55">
            <v>282</v>
          </cell>
          <cell r="K55" t="str">
            <v>KG</v>
          </cell>
          <cell r="L55">
            <v>625.33000000000004</v>
          </cell>
          <cell r="M55" t="str">
            <v>EUR</v>
          </cell>
          <cell r="N55">
            <v>625.33000000000004</v>
          </cell>
          <cell r="P55">
            <v>625.33000000000004</v>
          </cell>
          <cell r="Q55">
            <v>625.33000000000004</v>
          </cell>
          <cell r="R55">
            <v>0</v>
          </cell>
          <cell r="S55">
            <v>0</v>
          </cell>
          <cell r="T55">
            <v>0</v>
          </cell>
        </row>
        <row r="56">
          <cell r="B56">
            <v>1120000</v>
          </cell>
          <cell r="C56" t="str">
            <v>Fertige Erz</v>
          </cell>
          <cell r="D56" t="str">
            <v>BU04</v>
          </cell>
          <cell r="E56" t="str">
            <v>02654699</v>
          </cell>
          <cell r="G56" t="str">
            <v>BUNA EP T 2460</v>
          </cell>
          <cell r="H56" t="str">
            <v>RB00000030</v>
          </cell>
          <cell r="I56" t="str">
            <v>2208</v>
          </cell>
          <cell r="J56">
            <v>700</v>
          </cell>
          <cell r="K56" t="str">
            <v>KG</v>
          </cell>
          <cell r="L56">
            <v>1188.49</v>
          </cell>
          <cell r="M56" t="str">
            <v>EUR</v>
          </cell>
          <cell r="N56">
            <v>1188.49</v>
          </cell>
          <cell r="P56">
            <v>1188.49</v>
          </cell>
          <cell r="Q56">
            <v>1188.49</v>
          </cell>
          <cell r="R56">
            <v>0</v>
          </cell>
          <cell r="S56">
            <v>0</v>
          </cell>
          <cell r="T56">
            <v>0</v>
          </cell>
        </row>
        <row r="57">
          <cell r="B57">
            <v>1120000</v>
          </cell>
          <cell r="C57" t="str">
            <v>Fertige Erz</v>
          </cell>
          <cell r="D57" t="str">
            <v>BU04</v>
          </cell>
          <cell r="E57" t="str">
            <v>02404196</v>
          </cell>
          <cell r="G57" t="str">
            <v>BUNA EP T 6465</v>
          </cell>
          <cell r="H57" t="str">
            <v>RB00000030</v>
          </cell>
          <cell r="I57" t="str">
            <v>2208</v>
          </cell>
          <cell r="J57">
            <v>700</v>
          </cell>
          <cell r="K57" t="str">
            <v>KG</v>
          </cell>
          <cell r="L57">
            <v>2289.54</v>
          </cell>
          <cell r="M57" t="str">
            <v>EUR</v>
          </cell>
          <cell r="N57">
            <v>2289.54</v>
          </cell>
          <cell r="P57">
            <v>2289.54</v>
          </cell>
          <cell r="Q57">
            <v>2289.54</v>
          </cell>
          <cell r="R57">
            <v>0</v>
          </cell>
          <cell r="S57">
            <v>0</v>
          </cell>
          <cell r="T57">
            <v>0</v>
          </cell>
        </row>
        <row r="58">
          <cell r="B58">
            <v>1120000</v>
          </cell>
          <cell r="C58" t="str">
            <v>Fertige Erz</v>
          </cell>
          <cell r="D58" t="str">
            <v>BU04</v>
          </cell>
          <cell r="E58" t="str">
            <v>02278662</v>
          </cell>
          <cell r="G58" t="str">
            <v>BUNA EP T 4969</v>
          </cell>
          <cell r="H58" t="str">
            <v>RB00000030</v>
          </cell>
          <cell r="I58" t="str">
            <v>2208</v>
          </cell>
          <cell r="J58">
            <v>225</v>
          </cell>
          <cell r="K58" t="str">
            <v>KG</v>
          </cell>
          <cell r="L58">
            <v>383.68</v>
          </cell>
          <cell r="M58" t="str">
            <v>EUR</v>
          </cell>
          <cell r="N58">
            <v>383.68</v>
          </cell>
          <cell r="P58">
            <v>383.68</v>
          </cell>
          <cell r="Q58">
            <v>383.68</v>
          </cell>
          <cell r="R58">
            <v>0</v>
          </cell>
          <cell r="S58">
            <v>0</v>
          </cell>
          <cell r="T58">
            <v>0</v>
          </cell>
        </row>
        <row r="59">
          <cell r="B59">
            <v>1120000</v>
          </cell>
          <cell r="C59" t="str">
            <v>Fertige Erz</v>
          </cell>
          <cell r="D59" t="str">
            <v>BUMA</v>
          </cell>
          <cell r="E59" t="str">
            <v>02267105</v>
          </cell>
          <cell r="G59" t="str">
            <v>BUNA EP G 3569 LF</v>
          </cell>
          <cell r="H59" t="str">
            <v>RB00000030</v>
          </cell>
          <cell r="I59" t="str">
            <v>2208</v>
          </cell>
          <cell r="J59">
            <v>251794</v>
          </cell>
          <cell r="K59" t="str">
            <v>KG</v>
          </cell>
          <cell r="L59">
            <v>398397.78</v>
          </cell>
          <cell r="M59" t="str">
            <v>EUR</v>
          </cell>
          <cell r="N59">
            <v>417089.71</v>
          </cell>
          <cell r="P59">
            <v>429169.02</v>
          </cell>
          <cell r="Q59">
            <v>417089.71</v>
          </cell>
          <cell r="R59">
            <v>-18691.93</v>
          </cell>
          <cell r="S59">
            <v>-30771.24</v>
          </cell>
          <cell r="T59">
            <v>12079.31</v>
          </cell>
        </row>
        <row r="60">
          <cell r="B60">
            <v>1120000</v>
          </cell>
          <cell r="C60" t="str">
            <v>Fertige Erz</v>
          </cell>
          <cell r="D60" t="str">
            <v>BU04</v>
          </cell>
          <cell r="E60" t="str">
            <v>01789000</v>
          </cell>
          <cell r="G60" t="str">
            <v>BUNA EP T 9650</v>
          </cell>
          <cell r="H60" t="str">
            <v>RB00000030</v>
          </cell>
          <cell r="I60" t="str">
            <v>2208</v>
          </cell>
          <cell r="J60">
            <v>550</v>
          </cell>
          <cell r="K60" t="str">
            <v>KG</v>
          </cell>
          <cell r="L60">
            <v>885.54</v>
          </cell>
          <cell r="M60" t="str">
            <v>EUR</v>
          </cell>
          <cell r="N60">
            <v>885.54</v>
          </cell>
          <cell r="P60">
            <v>885.54</v>
          </cell>
          <cell r="Q60">
            <v>885.54</v>
          </cell>
          <cell r="R60">
            <v>0</v>
          </cell>
          <cell r="S60">
            <v>0</v>
          </cell>
          <cell r="T60">
            <v>0</v>
          </cell>
        </row>
        <row r="61">
          <cell r="B61">
            <v>1120000</v>
          </cell>
          <cell r="C61" t="str">
            <v>Fertige Erz</v>
          </cell>
          <cell r="D61" t="str">
            <v>BU04</v>
          </cell>
          <cell r="E61" t="str">
            <v>01736438</v>
          </cell>
          <cell r="G61" t="str">
            <v>BUNA EP T 2070</v>
          </cell>
          <cell r="H61" t="str">
            <v>RB00000030</v>
          </cell>
          <cell r="I61" t="str">
            <v>2208</v>
          </cell>
          <cell r="J61">
            <v>1199</v>
          </cell>
          <cell r="K61" t="str">
            <v>KG</v>
          </cell>
          <cell r="L61">
            <v>3056.57</v>
          </cell>
          <cell r="M61" t="str">
            <v>EUR</v>
          </cell>
          <cell r="N61">
            <v>3056.57</v>
          </cell>
          <cell r="P61">
            <v>3056.57</v>
          </cell>
          <cell r="Q61">
            <v>3056.57</v>
          </cell>
          <cell r="R61">
            <v>0</v>
          </cell>
          <cell r="S61">
            <v>0</v>
          </cell>
          <cell r="T61">
            <v>0</v>
          </cell>
        </row>
        <row r="62">
          <cell r="B62">
            <v>1120000</v>
          </cell>
          <cell r="C62" t="str">
            <v>Fertige Erz</v>
          </cell>
          <cell r="D62" t="str">
            <v>BUMA</v>
          </cell>
          <cell r="E62" t="str">
            <v>01728575</v>
          </cell>
          <cell r="G62" t="str">
            <v>BUNA EP G PCU</v>
          </cell>
          <cell r="H62" t="str">
            <v>RB00000030</v>
          </cell>
          <cell r="I62" t="str">
            <v>2208</v>
          </cell>
          <cell r="J62">
            <v>533</v>
          </cell>
          <cell r="K62" t="str">
            <v>KG</v>
          </cell>
          <cell r="L62">
            <v>626.32000000000005</v>
          </cell>
          <cell r="M62" t="str">
            <v>EUR</v>
          </cell>
          <cell r="N62">
            <v>77.19</v>
          </cell>
          <cell r="P62">
            <v>626.12</v>
          </cell>
          <cell r="Q62">
            <v>77.19</v>
          </cell>
          <cell r="R62">
            <v>549.13</v>
          </cell>
          <cell r="S62">
            <v>0.2</v>
          </cell>
          <cell r="T62">
            <v>548.92999999999995</v>
          </cell>
        </row>
        <row r="63">
          <cell r="B63">
            <v>1120000</v>
          </cell>
          <cell r="C63" t="str">
            <v>Fertige Erz</v>
          </cell>
          <cell r="D63" t="str">
            <v>BU04</v>
          </cell>
          <cell r="E63" t="str">
            <v>01661365</v>
          </cell>
          <cell r="G63" t="str">
            <v>BUNA EP T 2450</v>
          </cell>
          <cell r="H63" t="str">
            <v>RB00000030</v>
          </cell>
          <cell r="I63" t="str">
            <v>2208</v>
          </cell>
          <cell r="J63">
            <v>350</v>
          </cell>
          <cell r="K63" t="str">
            <v>KG</v>
          </cell>
          <cell r="L63">
            <v>537.88</v>
          </cell>
          <cell r="M63" t="str">
            <v>EUR</v>
          </cell>
          <cell r="N63">
            <v>227.74</v>
          </cell>
          <cell r="P63">
            <v>537.88</v>
          </cell>
          <cell r="Q63">
            <v>227.74</v>
          </cell>
          <cell r="R63">
            <v>310.14</v>
          </cell>
          <cell r="S63">
            <v>0</v>
          </cell>
          <cell r="T63">
            <v>310.14</v>
          </cell>
        </row>
        <row r="64">
          <cell r="B64">
            <v>1120000</v>
          </cell>
          <cell r="C64" t="str">
            <v>Fertige Erz</v>
          </cell>
          <cell r="D64" t="str">
            <v>BU04</v>
          </cell>
          <cell r="E64" t="str">
            <v>01661330</v>
          </cell>
          <cell r="G64" t="str">
            <v>BUNA EP T 3950</v>
          </cell>
          <cell r="H64" t="str">
            <v>RB00000030</v>
          </cell>
          <cell r="I64" t="str">
            <v>2208</v>
          </cell>
          <cell r="J64">
            <v>426</v>
          </cell>
          <cell r="K64" t="str">
            <v>KG</v>
          </cell>
          <cell r="L64">
            <v>648.46</v>
          </cell>
          <cell r="M64" t="str">
            <v>EUR</v>
          </cell>
          <cell r="N64">
            <v>206.71</v>
          </cell>
          <cell r="P64">
            <v>684.1</v>
          </cell>
          <cell r="Q64">
            <v>206.71</v>
          </cell>
          <cell r="R64">
            <v>441.75</v>
          </cell>
          <cell r="S64">
            <v>-35.64</v>
          </cell>
          <cell r="T64">
            <v>477.39</v>
          </cell>
        </row>
        <row r="65">
          <cell r="B65">
            <v>1120000</v>
          </cell>
          <cell r="C65" t="str">
            <v>Fertige Erz</v>
          </cell>
          <cell r="D65" t="str">
            <v>BU04</v>
          </cell>
          <cell r="E65" t="str">
            <v>01368722</v>
          </cell>
          <cell r="G65" t="str">
            <v>BUNA EP T 6470 P</v>
          </cell>
          <cell r="H65" t="str">
            <v>RB00000030</v>
          </cell>
          <cell r="I65" t="str">
            <v>2208</v>
          </cell>
          <cell r="J65">
            <v>803</v>
          </cell>
          <cell r="K65" t="str">
            <v>KG</v>
          </cell>
          <cell r="L65">
            <v>1857.04</v>
          </cell>
          <cell r="M65" t="str">
            <v>EUR</v>
          </cell>
          <cell r="N65">
            <v>1857.04</v>
          </cell>
          <cell r="P65">
            <v>1857.04</v>
          </cell>
          <cell r="Q65">
            <v>1857.04</v>
          </cell>
          <cell r="R65">
            <v>0</v>
          </cell>
          <cell r="S65">
            <v>0</v>
          </cell>
          <cell r="T65">
            <v>0</v>
          </cell>
        </row>
        <row r="66">
          <cell r="B66">
            <v>1120000</v>
          </cell>
          <cell r="C66" t="str">
            <v>Fertige Erz</v>
          </cell>
          <cell r="D66" t="str">
            <v>BUMA</v>
          </cell>
          <cell r="E66" t="str">
            <v>00997211</v>
          </cell>
          <cell r="G66" t="str">
            <v>BUNA EP G SCRAP</v>
          </cell>
          <cell r="H66" t="str">
            <v>RB00000030</v>
          </cell>
          <cell r="I66" t="str">
            <v>2208</v>
          </cell>
          <cell r="J66">
            <v>1805</v>
          </cell>
          <cell r="K66" t="str">
            <v>KG</v>
          </cell>
          <cell r="L66">
            <v>2121.04</v>
          </cell>
          <cell r="M66" t="str">
            <v>EUR</v>
          </cell>
          <cell r="N66">
            <v>627.38</v>
          </cell>
          <cell r="P66">
            <v>2120.36</v>
          </cell>
          <cell r="Q66">
            <v>627.38</v>
          </cell>
          <cell r="R66">
            <v>1493.66</v>
          </cell>
          <cell r="S66">
            <v>0.68</v>
          </cell>
          <cell r="T66">
            <v>1492.98</v>
          </cell>
        </row>
        <row r="67">
          <cell r="B67">
            <v>1120000</v>
          </cell>
          <cell r="C67" t="str">
            <v>Fertige Erz</v>
          </cell>
          <cell r="D67" t="str">
            <v>BUMA</v>
          </cell>
          <cell r="E67" t="str">
            <v>00997122</v>
          </cell>
          <cell r="G67" t="str">
            <v>BUNA EP G OFF GR.TR</v>
          </cell>
          <cell r="H67" t="str">
            <v>RB00000030</v>
          </cell>
          <cell r="I67" t="str">
            <v>2208</v>
          </cell>
          <cell r="J67">
            <v>5488</v>
          </cell>
          <cell r="K67" t="str">
            <v>KG</v>
          </cell>
          <cell r="L67">
            <v>6448.88</v>
          </cell>
          <cell r="M67" t="str">
            <v>EUR</v>
          </cell>
          <cell r="N67">
            <v>3656.08</v>
          </cell>
          <cell r="P67">
            <v>6446.85</v>
          </cell>
          <cell r="Q67">
            <v>3656.08</v>
          </cell>
          <cell r="R67">
            <v>2792.8</v>
          </cell>
          <cell r="S67">
            <v>2.0299999999999998</v>
          </cell>
          <cell r="T67">
            <v>2790.77</v>
          </cell>
        </row>
        <row r="68">
          <cell r="B68">
            <v>1120000</v>
          </cell>
          <cell r="C68" t="str">
            <v>Fertige Erz</v>
          </cell>
          <cell r="D68" t="str">
            <v>BUMA</v>
          </cell>
          <cell r="E68" t="str">
            <v>00993798</v>
          </cell>
          <cell r="G68" t="str">
            <v>BUNA EP G ZYW</v>
          </cell>
          <cell r="H68" t="str">
            <v>RB00000030</v>
          </cell>
          <cell r="I68" t="str">
            <v>2208</v>
          </cell>
          <cell r="J68">
            <v>444</v>
          </cell>
          <cell r="K68" t="str">
            <v>KG</v>
          </cell>
          <cell r="L68">
            <v>521.74</v>
          </cell>
          <cell r="M68" t="str">
            <v>EUR</v>
          </cell>
          <cell r="N68">
            <v>137.18</v>
          </cell>
          <cell r="P68">
            <v>521.57000000000005</v>
          </cell>
          <cell r="Q68">
            <v>137.18</v>
          </cell>
          <cell r="R68">
            <v>384.56</v>
          </cell>
          <cell r="S68">
            <v>0.17</v>
          </cell>
          <cell r="T68">
            <v>384.39</v>
          </cell>
        </row>
        <row r="69">
          <cell r="B69">
            <v>1120000</v>
          </cell>
          <cell r="C69" t="str">
            <v>Fertige Erz</v>
          </cell>
          <cell r="D69" t="str">
            <v>BUMA</v>
          </cell>
          <cell r="E69" t="str">
            <v>00432508</v>
          </cell>
          <cell r="G69" t="str">
            <v>BUNA EP G 6170 C</v>
          </cell>
          <cell r="H69" t="str">
            <v>RB00000030</v>
          </cell>
          <cell r="I69" t="str">
            <v>2208</v>
          </cell>
          <cell r="J69">
            <v>88654</v>
          </cell>
          <cell r="K69" t="str">
            <v>KG</v>
          </cell>
          <cell r="L69">
            <v>147964.60999999999</v>
          </cell>
          <cell r="M69" t="str">
            <v>EUR</v>
          </cell>
          <cell r="N69">
            <v>209849.60000000001</v>
          </cell>
          <cell r="P69">
            <v>162321.48000000001</v>
          </cell>
          <cell r="Q69">
            <v>162321.48000000001</v>
          </cell>
          <cell r="R69">
            <v>-14356.87</v>
          </cell>
          <cell r="S69">
            <v>-14356.87</v>
          </cell>
          <cell r="T69">
            <v>0</v>
          </cell>
        </row>
        <row r="70">
          <cell r="B70">
            <v>1120000</v>
          </cell>
          <cell r="C70" t="str">
            <v>Fertige Erz</v>
          </cell>
          <cell r="D70" t="str">
            <v>BUMA</v>
          </cell>
          <cell r="E70" t="str">
            <v>00432451</v>
          </cell>
          <cell r="G70" t="str">
            <v>BUNA EP G 3440 F</v>
          </cell>
          <cell r="H70" t="str">
            <v>RB00000030</v>
          </cell>
          <cell r="I70" t="str">
            <v>2208</v>
          </cell>
          <cell r="J70">
            <v>163418</v>
          </cell>
          <cell r="K70" t="str">
            <v>KG</v>
          </cell>
          <cell r="L70">
            <v>268122.53000000003</v>
          </cell>
          <cell r="M70" t="str">
            <v>EUR</v>
          </cell>
          <cell r="N70">
            <v>377765.06</v>
          </cell>
          <cell r="P70">
            <v>291385.24</v>
          </cell>
          <cell r="Q70">
            <v>291385.24</v>
          </cell>
          <cell r="R70">
            <v>-23262.71</v>
          </cell>
          <cell r="S70">
            <v>-23262.71</v>
          </cell>
          <cell r="T70">
            <v>0</v>
          </cell>
        </row>
        <row r="71">
          <cell r="B71">
            <v>1120000</v>
          </cell>
          <cell r="C71" t="str">
            <v>Fertige Erz</v>
          </cell>
          <cell r="D71" t="str">
            <v>BUMA</v>
          </cell>
          <cell r="E71" t="str">
            <v>00429507</v>
          </cell>
          <cell r="G71" t="str">
            <v>BUNA EP G 5450 F</v>
          </cell>
          <cell r="H71" t="str">
            <v>RB00000030</v>
          </cell>
          <cell r="I71" t="str">
            <v>2208</v>
          </cell>
          <cell r="J71">
            <v>83364</v>
          </cell>
          <cell r="K71" t="str">
            <v>KG</v>
          </cell>
          <cell r="L71">
            <v>134525.65</v>
          </cell>
          <cell r="M71" t="str">
            <v>EUR</v>
          </cell>
          <cell r="N71">
            <v>146396.26999999999</v>
          </cell>
          <cell r="P71">
            <v>146613.93</v>
          </cell>
          <cell r="Q71">
            <v>146396.26999999999</v>
          </cell>
          <cell r="R71">
            <v>-11870.62</v>
          </cell>
          <cell r="S71">
            <v>-12088.28</v>
          </cell>
          <cell r="T71">
            <v>217.66</v>
          </cell>
        </row>
        <row r="72">
          <cell r="B72">
            <v>1120000</v>
          </cell>
          <cell r="C72" t="str">
            <v>Fertige Erz</v>
          </cell>
          <cell r="D72" t="str">
            <v>BUMA</v>
          </cell>
          <cell r="E72" t="str">
            <v>00416375</v>
          </cell>
          <cell r="G72" t="str">
            <v>BUNA EP G 9650</v>
          </cell>
          <cell r="H72" t="str">
            <v>RB00000030</v>
          </cell>
          <cell r="I72" t="str">
            <v>2208</v>
          </cell>
          <cell r="J72">
            <v>255821</v>
          </cell>
          <cell r="K72" t="str">
            <v>KG</v>
          </cell>
          <cell r="L72">
            <v>450254.64</v>
          </cell>
          <cell r="M72" t="str">
            <v>EUR</v>
          </cell>
          <cell r="N72">
            <v>404481.65</v>
          </cell>
          <cell r="P72">
            <v>479172.18</v>
          </cell>
          <cell r="Q72">
            <v>404481.65</v>
          </cell>
          <cell r="R72">
            <v>45772.99</v>
          </cell>
          <cell r="S72">
            <v>-28917.54</v>
          </cell>
          <cell r="T72">
            <v>74690.53</v>
          </cell>
        </row>
        <row r="73">
          <cell r="B73">
            <v>1120000</v>
          </cell>
          <cell r="C73" t="str">
            <v>Fertige Erz</v>
          </cell>
          <cell r="D73" t="str">
            <v>BUMA</v>
          </cell>
          <cell r="E73" t="str">
            <v>00416359</v>
          </cell>
          <cell r="G73" t="str">
            <v>BUNA EP G 8460</v>
          </cell>
          <cell r="H73" t="str">
            <v>RB00000030</v>
          </cell>
          <cell r="I73" t="str">
            <v>2208</v>
          </cell>
          <cell r="J73">
            <v>439186</v>
          </cell>
          <cell r="K73" t="str">
            <v>KG</v>
          </cell>
          <cell r="L73">
            <v>764876.27</v>
          </cell>
          <cell r="M73" t="str">
            <v>EUR</v>
          </cell>
          <cell r="N73">
            <v>888623.48</v>
          </cell>
          <cell r="P73">
            <v>821428.46</v>
          </cell>
          <cell r="Q73">
            <v>821428.46</v>
          </cell>
          <cell r="R73">
            <v>-56552.19</v>
          </cell>
          <cell r="S73">
            <v>-56552.19</v>
          </cell>
          <cell r="T73">
            <v>0</v>
          </cell>
        </row>
        <row r="74">
          <cell r="B74">
            <v>1120000</v>
          </cell>
          <cell r="C74" t="str">
            <v>Fertige Erz</v>
          </cell>
          <cell r="D74" t="str">
            <v>BUMA</v>
          </cell>
          <cell r="E74" t="str">
            <v>00415425</v>
          </cell>
          <cell r="G74" t="str">
            <v>BUNA EP G 6850</v>
          </cell>
          <cell r="H74" t="str">
            <v>RB00000030</v>
          </cell>
          <cell r="I74" t="str">
            <v>2208</v>
          </cell>
          <cell r="J74">
            <v>164758</v>
          </cell>
          <cell r="K74" t="str">
            <v>KG</v>
          </cell>
          <cell r="L74">
            <v>275784.3</v>
          </cell>
          <cell r="M74" t="str">
            <v>EUR</v>
          </cell>
          <cell r="N74">
            <v>287400.89</v>
          </cell>
          <cell r="P74">
            <v>300009.15999999997</v>
          </cell>
          <cell r="Q74">
            <v>287400.89</v>
          </cell>
          <cell r="R74">
            <v>-11616.59</v>
          </cell>
          <cell r="S74">
            <v>-24224.86</v>
          </cell>
          <cell r="T74">
            <v>12608.27</v>
          </cell>
        </row>
        <row r="75">
          <cell r="B75">
            <v>1120000</v>
          </cell>
          <cell r="C75" t="str">
            <v>Fertige Erz</v>
          </cell>
          <cell r="D75" t="str">
            <v>BUMA</v>
          </cell>
          <cell r="E75" t="str">
            <v>00415409</v>
          </cell>
          <cell r="G75" t="str">
            <v>BUNA EP G 6470</v>
          </cell>
          <cell r="H75" t="str">
            <v>RB00000030</v>
          </cell>
          <cell r="I75" t="str">
            <v>2208</v>
          </cell>
          <cell r="J75">
            <v>244971</v>
          </cell>
          <cell r="K75" t="str">
            <v>KG</v>
          </cell>
          <cell r="L75">
            <v>410565.52</v>
          </cell>
          <cell r="M75" t="str">
            <v>EUR</v>
          </cell>
          <cell r="N75">
            <v>475403.46</v>
          </cell>
          <cell r="P75">
            <v>452364.18</v>
          </cell>
          <cell r="Q75">
            <v>452364.18</v>
          </cell>
          <cell r="R75">
            <v>-41798.660000000003</v>
          </cell>
          <cell r="S75">
            <v>-41798.660000000003</v>
          </cell>
          <cell r="T75">
            <v>0</v>
          </cell>
        </row>
        <row r="76">
          <cell r="B76">
            <v>1120000</v>
          </cell>
          <cell r="C76" t="str">
            <v>Fertige Erz</v>
          </cell>
          <cell r="D76" t="str">
            <v>BUMA</v>
          </cell>
          <cell r="E76" t="str">
            <v>00415344</v>
          </cell>
          <cell r="G76" t="str">
            <v>BUNA EP G 5962</v>
          </cell>
          <cell r="H76" t="str">
            <v>RB00000030</v>
          </cell>
          <cell r="I76" t="str">
            <v>2208</v>
          </cell>
          <cell r="J76">
            <v>143775</v>
          </cell>
          <cell r="K76" t="str">
            <v>KG</v>
          </cell>
          <cell r="L76">
            <v>241673.57</v>
          </cell>
          <cell r="M76" t="str">
            <v>EUR</v>
          </cell>
          <cell r="N76">
            <v>302109.81</v>
          </cell>
          <cell r="P76">
            <v>262815.38</v>
          </cell>
          <cell r="Q76">
            <v>262815.38</v>
          </cell>
          <cell r="R76">
            <v>-21141.81</v>
          </cell>
          <cell r="S76">
            <v>-21141.81</v>
          </cell>
          <cell r="T76">
            <v>0</v>
          </cell>
        </row>
        <row r="77">
          <cell r="B77">
            <v>1120000</v>
          </cell>
          <cell r="C77" t="str">
            <v>Fertige Erz</v>
          </cell>
          <cell r="D77" t="str">
            <v>BUMA</v>
          </cell>
          <cell r="E77" t="str">
            <v>00415336</v>
          </cell>
          <cell r="G77" t="str">
            <v>BUNA EP G 5567</v>
          </cell>
          <cell r="H77" t="str">
            <v>RB00000030</v>
          </cell>
          <cell r="I77" t="str">
            <v>2208</v>
          </cell>
          <cell r="J77">
            <v>270338</v>
          </cell>
          <cell r="K77" t="str">
            <v>KG</v>
          </cell>
          <cell r="L77">
            <v>420576.98</v>
          </cell>
          <cell r="M77" t="str">
            <v>EUR</v>
          </cell>
          <cell r="N77">
            <v>475459.93</v>
          </cell>
          <cell r="P77">
            <v>455022.11</v>
          </cell>
          <cell r="Q77">
            <v>455022.11</v>
          </cell>
          <cell r="R77">
            <v>-34445.129999999997</v>
          </cell>
          <cell r="S77">
            <v>-34445.129999999997</v>
          </cell>
          <cell r="T77">
            <v>0</v>
          </cell>
        </row>
        <row r="78">
          <cell r="B78">
            <v>1120000</v>
          </cell>
          <cell r="C78" t="str">
            <v>Fertige Erz</v>
          </cell>
          <cell r="D78" t="str">
            <v>BUMA</v>
          </cell>
          <cell r="E78" t="str">
            <v>00415328</v>
          </cell>
          <cell r="G78" t="str">
            <v>BUNA EP G 5455</v>
          </cell>
          <cell r="H78" t="str">
            <v>RB00000030</v>
          </cell>
          <cell r="I78" t="str">
            <v>2208</v>
          </cell>
          <cell r="J78">
            <v>245617</v>
          </cell>
          <cell r="K78" t="str">
            <v>KG</v>
          </cell>
          <cell r="L78">
            <v>412937.68</v>
          </cell>
          <cell r="M78" t="str">
            <v>EUR</v>
          </cell>
          <cell r="N78">
            <v>486563.84000000003</v>
          </cell>
          <cell r="P78">
            <v>433156.63</v>
          </cell>
          <cell r="Q78">
            <v>433156.63</v>
          </cell>
          <cell r="R78">
            <v>-20218.95</v>
          </cell>
          <cell r="S78">
            <v>-20218.95</v>
          </cell>
          <cell r="T78">
            <v>0</v>
          </cell>
        </row>
        <row r="79">
          <cell r="B79">
            <v>1120000</v>
          </cell>
          <cell r="C79" t="str">
            <v>Fertige Erz</v>
          </cell>
          <cell r="D79" t="str">
            <v>BUMA</v>
          </cell>
          <cell r="E79" t="str">
            <v>00415301</v>
          </cell>
          <cell r="G79" t="str">
            <v>BUNA EP G 5450</v>
          </cell>
          <cell r="H79" t="str">
            <v>RB00000030</v>
          </cell>
          <cell r="I79" t="str">
            <v>2208</v>
          </cell>
          <cell r="J79">
            <v>370785</v>
          </cell>
          <cell r="K79" t="str">
            <v>KG</v>
          </cell>
          <cell r="L79">
            <v>595922.71</v>
          </cell>
          <cell r="M79" t="str">
            <v>EUR</v>
          </cell>
          <cell r="N79">
            <v>778770.12</v>
          </cell>
          <cell r="P79">
            <v>649803.31000000006</v>
          </cell>
          <cell r="Q79">
            <v>649803.31000000006</v>
          </cell>
          <cell r="R79">
            <v>-53880.6</v>
          </cell>
          <cell r="S79">
            <v>-53880.6</v>
          </cell>
          <cell r="T79">
            <v>0</v>
          </cell>
        </row>
        <row r="80">
          <cell r="B80">
            <v>1120000</v>
          </cell>
          <cell r="C80" t="str">
            <v>Fertige Erz</v>
          </cell>
          <cell r="D80" t="str">
            <v>BUMA</v>
          </cell>
          <cell r="E80" t="str">
            <v>00415174</v>
          </cell>
          <cell r="G80" t="str">
            <v>BUNA EP G 3963</v>
          </cell>
          <cell r="H80" t="str">
            <v>RB00000030</v>
          </cell>
          <cell r="I80" t="str">
            <v>2208</v>
          </cell>
          <cell r="J80">
            <v>108733</v>
          </cell>
          <cell r="K80" t="str">
            <v>KG</v>
          </cell>
          <cell r="L80">
            <v>175831.14</v>
          </cell>
          <cell r="M80" t="str">
            <v>EUR</v>
          </cell>
          <cell r="N80">
            <v>214289.58</v>
          </cell>
          <cell r="P80">
            <v>191956.37</v>
          </cell>
          <cell r="Q80">
            <v>191956.37</v>
          </cell>
          <cell r="R80">
            <v>-16125.23</v>
          </cell>
          <cell r="S80">
            <v>-16125.23</v>
          </cell>
          <cell r="T80">
            <v>0</v>
          </cell>
        </row>
        <row r="81">
          <cell r="B81">
            <v>1120000</v>
          </cell>
          <cell r="C81" t="str">
            <v>Fertige Erz</v>
          </cell>
          <cell r="D81" t="str">
            <v>BUMA</v>
          </cell>
          <cell r="E81" t="str">
            <v>00415158</v>
          </cell>
          <cell r="G81" t="str">
            <v>BUNA EP G 3850</v>
          </cell>
          <cell r="H81" t="str">
            <v>RB00000030</v>
          </cell>
          <cell r="I81" t="str">
            <v>2208</v>
          </cell>
          <cell r="J81">
            <v>316446</v>
          </cell>
          <cell r="K81" t="str">
            <v>KG</v>
          </cell>
          <cell r="L81">
            <v>542994.13</v>
          </cell>
          <cell r="M81" t="str">
            <v>EUR</v>
          </cell>
          <cell r="N81">
            <v>586512.09</v>
          </cell>
          <cell r="P81">
            <v>588436.07999999996</v>
          </cell>
          <cell r="Q81">
            <v>586512.09</v>
          </cell>
          <cell r="R81">
            <v>-43517.96</v>
          </cell>
          <cell r="S81">
            <v>-45441.95</v>
          </cell>
          <cell r="T81">
            <v>1923.99</v>
          </cell>
        </row>
        <row r="82">
          <cell r="B82">
            <v>1120000</v>
          </cell>
          <cell r="C82" t="str">
            <v>Fertige Erz</v>
          </cell>
          <cell r="D82" t="str">
            <v>BUMA</v>
          </cell>
          <cell r="E82" t="str">
            <v>00415115</v>
          </cell>
          <cell r="G82" t="str">
            <v>BUNA EP G 3473</v>
          </cell>
          <cell r="H82" t="str">
            <v>RB00000030</v>
          </cell>
          <cell r="I82" t="str">
            <v>2208</v>
          </cell>
          <cell r="J82">
            <v>380294</v>
          </cell>
          <cell r="K82" t="str">
            <v>KG</v>
          </cell>
          <cell r="L82">
            <v>606108.41</v>
          </cell>
          <cell r="M82" t="str">
            <v>EUR</v>
          </cell>
          <cell r="N82">
            <v>772978.36</v>
          </cell>
          <cell r="P82">
            <v>661089.78</v>
          </cell>
          <cell r="Q82">
            <v>661089.78</v>
          </cell>
          <cell r="R82">
            <v>-54981.37</v>
          </cell>
          <cell r="S82">
            <v>-54981.37</v>
          </cell>
          <cell r="T82">
            <v>0</v>
          </cell>
        </row>
        <row r="83">
          <cell r="B83">
            <v>1120000</v>
          </cell>
          <cell r="C83" t="str">
            <v>Fertige Erz</v>
          </cell>
          <cell r="D83" t="str">
            <v>BUMA</v>
          </cell>
          <cell r="E83" t="str">
            <v>00415085</v>
          </cell>
          <cell r="G83" t="str">
            <v>BUNA EP G 3440</v>
          </cell>
          <cell r="H83" t="str">
            <v>RB00000030</v>
          </cell>
          <cell r="I83" t="str">
            <v>2208</v>
          </cell>
          <cell r="J83">
            <v>125066</v>
          </cell>
          <cell r="K83" t="str">
            <v>KG</v>
          </cell>
          <cell r="L83">
            <v>203227.91</v>
          </cell>
          <cell r="M83" t="str">
            <v>EUR</v>
          </cell>
          <cell r="N83">
            <v>259069.97</v>
          </cell>
          <cell r="P83">
            <v>220561.39</v>
          </cell>
          <cell r="Q83">
            <v>220561.39</v>
          </cell>
          <cell r="R83">
            <v>-17333.48</v>
          </cell>
          <cell r="S83">
            <v>-17333.48</v>
          </cell>
          <cell r="T83">
            <v>0</v>
          </cell>
        </row>
        <row r="84">
          <cell r="B84">
            <v>1120000</v>
          </cell>
          <cell r="C84" t="str">
            <v>Fertige Erz</v>
          </cell>
          <cell r="D84" t="str">
            <v>BUMA</v>
          </cell>
          <cell r="E84" t="str">
            <v>00414488</v>
          </cell>
          <cell r="G84" t="str">
            <v>BUNA EP G 2470</v>
          </cell>
          <cell r="H84" t="str">
            <v>RB00000030</v>
          </cell>
          <cell r="I84" t="str">
            <v>2208</v>
          </cell>
          <cell r="J84">
            <v>630320</v>
          </cell>
          <cell r="K84" t="str">
            <v>KG</v>
          </cell>
          <cell r="L84">
            <v>1043090.69</v>
          </cell>
          <cell r="M84" t="str">
            <v>EUR</v>
          </cell>
          <cell r="N84">
            <v>1275958.04</v>
          </cell>
          <cell r="P84">
            <v>1145605.97</v>
          </cell>
          <cell r="Q84">
            <v>1145605.97</v>
          </cell>
          <cell r="R84">
            <v>-102515.28</v>
          </cell>
          <cell r="S84">
            <v>-102515.28</v>
          </cell>
          <cell r="T84">
            <v>0</v>
          </cell>
        </row>
        <row r="85">
          <cell r="B85">
            <v>1120000</v>
          </cell>
          <cell r="C85" t="str">
            <v>Fertige Erz</v>
          </cell>
          <cell r="D85" t="str">
            <v>RHNL</v>
          </cell>
          <cell r="E85" t="str">
            <v>05532329</v>
          </cell>
          <cell r="G85" t="str">
            <v>LEVOXIN 35</v>
          </cell>
          <cell r="H85" t="str">
            <v>RB00000512</v>
          </cell>
          <cell r="I85" t="str">
            <v>2201</v>
          </cell>
          <cell r="J85">
            <v>9000</v>
          </cell>
          <cell r="K85" t="str">
            <v>KG</v>
          </cell>
          <cell r="L85">
            <v>11965.5</v>
          </cell>
          <cell r="M85" t="str">
            <v>EUR</v>
          </cell>
          <cell r="N85">
            <v>11874.6</v>
          </cell>
          <cell r="P85">
            <v>11874.6</v>
          </cell>
          <cell r="Q85">
            <v>11874.6</v>
          </cell>
          <cell r="R85">
            <v>90.9</v>
          </cell>
          <cell r="S85">
            <v>90.9</v>
          </cell>
          <cell r="T85">
            <v>0</v>
          </cell>
        </row>
        <row r="86">
          <cell r="B86">
            <v>1120000</v>
          </cell>
          <cell r="C86" t="str">
            <v>Fertige Erz</v>
          </cell>
          <cell r="D86" t="str">
            <v>RHNL</v>
          </cell>
          <cell r="E86" t="str">
            <v>05532248</v>
          </cell>
          <cell r="G86" t="str">
            <v>LEVOXIN 15</v>
          </cell>
          <cell r="H86" t="str">
            <v>RB00000512</v>
          </cell>
          <cell r="I86" t="str">
            <v>2201</v>
          </cell>
          <cell r="J86">
            <v>4800</v>
          </cell>
          <cell r="K86" t="str">
            <v>KG</v>
          </cell>
          <cell r="L86">
            <v>2897.76</v>
          </cell>
          <cell r="M86" t="str">
            <v>EUR</v>
          </cell>
          <cell r="N86">
            <v>2850.24</v>
          </cell>
          <cell r="P86">
            <v>2850.24</v>
          </cell>
          <cell r="Q86">
            <v>2850.24</v>
          </cell>
          <cell r="R86">
            <v>47.52</v>
          </cell>
          <cell r="S86">
            <v>47.52</v>
          </cell>
          <cell r="T86">
            <v>0</v>
          </cell>
        </row>
        <row r="87">
          <cell r="B87">
            <v>1120000</v>
          </cell>
          <cell r="C87" t="str">
            <v>Fertige Erz</v>
          </cell>
          <cell r="D87" t="str">
            <v>RHNL</v>
          </cell>
          <cell r="E87" t="str">
            <v>05529611</v>
          </cell>
          <cell r="G87" t="str">
            <v>HYDRAZIN 64%</v>
          </cell>
          <cell r="H87" t="str">
            <v>RB00000512</v>
          </cell>
          <cell r="I87" t="str">
            <v>2201</v>
          </cell>
          <cell r="J87">
            <v>91402.615000000005</v>
          </cell>
          <cell r="K87" t="str">
            <v>KG</v>
          </cell>
          <cell r="L87">
            <v>212529.37</v>
          </cell>
          <cell r="M87" t="str">
            <v>EUR</v>
          </cell>
          <cell r="N87">
            <v>212456.24</v>
          </cell>
          <cell r="P87">
            <v>212456.24</v>
          </cell>
          <cell r="Q87">
            <v>212456.24</v>
          </cell>
          <cell r="R87">
            <v>73.13</v>
          </cell>
          <cell r="S87">
            <v>73.13</v>
          </cell>
          <cell r="T87">
            <v>0</v>
          </cell>
        </row>
        <row r="88">
          <cell r="B88">
            <v>1120000</v>
          </cell>
          <cell r="C88" t="str">
            <v>Fertige Erz</v>
          </cell>
          <cell r="D88" t="str">
            <v>RHNL</v>
          </cell>
          <cell r="E88" t="str">
            <v>03598989</v>
          </cell>
          <cell r="G88" t="str">
            <v>Ammoniak flüssig Pip</v>
          </cell>
          <cell r="H88" t="str">
            <v>RB00000512</v>
          </cell>
          <cell r="I88" t="str">
            <v>2201</v>
          </cell>
          <cell r="J88">
            <v>9000</v>
          </cell>
          <cell r="K88" t="str">
            <v>KG</v>
          </cell>
          <cell r="L88">
            <v>2761.2</v>
          </cell>
          <cell r="M88" t="str">
            <v>EUR</v>
          </cell>
          <cell r="N88">
            <v>3569.4</v>
          </cell>
          <cell r="P88">
            <v>3569.4</v>
          </cell>
          <cell r="Q88">
            <v>3569.4</v>
          </cell>
          <cell r="R88">
            <v>-808.2</v>
          </cell>
          <cell r="S88">
            <v>-808.2</v>
          </cell>
          <cell r="T88">
            <v>0</v>
          </cell>
        </row>
        <row r="89">
          <cell r="B89">
            <v>1120000</v>
          </cell>
          <cell r="C89" t="str">
            <v>Fertige Erz</v>
          </cell>
          <cell r="D89" t="str">
            <v>RHNL</v>
          </cell>
          <cell r="E89" t="str">
            <v>02534294</v>
          </cell>
          <cell r="G89" t="str">
            <v>Ammoniakwasser Wdgw.</v>
          </cell>
          <cell r="H89" t="str">
            <v>RB00000512</v>
          </cell>
          <cell r="I89" t="str">
            <v>2201</v>
          </cell>
          <cell r="J89">
            <v>560</v>
          </cell>
          <cell r="K89" t="str">
            <v>KG</v>
          </cell>
          <cell r="L89">
            <v>22.34</v>
          </cell>
          <cell r="M89" t="str">
            <v>EUR</v>
          </cell>
          <cell r="N89">
            <v>22.34</v>
          </cell>
          <cell r="P89">
            <v>22.34</v>
          </cell>
          <cell r="Q89">
            <v>22.34</v>
          </cell>
          <cell r="R89">
            <v>0</v>
          </cell>
          <cell r="S89">
            <v>0</v>
          </cell>
          <cell r="T89">
            <v>0</v>
          </cell>
        </row>
        <row r="90">
          <cell r="B90">
            <v>1120000</v>
          </cell>
          <cell r="C90" t="str">
            <v>Fertige Erz</v>
          </cell>
          <cell r="D90" t="str">
            <v>RHNL</v>
          </cell>
          <cell r="E90" t="str">
            <v>02518671</v>
          </cell>
          <cell r="G90" t="str">
            <v>HYHYDRAT 100%</v>
          </cell>
          <cell r="H90" t="str">
            <v>RB00000512</v>
          </cell>
          <cell r="I90" t="str">
            <v>2201</v>
          </cell>
          <cell r="J90">
            <v>1000</v>
          </cell>
          <cell r="K90" t="str">
            <v>KG</v>
          </cell>
          <cell r="L90">
            <v>2461.6</v>
          </cell>
          <cell r="M90" t="str">
            <v>EUR</v>
          </cell>
          <cell r="N90">
            <v>2986.6</v>
          </cell>
          <cell r="P90">
            <v>2452.6</v>
          </cell>
          <cell r="Q90">
            <v>2452.6</v>
          </cell>
          <cell r="R90">
            <v>9</v>
          </cell>
          <cell r="S90">
            <v>9</v>
          </cell>
          <cell r="T90">
            <v>0</v>
          </cell>
        </row>
        <row r="91">
          <cell r="B91">
            <v>1120000</v>
          </cell>
          <cell r="C91" t="str">
            <v>Fertige Erz</v>
          </cell>
          <cell r="D91" t="str">
            <v>RHNL</v>
          </cell>
          <cell r="E91" t="str">
            <v>02436993</v>
          </cell>
          <cell r="G91" t="str">
            <v>LEVOXIN 64</v>
          </cell>
          <cell r="H91" t="str">
            <v>RB00000512</v>
          </cell>
          <cell r="I91" t="str">
            <v>2201</v>
          </cell>
          <cell r="J91">
            <v>5400</v>
          </cell>
          <cell r="K91" t="str">
            <v>KG</v>
          </cell>
          <cell r="L91">
            <v>13665.78</v>
          </cell>
          <cell r="M91" t="str">
            <v>EUR</v>
          </cell>
          <cell r="N91">
            <v>15445.08</v>
          </cell>
          <cell r="P91">
            <v>13524.84</v>
          </cell>
          <cell r="Q91">
            <v>13524.84</v>
          </cell>
          <cell r="R91">
            <v>140.94</v>
          </cell>
          <cell r="S91">
            <v>140.94</v>
          </cell>
          <cell r="T91">
            <v>0</v>
          </cell>
        </row>
        <row r="92">
          <cell r="B92">
            <v>1120000</v>
          </cell>
          <cell r="C92" t="str">
            <v>Fertige Erz</v>
          </cell>
          <cell r="D92" t="str">
            <v>RHNL</v>
          </cell>
          <cell r="E92" t="str">
            <v>02436918</v>
          </cell>
          <cell r="G92" t="str">
            <v>LEVOXIN 35</v>
          </cell>
          <cell r="H92" t="str">
            <v>RB00000512</v>
          </cell>
          <cell r="I92" t="str">
            <v>2201</v>
          </cell>
          <cell r="J92">
            <v>8000</v>
          </cell>
          <cell r="K92" t="str">
            <v>KG</v>
          </cell>
          <cell r="L92">
            <v>11818.4</v>
          </cell>
          <cell r="M92" t="str">
            <v>EUR</v>
          </cell>
          <cell r="N92">
            <v>14966.4</v>
          </cell>
          <cell r="P92">
            <v>11612</v>
          </cell>
          <cell r="Q92">
            <v>11612</v>
          </cell>
          <cell r="R92">
            <v>206.4</v>
          </cell>
          <cell r="S92">
            <v>206.4</v>
          </cell>
          <cell r="T92">
            <v>0</v>
          </cell>
        </row>
        <row r="93">
          <cell r="B93">
            <v>1120000</v>
          </cell>
          <cell r="C93" t="str">
            <v>Fertige Erz</v>
          </cell>
          <cell r="D93" t="str">
            <v>RHNL</v>
          </cell>
          <cell r="E93" t="str">
            <v>02433420</v>
          </cell>
          <cell r="G93" t="str">
            <v>HYHYDRAT 80%   PE-FA</v>
          </cell>
          <cell r="H93" t="str">
            <v>RB00000512</v>
          </cell>
          <cell r="I93" t="str">
            <v>2201</v>
          </cell>
          <cell r="J93">
            <v>128000</v>
          </cell>
          <cell r="K93" t="str">
            <v>KG</v>
          </cell>
          <cell r="L93">
            <v>259481.60000000001</v>
          </cell>
          <cell r="M93" t="str">
            <v>EUR</v>
          </cell>
          <cell r="N93">
            <v>261427.20000000001</v>
          </cell>
          <cell r="P93">
            <v>257088</v>
          </cell>
          <cell r="Q93">
            <v>257088</v>
          </cell>
          <cell r="R93">
            <v>2393.6</v>
          </cell>
          <cell r="S93">
            <v>2393.6</v>
          </cell>
          <cell r="T93">
            <v>0</v>
          </cell>
        </row>
        <row r="94">
          <cell r="B94">
            <v>1120000</v>
          </cell>
          <cell r="C94" t="str">
            <v>Fertige Erz</v>
          </cell>
          <cell r="D94" t="str">
            <v>RHNL</v>
          </cell>
          <cell r="E94" t="str">
            <v>02433293</v>
          </cell>
          <cell r="G94" t="str">
            <v>HYHYDRAT 24%</v>
          </cell>
          <cell r="H94" t="str">
            <v>RB00000512</v>
          </cell>
          <cell r="I94" t="str">
            <v>2201</v>
          </cell>
          <cell r="J94">
            <v>1600</v>
          </cell>
          <cell r="K94" t="str">
            <v>KG</v>
          </cell>
          <cell r="L94">
            <v>1172.1600000000001</v>
          </cell>
          <cell r="M94" t="str">
            <v>EUR</v>
          </cell>
          <cell r="N94">
            <v>1431.36</v>
          </cell>
          <cell r="P94">
            <v>1141.28</v>
          </cell>
          <cell r="Q94">
            <v>1141.28</v>
          </cell>
          <cell r="R94">
            <v>30.88</v>
          </cell>
          <cell r="S94">
            <v>30.88</v>
          </cell>
          <cell r="T94">
            <v>0</v>
          </cell>
        </row>
        <row r="95">
          <cell r="B95">
            <v>1120000</v>
          </cell>
          <cell r="C95" t="str">
            <v>Fertige Erz</v>
          </cell>
          <cell r="D95" t="str">
            <v>RHNL</v>
          </cell>
          <cell r="E95" t="str">
            <v>02433188</v>
          </cell>
          <cell r="G95" t="str">
            <v>HYHYDRAT 100%</v>
          </cell>
          <cell r="H95" t="str">
            <v>RB00000512</v>
          </cell>
          <cell r="I95" t="str">
            <v>2201</v>
          </cell>
          <cell r="J95">
            <v>16000</v>
          </cell>
          <cell r="K95" t="str">
            <v>KG</v>
          </cell>
          <cell r="L95">
            <v>39568</v>
          </cell>
          <cell r="M95" t="str">
            <v>EUR</v>
          </cell>
          <cell r="N95">
            <v>36830.400000000001</v>
          </cell>
          <cell r="P95">
            <v>39304</v>
          </cell>
          <cell r="Q95">
            <v>36830.400000000001</v>
          </cell>
          <cell r="R95">
            <v>2737.6</v>
          </cell>
          <cell r="S95">
            <v>264</v>
          </cell>
          <cell r="T95">
            <v>2473.6</v>
          </cell>
        </row>
        <row r="96">
          <cell r="B96">
            <v>1120000</v>
          </cell>
          <cell r="C96" t="str">
            <v>Fertige Erz</v>
          </cell>
          <cell r="D96" t="str">
            <v>RHNL</v>
          </cell>
          <cell r="E96" t="str">
            <v>02432556</v>
          </cell>
          <cell r="G96" t="str">
            <v>HYHYDRAT 100%</v>
          </cell>
          <cell r="H96" t="str">
            <v>RB00000512</v>
          </cell>
          <cell r="I96" t="str">
            <v>2201</v>
          </cell>
          <cell r="J96">
            <v>1670</v>
          </cell>
          <cell r="K96" t="str">
            <v>KG</v>
          </cell>
          <cell r="L96">
            <v>3939.53</v>
          </cell>
          <cell r="M96" t="str">
            <v>EUR</v>
          </cell>
          <cell r="N96">
            <v>3764.68</v>
          </cell>
          <cell r="P96">
            <v>3931.35</v>
          </cell>
          <cell r="Q96">
            <v>3764.68</v>
          </cell>
          <cell r="R96">
            <v>174.85</v>
          </cell>
          <cell r="S96">
            <v>8.18</v>
          </cell>
          <cell r="T96">
            <v>166.67</v>
          </cell>
        </row>
        <row r="97">
          <cell r="B97">
            <v>1120000</v>
          </cell>
          <cell r="C97" t="str">
            <v>Fertige Erz</v>
          </cell>
          <cell r="D97" t="str">
            <v>RHNL</v>
          </cell>
          <cell r="E97" t="str">
            <v>00710117</v>
          </cell>
          <cell r="G97" t="str">
            <v>SCHWEFELS. 96%......</v>
          </cell>
          <cell r="H97" t="str">
            <v>RB00000512</v>
          </cell>
          <cell r="I97" t="str">
            <v>2201</v>
          </cell>
          <cell r="J97">
            <v>-2844</v>
          </cell>
          <cell r="K97" t="str">
            <v>KG</v>
          </cell>
          <cell r="L97">
            <v>-165.8</v>
          </cell>
          <cell r="M97" t="str">
            <v>EUR</v>
          </cell>
          <cell r="N97">
            <v>-486.61</v>
          </cell>
          <cell r="P97">
            <v>-339.57</v>
          </cell>
          <cell r="Q97">
            <v>-486.61</v>
          </cell>
          <cell r="R97">
            <v>320.81</v>
          </cell>
          <cell r="S97">
            <v>173.77</v>
          </cell>
          <cell r="T97">
            <v>147.04</v>
          </cell>
        </row>
        <row r="98">
          <cell r="B98">
            <v>1120000</v>
          </cell>
          <cell r="C98" t="str">
            <v>Fertige Erz</v>
          </cell>
          <cell r="D98" t="str">
            <v>RHA1</v>
          </cell>
          <cell r="E98" t="str">
            <v>56564873</v>
          </cell>
          <cell r="G98" t="str">
            <v>O-CHLORPHENYLISOCYAN</v>
          </cell>
          <cell r="H98" t="str">
            <v>RB00000685</v>
          </cell>
          <cell r="I98" t="str">
            <v>2201</v>
          </cell>
          <cell r="J98">
            <v>20850</v>
          </cell>
          <cell r="K98" t="str">
            <v>KG</v>
          </cell>
          <cell r="L98">
            <v>85293.18</v>
          </cell>
          <cell r="M98" t="str">
            <v>EUR</v>
          </cell>
          <cell r="N98">
            <v>116701.62</v>
          </cell>
          <cell r="P98">
            <v>88491.57</v>
          </cell>
          <cell r="Q98">
            <v>88491.57</v>
          </cell>
          <cell r="R98">
            <v>-3198.39</v>
          </cell>
          <cell r="S98">
            <v>-3198.39</v>
          </cell>
          <cell r="T98">
            <v>0</v>
          </cell>
        </row>
        <row r="99">
          <cell r="B99">
            <v>1120000</v>
          </cell>
          <cell r="C99" t="str">
            <v>Fertige Erz</v>
          </cell>
          <cell r="D99" t="str">
            <v>RHE1</v>
          </cell>
          <cell r="E99" t="str">
            <v>56561769</v>
          </cell>
          <cell r="G99" t="str">
            <v>M-DICHLORBENZOL 99%</v>
          </cell>
          <cell r="H99" t="str">
            <v>RB00000685</v>
          </cell>
          <cell r="I99" t="str">
            <v>2201</v>
          </cell>
          <cell r="J99">
            <v>79820</v>
          </cell>
          <cell r="K99" t="str">
            <v>KG</v>
          </cell>
          <cell r="L99">
            <v>0</v>
          </cell>
          <cell r="M99" t="str">
            <v>EUR</v>
          </cell>
          <cell r="N99">
            <v>0</v>
          </cell>
          <cell r="O99" t="str">
            <v>x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B100">
            <v>1120000</v>
          </cell>
          <cell r="C100" t="str">
            <v>Fertige Erz</v>
          </cell>
          <cell r="D100" t="str">
            <v>RHD2</v>
          </cell>
          <cell r="E100" t="str">
            <v>56554789</v>
          </cell>
          <cell r="G100" t="str">
            <v>ISOPROPYLIOSCYANAT</v>
          </cell>
          <cell r="H100" t="str">
            <v>RB00000685</v>
          </cell>
          <cell r="I100" t="str">
            <v>2201</v>
          </cell>
          <cell r="J100">
            <v>10880</v>
          </cell>
          <cell r="K100" t="str">
            <v>KG</v>
          </cell>
          <cell r="L100">
            <v>32628.03</v>
          </cell>
          <cell r="M100" t="str">
            <v>EUR</v>
          </cell>
          <cell r="N100">
            <v>35715.78</v>
          </cell>
          <cell r="P100">
            <v>35715.78</v>
          </cell>
          <cell r="Q100">
            <v>35715.78</v>
          </cell>
          <cell r="R100">
            <v>-3087.75</v>
          </cell>
          <cell r="S100">
            <v>-3087.75</v>
          </cell>
          <cell r="T100">
            <v>0</v>
          </cell>
        </row>
        <row r="101">
          <cell r="B101">
            <v>1120000</v>
          </cell>
          <cell r="C101" t="str">
            <v>Fertige Erz</v>
          </cell>
          <cell r="D101" t="str">
            <v>RHU1</v>
          </cell>
          <cell r="E101" t="str">
            <v>56549106</v>
          </cell>
          <cell r="G101" t="str">
            <v>KATALYSATOR K 9186-5</v>
          </cell>
          <cell r="H101" t="str">
            <v>RB00000685</v>
          </cell>
          <cell r="I101" t="str">
            <v>2201</v>
          </cell>
          <cell r="J101">
            <v>2471.9</v>
          </cell>
          <cell r="K101" t="str">
            <v>KG</v>
          </cell>
          <cell r="L101">
            <v>121816.22</v>
          </cell>
          <cell r="M101" t="str">
            <v>EUR</v>
          </cell>
          <cell r="N101">
            <v>121816.22</v>
          </cell>
          <cell r="P101">
            <v>121816.22</v>
          </cell>
          <cell r="Q101">
            <v>121816.22</v>
          </cell>
          <cell r="R101">
            <v>0</v>
          </cell>
          <cell r="S101">
            <v>0</v>
          </cell>
          <cell r="T101">
            <v>0</v>
          </cell>
        </row>
        <row r="102">
          <cell r="B102">
            <v>1120000</v>
          </cell>
          <cell r="C102" t="str">
            <v>Fertige Erz</v>
          </cell>
          <cell r="D102" t="str">
            <v>RHJG</v>
          </cell>
          <cell r="E102" t="str">
            <v>56534613</v>
          </cell>
          <cell r="G102" t="str">
            <v>POLYAMIN L</v>
          </cell>
          <cell r="H102" t="str">
            <v>RB00000685</v>
          </cell>
          <cell r="I102" t="str">
            <v>2201</v>
          </cell>
          <cell r="J102">
            <v>8300</v>
          </cell>
          <cell r="K102" t="str">
            <v>KG</v>
          </cell>
          <cell r="L102">
            <v>15563.33</v>
          </cell>
          <cell r="M102" t="str">
            <v>EUR</v>
          </cell>
          <cell r="N102">
            <v>13076.65</v>
          </cell>
          <cell r="P102">
            <v>15809.84</v>
          </cell>
          <cell r="Q102">
            <v>13076.65</v>
          </cell>
          <cell r="R102">
            <v>2486.6799999999998</v>
          </cell>
          <cell r="S102">
            <v>-246.51</v>
          </cell>
          <cell r="T102">
            <v>2733.19</v>
          </cell>
        </row>
        <row r="103">
          <cell r="B103">
            <v>1120000</v>
          </cell>
          <cell r="C103" t="str">
            <v>Fertige Erz</v>
          </cell>
          <cell r="D103" t="str">
            <v>RHAX</v>
          </cell>
          <cell r="E103" t="str">
            <v>56515775</v>
          </cell>
          <cell r="G103" t="str">
            <v>KATALYSATOR 9362/442</v>
          </cell>
          <cell r="H103" t="str">
            <v>RB00000685</v>
          </cell>
          <cell r="I103" t="str">
            <v>2201</v>
          </cell>
          <cell r="J103">
            <v>2314</v>
          </cell>
          <cell r="K103" t="str">
            <v>KG</v>
          </cell>
          <cell r="L103">
            <v>155875.9</v>
          </cell>
          <cell r="M103" t="str">
            <v>EUR</v>
          </cell>
          <cell r="N103">
            <v>155875.9</v>
          </cell>
          <cell r="P103">
            <v>155875.9</v>
          </cell>
          <cell r="Q103">
            <v>155875.9</v>
          </cell>
          <cell r="R103">
            <v>0</v>
          </cell>
          <cell r="S103">
            <v>0</v>
          </cell>
          <cell r="T103">
            <v>0</v>
          </cell>
        </row>
        <row r="104">
          <cell r="B104">
            <v>1120000</v>
          </cell>
          <cell r="C104" t="str">
            <v>Fertige Erz</v>
          </cell>
          <cell r="D104" t="str">
            <v>RHNY</v>
          </cell>
          <cell r="E104" t="str">
            <v>56500360</v>
          </cell>
          <cell r="G104" t="str">
            <v>ANHYPLAN M</v>
          </cell>
          <cell r="H104" t="str">
            <v>RB00000685</v>
          </cell>
          <cell r="I104" t="str">
            <v>2201</v>
          </cell>
          <cell r="J104">
            <v>975</v>
          </cell>
          <cell r="K104" t="str">
            <v>KG</v>
          </cell>
          <cell r="L104">
            <v>939.8</v>
          </cell>
          <cell r="M104" t="str">
            <v>EUR</v>
          </cell>
          <cell r="N104">
            <v>2002.55</v>
          </cell>
          <cell r="P104">
            <v>945.36</v>
          </cell>
          <cell r="Q104">
            <v>945.36</v>
          </cell>
          <cell r="R104">
            <v>-5.56</v>
          </cell>
          <cell r="S104">
            <v>-5.56</v>
          </cell>
          <cell r="T104">
            <v>0</v>
          </cell>
        </row>
        <row r="105">
          <cell r="B105">
            <v>1120000</v>
          </cell>
          <cell r="C105" t="str">
            <v>Fertige Erz</v>
          </cell>
          <cell r="D105" t="str">
            <v>RHJG</v>
          </cell>
          <cell r="E105" t="str">
            <v>56472294</v>
          </cell>
          <cell r="G105" t="str">
            <v>POLYAMIN HR</v>
          </cell>
          <cell r="H105" t="str">
            <v>RB00000685</v>
          </cell>
          <cell r="I105" t="str">
            <v>2201</v>
          </cell>
          <cell r="J105">
            <v>21600</v>
          </cell>
          <cell r="K105" t="str">
            <v>KG</v>
          </cell>
          <cell r="L105">
            <v>42536.88</v>
          </cell>
          <cell r="M105" t="str">
            <v>EUR</v>
          </cell>
          <cell r="N105">
            <v>35776.080000000002</v>
          </cell>
          <cell r="P105">
            <v>43517.52</v>
          </cell>
          <cell r="Q105">
            <v>35776.080000000002</v>
          </cell>
          <cell r="R105">
            <v>6760.8</v>
          </cell>
          <cell r="S105">
            <v>-980.64</v>
          </cell>
          <cell r="T105">
            <v>7741.44</v>
          </cell>
        </row>
        <row r="106">
          <cell r="B106">
            <v>1120000</v>
          </cell>
          <cell r="C106" t="str">
            <v>Fertige Erz</v>
          </cell>
          <cell r="D106" t="str">
            <v>RHNY</v>
          </cell>
          <cell r="E106" t="str">
            <v>56470453</v>
          </cell>
          <cell r="G106" t="str">
            <v>ANHYPLAN M</v>
          </cell>
          <cell r="H106" t="str">
            <v>RB00000685</v>
          </cell>
          <cell r="I106" t="str">
            <v>2201</v>
          </cell>
          <cell r="J106">
            <v>1405</v>
          </cell>
          <cell r="K106" t="str">
            <v>KG</v>
          </cell>
          <cell r="L106">
            <v>988.7</v>
          </cell>
          <cell r="M106" t="str">
            <v>EUR</v>
          </cell>
          <cell r="N106">
            <v>996.57</v>
          </cell>
          <cell r="P106">
            <v>996.57</v>
          </cell>
          <cell r="Q106">
            <v>996.57</v>
          </cell>
          <cell r="R106">
            <v>-7.87</v>
          </cell>
          <cell r="S106">
            <v>-7.87</v>
          </cell>
          <cell r="T106">
            <v>0</v>
          </cell>
        </row>
        <row r="107">
          <cell r="B107">
            <v>1120000</v>
          </cell>
          <cell r="C107" t="str">
            <v>Fertige Erz</v>
          </cell>
          <cell r="D107" t="str">
            <v>RHJG</v>
          </cell>
          <cell r="E107" t="str">
            <v>56464054</v>
          </cell>
          <cell r="G107" t="str">
            <v>POLYAMIN HR</v>
          </cell>
          <cell r="H107" t="str">
            <v>RB00000685</v>
          </cell>
          <cell r="I107" t="str">
            <v>2201</v>
          </cell>
          <cell r="J107">
            <v>1000</v>
          </cell>
          <cell r="K107" t="str">
            <v>KG</v>
          </cell>
          <cell r="L107">
            <v>1875.1</v>
          </cell>
          <cell r="M107" t="str">
            <v>EUR</v>
          </cell>
          <cell r="N107">
            <v>1503.2</v>
          </cell>
          <cell r="P107">
            <v>1904.8</v>
          </cell>
          <cell r="Q107">
            <v>1503.2</v>
          </cell>
          <cell r="R107">
            <v>371.9</v>
          </cell>
          <cell r="S107">
            <v>-29.7</v>
          </cell>
          <cell r="T107">
            <v>401.6</v>
          </cell>
        </row>
        <row r="108">
          <cell r="B108">
            <v>1120000</v>
          </cell>
          <cell r="C108" t="str">
            <v>Fertige Erz</v>
          </cell>
          <cell r="D108" t="str">
            <v>RHE1</v>
          </cell>
          <cell r="E108" t="str">
            <v>56425903</v>
          </cell>
          <cell r="G108" t="str">
            <v>BAYNOX BIG BAG 500KG</v>
          </cell>
          <cell r="H108" t="str">
            <v>RB00000685</v>
          </cell>
          <cell r="I108" t="str">
            <v>2201</v>
          </cell>
          <cell r="J108">
            <v>5000</v>
          </cell>
          <cell r="K108" t="str">
            <v>KG</v>
          </cell>
          <cell r="L108">
            <v>7792.5</v>
          </cell>
          <cell r="M108" t="str">
            <v>EUR</v>
          </cell>
          <cell r="N108">
            <v>10136.5</v>
          </cell>
          <cell r="P108">
            <v>8261</v>
          </cell>
          <cell r="Q108">
            <v>8261</v>
          </cell>
          <cell r="R108">
            <v>-468.5</v>
          </cell>
          <cell r="S108">
            <v>-468.5</v>
          </cell>
          <cell r="T108">
            <v>0</v>
          </cell>
        </row>
        <row r="109">
          <cell r="B109">
            <v>1120000</v>
          </cell>
          <cell r="C109" t="str">
            <v>Fertige Erz</v>
          </cell>
          <cell r="D109" t="str">
            <v>RHE1</v>
          </cell>
          <cell r="E109" t="str">
            <v>56424079</v>
          </cell>
          <cell r="G109" t="str">
            <v>2.4-Dichlornitrobenz</v>
          </cell>
          <cell r="H109" t="str">
            <v>RB00000685</v>
          </cell>
          <cell r="I109" t="str">
            <v>2201</v>
          </cell>
          <cell r="J109">
            <v>115340</v>
          </cell>
          <cell r="K109" t="str">
            <v>KG</v>
          </cell>
          <cell r="L109">
            <v>93667.61</v>
          </cell>
          <cell r="M109" t="str">
            <v>EUR</v>
          </cell>
          <cell r="N109">
            <v>93344.66</v>
          </cell>
          <cell r="P109">
            <v>93344.66</v>
          </cell>
          <cell r="Q109">
            <v>93344.66</v>
          </cell>
          <cell r="R109">
            <v>322.95</v>
          </cell>
          <cell r="S109">
            <v>322.95</v>
          </cell>
          <cell r="T109">
            <v>0</v>
          </cell>
        </row>
        <row r="110">
          <cell r="B110">
            <v>1120000</v>
          </cell>
          <cell r="C110" t="str">
            <v>Fertige Erz</v>
          </cell>
          <cell r="D110" t="str">
            <v>RHE1</v>
          </cell>
          <cell r="E110" t="str">
            <v>56418036</v>
          </cell>
          <cell r="G110" t="str">
            <v>2,4-Dichloranilin re</v>
          </cell>
          <cell r="H110" t="str">
            <v>RB00000685</v>
          </cell>
          <cell r="I110" t="str">
            <v>2201</v>
          </cell>
          <cell r="J110">
            <v>26840</v>
          </cell>
          <cell r="K110" t="str">
            <v>KG</v>
          </cell>
          <cell r="L110">
            <v>63702.06</v>
          </cell>
          <cell r="M110" t="str">
            <v>EUR</v>
          </cell>
          <cell r="N110">
            <v>178196.13</v>
          </cell>
          <cell r="P110">
            <v>64402.58</v>
          </cell>
          <cell r="Q110">
            <v>64402.58</v>
          </cell>
          <cell r="R110">
            <v>-700.52</v>
          </cell>
          <cell r="S110">
            <v>-700.52</v>
          </cell>
          <cell r="T110">
            <v>0</v>
          </cell>
        </row>
        <row r="111">
          <cell r="B111">
            <v>1120000</v>
          </cell>
          <cell r="C111" t="str">
            <v>Fertige Erz</v>
          </cell>
          <cell r="D111" t="str">
            <v>RHE1</v>
          </cell>
          <cell r="E111" t="str">
            <v>56392134</v>
          </cell>
          <cell r="G111" t="str">
            <v>TRICHLORBENZOL 1 (NA</v>
          </cell>
          <cell r="H111" t="str">
            <v>RB00000685</v>
          </cell>
          <cell r="I111" t="str">
            <v>2201</v>
          </cell>
          <cell r="J111">
            <v>13553</v>
          </cell>
          <cell r="K111" t="str">
            <v>KG</v>
          </cell>
          <cell r="L111">
            <v>2645.55</v>
          </cell>
          <cell r="M111" t="str">
            <v>EUR</v>
          </cell>
          <cell r="N111">
            <v>2908.47</v>
          </cell>
          <cell r="P111">
            <v>2908.47</v>
          </cell>
          <cell r="Q111">
            <v>2908.47</v>
          </cell>
          <cell r="R111">
            <v>-262.92</v>
          </cell>
          <cell r="S111">
            <v>-262.92</v>
          </cell>
          <cell r="T111">
            <v>0</v>
          </cell>
        </row>
        <row r="112">
          <cell r="B112">
            <v>1120000</v>
          </cell>
          <cell r="C112" t="str">
            <v>Fertige Erz</v>
          </cell>
          <cell r="D112" t="str">
            <v>RHE1</v>
          </cell>
          <cell r="E112" t="str">
            <v>56388994</v>
          </cell>
          <cell r="G112" t="str">
            <v>2,4-Dichloranilin re</v>
          </cell>
          <cell r="H112" t="str">
            <v>RB00000685</v>
          </cell>
          <cell r="I112" t="str">
            <v>2201</v>
          </cell>
          <cell r="J112">
            <v>209000</v>
          </cell>
          <cell r="K112" t="str">
            <v>KG</v>
          </cell>
          <cell r="L112">
            <v>496040.6</v>
          </cell>
          <cell r="M112" t="str">
            <v>EUR</v>
          </cell>
          <cell r="N112">
            <v>501495.5</v>
          </cell>
          <cell r="P112">
            <v>501495.5</v>
          </cell>
          <cell r="Q112">
            <v>501495.5</v>
          </cell>
          <cell r="R112">
            <v>-5454.9</v>
          </cell>
          <cell r="S112">
            <v>-5454.9</v>
          </cell>
          <cell r="T112">
            <v>0</v>
          </cell>
        </row>
        <row r="113">
          <cell r="B113">
            <v>1120000</v>
          </cell>
          <cell r="C113" t="str">
            <v>Fertige Erz</v>
          </cell>
          <cell r="D113" t="str">
            <v>RHD2</v>
          </cell>
          <cell r="E113" t="str">
            <v>56304596</v>
          </cell>
          <cell r="G113" t="str">
            <v>2.4-Dichlorphenyliso</v>
          </cell>
          <cell r="H113" t="str">
            <v>RB00000685</v>
          </cell>
          <cell r="I113" t="str">
            <v>2201</v>
          </cell>
          <cell r="J113">
            <v>45750</v>
          </cell>
          <cell r="K113" t="str">
            <v>KG</v>
          </cell>
          <cell r="L113">
            <v>63862.43</v>
          </cell>
          <cell r="M113" t="str">
            <v>EUR</v>
          </cell>
          <cell r="N113">
            <v>9.15</v>
          </cell>
          <cell r="P113">
            <v>65729.02</v>
          </cell>
          <cell r="Q113">
            <v>9.15</v>
          </cell>
          <cell r="R113">
            <v>63853.279999999999</v>
          </cell>
          <cell r="S113">
            <v>-1866.59</v>
          </cell>
          <cell r="T113">
            <v>65719.87</v>
          </cell>
        </row>
        <row r="114">
          <cell r="B114">
            <v>1120000</v>
          </cell>
          <cell r="C114" t="str">
            <v>Fertige Erz</v>
          </cell>
          <cell r="D114" t="str">
            <v>RHU1</v>
          </cell>
          <cell r="E114" t="str">
            <v>56304588</v>
          </cell>
          <cell r="G114" t="str">
            <v>RUTHENIUM AUS AUFARB</v>
          </cell>
          <cell r="H114" t="str">
            <v>RB00000685</v>
          </cell>
          <cell r="I114" t="str">
            <v>2201</v>
          </cell>
          <cell r="J114">
            <v>3414.5</v>
          </cell>
          <cell r="K114" t="str">
            <v>G</v>
          </cell>
          <cell r="L114">
            <v>38027.29</v>
          </cell>
          <cell r="M114" t="str">
            <v>EUR</v>
          </cell>
          <cell r="N114">
            <v>38027.29</v>
          </cell>
          <cell r="P114">
            <v>4148.28</v>
          </cell>
          <cell r="Q114">
            <v>4148.28</v>
          </cell>
          <cell r="R114">
            <v>33879.01</v>
          </cell>
          <cell r="S114">
            <v>33879.01</v>
          </cell>
          <cell r="T114">
            <v>0</v>
          </cell>
        </row>
        <row r="115">
          <cell r="B115">
            <v>1120000</v>
          </cell>
          <cell r="C115" t="str">
            <v>Fertige Erz</v>
          </cell>
          <cell r="D115" t="str">
            <v>RHE1</v>
          </cell>
          <cell r="E115" t="str">
            <v>56276959</v>
          </cell>
          <cell r="G115" t="str">
            <v>BAYNOX PLUS SOLUTION</v>
          </cell>
          <cell r="H115" t="str">
            <v>RB00000685</v>
          </cell>
          <cell r="I115" t="str">
            <v>2201</v>
          </cell>
          <cell r="J115">
            <v>75</v>
          </cell>
          <cell r="K115" t="str">
            <v>KG</v>
          </cell>
          <cell r="L115">
            <v>115.19</v>
          </cell>
          <cell r="M115" t="str">
            <v>EUR</v>
          </cell>
          <cell r="N115">
            <v>200.66</v>
          </cell>
          <cell r="P115">
            <v>125.31</v>
          </cell>
          <cell r="Q115">
            <v>125.31</v>
          </cell>
          <cell r="R115">
            <v>-10.119999999999999</v>
          </cell>
          <cell r="S115">
            <v>-10.119999999999999</v>
          </cell>
          <cell r="T115">
            <v>0</v>
          </cell>
        </row>
        <row r="116">
          <cell r="B116">
            <v>1120000</v>
          </cell>
          <cell r="C116" t="str">
            <v>Fertige Erz</v>
          </cell>
          <cell r="D116" t="str">
            <v>RHE1</v>
          </cell>
          <cell r="E116" t="str">
            <v>56265477</v>
          </cell>
          <cell r="G116" t="str">
            <v>P-NITROTOLUOL RN.EG.</v>
          </cell>
          <cell r="H116" t="str">
            <v>RB00000685</v>
          </cell>
          <cell r="I116" t="str">
            <v>2201</v>
          </cell>
          <cell r="J116">
            <v>620000</v>
          </cell>
          <cell r="K116" t="str">
            <v>KG</v>
          </cell>
          <cell r="L116">
            <v>487568</v>
          </cell>
          <cell r="M116" t="str">
            <v>EUR</v>
          </cell>
          <cell r="N116">
            <v>1249024.72</v>
          </cell>
          <cell r="P116">
            <v>560535.80000000005</v>
          </cell>
          <cell r="Q116">
            <v>560535.80000000005</v>
          </cell>
          <cell r="R116">
            <v>-72967.8</v>
          </cell>
          <cell r="S116">
            <v>-72967.8</v>
          </cell>
          <cell r="T116">
            <v>0</v>
          </cell>
        </row>
        <row r="117">
          <cell r="B117">
            <v>1120000</v>
          </cell>
          <cell r="C117" t="str">
            <v>Fertige Erz</v>
          </cell>
          <cell r="D117" t="str">
            <v>RHE1</v>
          </cell>
          <cell r="E117" t="str">
            <v>56250739</v>
          </cell>
          <cell r="G117" t="str">
            <v>2.4-DICHLORNITROBENZ</v>
          </cell>
          <cell r="H117" t="str">
            <v>RB00000685</v>
          </cell>
          <cell r="I117" t="str">
            <v>2201</v>
          </cell>
          <cell r="J117">
            <v>350970</v>
          </cell>
          <cell r="K117" t="str">
            <v>KG</v>
          </cell>
          <cell r="L117">
            <v>445310.74</v>
          </cell>
          <cell r="M117" t="str">
            <v>EUR</v>
          </cell>
          <cell r="N117">
            <v>70.19</v>
          </cell>
          <cell r="P117">
            <v>443801.57</v>
          </cell>
          <cell r="Q117">
            <v>70.19</v>
          </cell>
          <cell r="R117">
            <v>445240.55</v>
          </cell>
          <cell r="S117">
            <v>1509.17</v>
          </cell>
          <cell r="T117">
            <v>443731.38</v>
          </cell>
        </row>
        <row r="118">
          <cell r="B118">
            <v>1120000</v>
          </cell>
          <cell r="C118" t="str">
            <v>Fertige Erz</v>
          </cell>
          <cell r="D118" t="str">
            <v>RHE1</v>
          </cell>
          <cell r="E118" t="str">
            <v>56210710</v>
          </cell>
          <cell r="G118" t="str">
            <v>BAYNOX MOLTEN (GG) T</v>
          </cell>
          <cell r="H118" t="str">
            <v>RB00000685</v>
          </cell>
          <cell r="I118" t="str">
            <v>2201</v>
          </cell>
          <cell r="J118">
            <v>10020</v>
          </cell>
          <cell r="K118" t="str">
            <v>KG</v>
          </cell>
          <cell r="L118">
            <v>12928.8</v>
          </cell>
          <cell r="M118" t="str">
            <v>EUR</v>
          </cell>
          <cell r="N118">
            <v>18343.650000000001</v>
          </cell>
          <cell r="P118">
            <v>13986.02</v>
          </cell>
          <cell r="Q118">
            <v>13986.02</v>
          </cell>
          <cell r="R118">
            <v>-1057.22</v>
          </cell>
          <cell r="S118">
            <v>-1057.22</v>
          </cell>
          <cell r="T118">
            <v>0</v>
          </cell>
        </row>
        <row r="119">
          <cell r="B119">
            <v>1120000</v>
          </cell>
          <cell r="C119" t="str">
            <v>Fertige Erz</v>
          </cell>
          <cell r="D119" t="str">
            <v>RHE1</v>
          </cell>
          <cell r="E119" t="str">
            <v>56210699</v>
          </cell>
          <cell r="G119" t="str">
            <v>BAYNOX       25KG PP</v>
          </cell>
          <cell r="H119" t="str">
            <v>RB00000685</v>
          </cell>
          <cell r="I119" t="str">
            <v>2201</v>
          </cell>
          <cell r="J119">
            <v>39000</v>
          </cell>
          <cell r="K119" t="str">
            <v>KG</v>
          </cell>
          <cell r="L119">
            <v>62306.400000000001</v>
          </cell>
          <cell r="M119" t="str">
            <v>EUR</v>
          </cell>
          <cell r="N119">
            <v>93830.1</v>
          </cell>
          <cell r="P119">
            <v>65617.5</v>
          </cell>
          <cell r="Q119">
            <v>65617.5</v>
          </cell>
          <cell r="R119">
            <v>-3311.1</v>
          </cell>
          <cell r="S119">
            <v>-3311.1</v>
          </cell>
          <cell r="T119">
            <v>0</v>
          </cell>
        </row>
        <row r="120">
          <cell r="B120">
            <v>1120000</v>
          </cell>
          <cell r="C120" t="str">
            <v>Fertige Erz</v>
          </cell>
          <cell r="D120" t="str">
            <v>RHKF</v>
          </cell>
          <cell r="E120" t="str">
            <v>56210699</v>
          </cell>
          <cell r="G120" t="str">
            <v>BAYNOX       25KG PP</v>
          </cell>
          <cell r="H120" t="str">
            <v>RB00000685</v>
          </cell>
          <cell r="I120" t="str">
            <v>2201</v>
          </cell>
          <cell r="J120">
            <v>50</v>
          </cell>
          <cell r="K120" t="str">
            <v>KG</v>
          </cell>
          <cell r="L120">
            <v>79.88</v>
          </cell>
          <cell r="M120" t="str">
            <v>EUR</v>
          </cell>
          <cell r="N120">
            <v>120.3</v>
          </cell>
          <cell r="P120">
            <v>84.13</v>
          </cell>
          <cell r="Q120">
            <v>84.13</v>
          </cell>
          <cell r="R120">
            <v>-4.25</v>
          </cell>
          <cell r="S120">
            <v>-4.25</v>
          </cell>
          <cell r="T120">
            <v>0</v>
          </cell>
        </row>
        <row r="121">
          <cell r="B121">
            <v>1120000</v>
          </cell>
          <cell r="C121" t="str">
            <v>Fertige Erz</v>
          </cell>
          <cell r="D121" t="str">
            <v>RHE1</v>
          </cell>
          <cell r="E121" t="str">
            <v>56198583</v>
          </cell>
          <cell r="G121" t="str">
            <v>BAYNOX PLUS SOLUTION</v>
          </cell>
          <cell r="H121" t="str">
            <v>RB00000685</v>
          </cell>
          <cell r="I121" t="str">
            <v>2201</v>
          </cell>
          <cell r="J121">
            <v>57428</v>
          </cell>
          <cell r="K121" t="str">
            <v>KG</v>
          </cell>
          <cell r="L121">
            <v>97949.2</v>
          </cell>
          <cell r="M121" t="str">
            <v>EUR</v>
          </cell>
          <cell r="N121">
            <v>161499.01999999999</v>
          </cell>
          <cell r="P121">
            <v>98724.47</v>
          </cell>
          <cell r="Q121">
            <v>98724.47</v>
          </cell>
          <cell r="R121">
            <v>-775.27</v>
          </cell>
          <cell r="S121">
            <v>-775.27</v>
          </cell>
          <cell r="T121">
            <v>0</v>
          </cell>
        </row>
        <row r="122">
          <cell r="B122">
            <v>1120000</v>
          </cell>
          <cell r="C122" t="str">
            <v>Fertige Erz</v>
          </cell>
          <cell r="D122" t="str">
            <v>RHE1</v>
          </cell>
          <cell r="E122" t="str">
            <v>56198575</v>
          </cell>
          <cell r="G122" t="str">
            <v>BAYNOX PLUS SOLUTION</v>
          </cell>
          <cell r="H122" t="str">
            <v>RB00000685</v>
          </cell>
          <cell r="I122" t="str">
            <v>2201</v>
          </cell>
          <cell r="J122">
            <v>472</v>
          </cell>
          <cell r="K122" t="str">
            <v>KG</v>
          </cell>
          <cell r="L122">
            <v>368.35</v>
          </cell>
          <cell r="M122" t="str">
            <v>EUR</v>
          </cell>
          <cell r="N122">
            <v>368.35</v>
          </cell>
          <cell r="P122">
            <v>368.35</v>
          </cell>
          <cell r="Q122">
            <v>368.35</v>
          </cell>
          <cell r="R122">
            <v>0</v>
          </cell>
          <cell r="S122">
            <v>0</v>
          </cell>
          <cell r="T122">
            <v>0</v>
          </cell>
        </row>
        <row r="123">
          <cell r="B123">
            <v>1120000</v>
          </cell>
          <cell r="C123" t="str">
            <v>Fertige Erz</v>
          </cell>
          <cell r="D123" t="str">
            <v>RHE1</v>
          </cell>
          <cell r="E123" t="str">
            <v>56198567</v>
          </cell>
          <cell r="G123" t="str">
            <v>VULKANOX BHT FLUESSI</v>
          </cell>
          <cell r="H123" t="str">
            <v>RB00000685</v>
          </cell>
          <cell r="I123" t="str">
            <v>2201</v>
          </cell>
          <cell r="J123">
            <v>5596</v>
          </cell>
          <cell r="K123" t="str">
            <v>KG</v>
          </cell>
          <cell r="L123">
            <v>7220.52</v>
          </cell>
          <cell r="M123" t="str">
            <v>EUR</v>
          </cell>
          <cell r="N123">
            <v>12449.42</v>
          </cell>
          <cell r="P123">
            <v>7810.9</v>
          </cell>
          <cell r="Q123">
            <v>7810.9</v>
          </cell>
          <cell r="R123">
            <v>-590.38</v>
          </cell>
          <cell r="S123">
            <v>-590.38</v>
          </cell>
          <cell r="T123">
            <v>0</v>
          </cell>
        </row>
        <row r="124">
          <cell r="B124">
            <v>1120000</v>
          </cell>
          <cell r="C124" t="str">
            <v>Fertige Erz</v>
          </cell>
          <cell r="D124" t="str">
            <v>RHE1</v>
          </cell>
          <cell r="E124" t="str">
            <v>56194340</v>
          </cell>
          <cell r="G124" t="str">
            <v>VULKANOX BHT FL. GR.</v>
          </cell>
          <cell r="H124" t="str">
            <v>RB00000685</v>
          </cell>
          <cell r="I124" t="str">
            <v>2201</v>
          </cell>
          <cell r="J124">
            <v>104040</v>
          </cell>
          <cell r="K124" t="str">
            <v>KG</v>
          </cell>
          <cell r="L124">
            <v>131829.09</v>
          </cell>
          <cell r="M124" t="str">
            <v>EUR</v>
          </cell>
          <cell r="N124">
            <v>142576.42000000001</v>
          </cell>
          <cell r="P124">
            <v>142576.42000000001</v>
          </cell>
          <cell r="Q124">
            <v>142576.42000000001</v>
          </cell>
          <cell r="R124">
            <v>-10747.33</v>
          </cell>
          <cell r="S124">
            <v>-10747.33</v>
          </cell>
          <cell r="T124">
            <v>0</v>
          </cell>
        </row>
        <row r="125">
          <cell r="B125">
            <v>1120000</v>
          </cell>
          <cell r="C125" t="str">
            <v>Fertige Erz</v>
          </cell>
          <cell r="D125" t="str">
            <v>RHJG</v>
          </cell>
          <cell r="E125" t="str">
            <v>56170735</v>
          </cell>
          <cell r="G125" t="str">
            <v>BENZYLAMIN RN STAHLF</v>
          </cell>
          <cell r="H125" t="str">
            <v>RB00000685</v>
          </cell>
          <cell r="I125" t="str">
            <v>2201</v>
          </cell>
          <cell r="J125">
            <v>105600</v>
          </cell>
          <cell r="K125" t="str">
            <v>KG</v>
          </cell>
          <cell r="L125">
            <v>206110.07999999999</v>
          </cell>
          <cell r="M125" t="str">
            <v>EUR</v>
          </cell>
          <cell r="N125">
            <v>310231.67999999999</v>
          </cell>
          <cell r="P125">
            <v>215276.16</v>
          </cell>
          <cell r="Q125">
            <v>215276.16</v>
          </cell>
          <cell r="R125">
            <v>-9166.08</v>
          </cell>
          <cell r="S125">
            <v>-9166.08</v>
          </cell>
          <cell r="T125">
            <v>0</v>
          </cell>
        </row>
        <row r="126">
          <cell r="B126">
            <v>1120000</v>
          </cell>
          <cell r="C126" t="str">
            <v>Fertige Erz</v>
          </cell>
          <cell r="D126" t="str">
            <v>RHE1</v>
          </cell>
          <cell r="E126" t="str">
            <v>56163550</v>
          </cell>
          <cell r="G126" t="str">
            <v>VULKANOX BHT FLUESSI</v>
          </cell>
          <cell r="H126" t="str">
            <v>RB00000685</v>
          </cell>
          <cell r="I126" t="str">
            <v>2201</v>
          </cell>
          <cell r="J126">
            <v>812.5</v>
          </cell>
          <cell r="K126" t="str">
            <v>KG</v>
          </cell>
          <cell r="L126">
            <v>1082.49</v>
          </cell>
          <cell r="M126" t="str">
            <v>EUR</v>
          </cell>
          <cell r="N126">
            <v>2113.8000000000002</v>
          </cell>
          <cell r="P126">
            <v>1175.77</v>
          </cell>
          <cell r="Q126">
            <v>1175.77</v>
          </cell>
          <cell r="R126">
            <v>-93.28</v>
          </cell>
          <cell r="S126">
            <v>-93.28</v>
          </cell>
          <cell r="T126">
            <v>0</v>
          </cell>
        </row>
        <row r="127">
          <cell r="B127">
            <v>1120000</v>
          </cell>
          <cell r="C127" t="str">
            <v>Fertige Erz</v>
          </cell>
          <cell r="D127" t="str">
            <v>RHE1</v>
          </cell>
          <cell r="E127" t="str">
            <v>56142480</v>
          </cell>
          <cell r="G127" t="str">
            <v>BAYNOX PLUS 15KG PP-</v>
          </cell>
          <cell r="H127" t="str">
            <v>RB00000685</v>
          </cell>
          <cell r="I127" t="str">
            <v>2201</v>
          </cell>
          <cell r="J127">
            <v>24330</v>
          </cell>
          <cell r="K127" t="str">
            <v>KG</v>
          </cell>
          <cell r="L127">
            <v>75646.83</v>
          </cell>
          <cell r="M127" t="str">
            <v>EUR</v>
          </cell>
          <cell r="N127">
            <v>144503.17000000001</v>
          </cell>
          <cell r="P127">
            <v>76023.95</v>
          </cell>
          <cell r="Q127">
            <v>76023.95</v>
          </cell>
          <cell r="R127">
            <v>-377.12</v>
          </cell>
          <cell r="S127">
            <v>-377.12</v>
          </cell>
          <cell r="T127">
            <v>0</v>
          </cell>
        </row>
        <row r="128">
          <cell r="B128">
            <v>1120000</v>
          </cell>
          <cell r="C128" t="str">
            <v>Fertige Erz</v>
          </cell>
          <cell r="D128" t="str">
            <v>RHKF</v>
          </cell>
          <cell r="E128" t="str">
            <v>56142480</v>
          </cell>
          <cell r="G128" t="str">
            <v>BAYNOX PLUS 15KG PP-</v>
          </cell>
          <cell r="H128" t="str">
            <v>RB00000685</v>
          </cell>
          <cell r="I128" t="str">
            <v>2201</v>
          </cell>
          <cell r="J128">
            <v>75</v>
          </cell>
          <cell r="K128" t="str">
            <v>KG</v>
          </cell>
          <cell r="L128">
            <v>233.19</v>
          </cell>
          <cell r="M128" t="str">
            <v>EUR</v>
          </cell>
          <cell r="N128">
            <v>445.45</v>
          </cell>
          <cell r="P128">
            <v>234.35</v>
          </cell>
          <cell r="Q128">
            <v>234.35</v>
          </cell>
          <cell r="R128">
            <v>-1.1599999999999999</v>
          </cell>
          <cell r="S128">
            <v>-1.1599999999999999</v>
          </cell>
          <cell r="T128">
            <v>0</v>
          </cell>
        </row>
        <row r="129">
          <cell r="B129">
            <v>1120000</v>
          </cell>
          <cell r="C129" t="str">
            <v>Fertige Erz</v>
          </cell>
          <cell r="D129" t="str">
            <v>RHE1</v>
          </cell>
          <cell r="E129" t="str">
            <v>56130202</v>
          </cell>
          <cell r="G129" t="str">
            <v>VULKANOX  BHT   / BB</v>
          </cell>
          <cell r="H129" t="str">
            <v>RB00000685</v>
          </cell>
          <cell r="I129" t="str">
            <v>2201</v>
          </cell>
          <cell r="J129">
            <v>21500</v>
          </cell>
          <cell r="K129" t="str">
            <v>KG</v>
          </cell>
          <cell r="L129">
            <v>33497</v>
          </cell>
          <cell r="M129" t="str">
            <v>EUR</v>
          </cell>
          <cell r="N129">
            <v>55760.25</v>
          </cell>
          <cell r="P129">
            <v>35472.85</v>
          </cell>
          <cell r="Q129">
            <v>35472.85</v>
          </cell>
          <cell r="R129">
            <v>-1975.85</v>
          </cell>
          <cell r="S129">
            <v>-1975.85</v>
          </cell>
          <cell r="T129">
            <v>0</v>
          </cell>
        </row>
        <row r="130">
          <cell r="B130">
            <v>1120000</v>
          </cell>
          <cell r="C130" t="str">
            <v>Fertige Erz</v>
          </cell>
          <cell r="D130" t="str">
            <v>RHU1</v>
          </cell>
          <cell r="E130" t="str">
            <v>56113073</v>
          </cell>
          <cell r="G130" t="str">
            <v>RU(III)-CHLORID-HYDR</v>
          </cell>
          <cell r="H130" t="str">
            <v>RB00000685</v>
          </cell>
          <cell r="I130" t="str">
            <v>2201</v>
          </cell>
          <cell r="J130">
            <v>28.8</v>
          </cell>
          <cell r="K130" t="str">
            <v>KG</v>
          </cell>
          <cell r="L130">
            <v>30579.84</v>
          </cell>
          <cell r="M130" t="str">
            <v>EUR</v>
          </cell>
          <cell r="N130">
            <v>30579.84</v>
          </cell>
          <cell r="P130">
            <v>30579.84</v>
          </cell>
          <cell r="Q130">
            <v>30579.84</v>
          </cell>
          <cell r="R130">
            <v>0</v>
          </cell>
          <cell r="S130">
            <v>0</v>
          </cell>
          <cell r="T130">
            <v>0</v>
          </cell>
        </row>
        <row r="131">
          <cell r="B131">
            <v>1120000</v>
          </cell>
          <cell r="C131" t="str">
            <v>Fertige Erz</v>
          </cell>
          <cell r="D131" t="str">
            <v>RHA1</v>
          </cell>
          <cell r="E131" t="str">
            <v>56066229</v>
          </cell>
          <cell r="G131" t="str">
            <v>O-CHLORPHENYLISOCYAN</v>
          </cell>
          <cell r="H131" t="str">
            <v>RB00000685</v>
          </cell>
          <cell r="I131" t="str">
            <v>2201</v>
          </cell>
          <cell r="J131">
            <v>23540</v>
          </cell>
          <cell r="K131" t="str">
            <v>KG</v>
          </cell>
          <cell r="L131">
            <v>91142.17</v>
          </cell>
          <cell r="M131" t="str">
            <v>EUR</v>
          </cell>
          <cell r="N131">
            <v>93924.6</v>
          </cell>
          <cell r="P131">
            <v>93924.6</v>
          </cell>
          <cell r="Q131">
            <v>93924.6</v>
          </cell>
          <cell r="R131">
            <v>-2782.43</v>
          </cell>
          <cell r="S131">
            <v>-2782.43</v>
          </cell>
          <cell r="T131">
            <v>0</v>
          </cell>
        </row>
        <row r="132">
          <cell r="B132">
            <v>1120000</v>
          </cell>
          <cell r="C132" t="str">
            <v>Fertige Erz</v>
          </cell>
          <cell r="D132" t="str">
            <v>RHD2</v>
          </cell>
          <cell r="E132" t="str">
            <v>06354181</v>
          </cell>
          <cell r="G132" t="str">
            <v>TFMOPI a.a.LV.</v>
          </cell>
          <cell r="H132" t="str">
            <v>RB00000685</v>
          </cell>
          <cell r="I132" t="str">
            <v>2201</v>
          </cell>
          <cell r="J132">
            <v>9700</v>
          </cell>
          <cell r="K132" t="str">
            <v>KG</v>
          </cell>
          <cell r="L132">
            <v>12323.85</v>
          </cell>
          <cell r="M132" t="str">
            <v>EUR</v>
          </cell>
          <cell r="N132">
            <v>12460.62</v>
          </cell>
          <cell r="P132">
            <v>12460.62</v>
          </cell>
          <cell r="Q132">
            <v>12460.62</v>
          </cell>
          <cell r="R132">
            <v>-136.77000000000001</v>
          </cell>
          <cell r="S132">
            <v>-136.77000000000001</v>
          </cell>
          <cell r="T132">
            <v>0</v>
          </cell>
        </row>
        <row r="133">
          <cell r="B133">
            <v>1120000</v>
          </cell>
          <cell r="C133" t="str">
            <v>Fertige Erz</v>
          </cell>
          <cell r="D133" t="str">
            <v>RHE1</v>
          </cell>
          <cell r="E133" t="str">
            <v>06331319</v>
          </cell>
          <cell r="G133" t="str">
            <v>m/p-Dichlorbenzol Gr</v>
          </cell>
          <cell r="H133" t="str">
            <v>RB00000685</v>
          </cell>
          <cell r="I133" t="str">
            <v>2201</v>
          </cell>
          <cell r="J133">
            <v>49000</v>
          </cell>
          <cell r="K133" t="str">
            <v>KG</v>
          </cell>
          <cell r="L133">
            <v>29792</v>
          </cell>
          <cell r="M133" t="str">
            <v>EUR</v>
          </cell>
          <cell r="N133">
            <v>32756.5</v>
          </cell>
          <cell r="P133">
            <v>32756.5</v>
          </cell>
          <cell r="Q133">
            <v>32756.5</v>
          </cell>
          <cell r="R133">
            <v>-2964.5</v>
          </cell>
          <cell r="S133">
            <v>-2964.5</v>
          </cell>
          <cell r="T133">
            <v>0</v>
          </cell>
        </row>
        <row r="134">
          <cell r="B134">
            <v>1120000</v>
          </cell>
          <cell r="C134" t="str">
            <v>Fertige Erz</v>
          </cell>
          <cell r="D134" t="str">
            <v>RHE1</v>
          </cell>
          <cell r="E134" t="str">
            <v>06230512</v>
          </cell>
          <cell r="G134" t="str">
            <v>m-Dichlorbenzol 99%</v>
          </cell>
          <cell r="H134" t="str">
            <v>RB00000685</v>
          </cell>
          <cell r="I134" t="str">
            <v>2201</v>
          </cell>
          <cell r="J134">
            <v>125000</v>
          </cell>
          <cell r="K134" t="str">
            <v>KG</v>
          </cell>
          <cell r="L134">
            <v>159887.5</v>
          </cell>
          <cell r="M134" t="str">
            <v>EUR</v>
          </cell>
          <cell r="N134">
            <v>162300</v>
          </cell>
          <cell r="P134">
            <v>162300</v>
          </cell>
          <cell r="Q134">
            <v>162300</v>
          </cell>
          <cell r="R134">
            <v>-2412.5</v>
          </cell>
          <cell r="S134">
            <v>-2412.5</v>
          </cell>
          <cell r="T134">
            <v>0</v>
          </cell>
        </row>
        <row r="135">
          <cell r="B135">
            <v>1120000</v>
          </cell>
          <cell r="C135" t="str">
            <v>Fertige Erz</v>
          </cell>
          <cell r="D135" t="str">
            <v>RHE1</v>
          </cell>
          <cell r="E135" t="str">
            <v>06186564</v>
          </cell>
          <cell r="G135" t="str">
            <v>m-Dichlorbenzol 99%</v>
          </cell>
          <cell r="H135" t="str">
            <v>RB00000685</v>
          </cell>
          <cell r="I135" t="str">
            <v>2201</v>
          </cell>
          <cell r="J135">
            <v>67435</v>
          </cell>
          <cell r="K135" t="str">
            <v>KG</v>
          </cell>
          <cell r="L135">
            <v>86256.11</v>
          </cell>
          <cell r="M135" t="str">
            <v>EUR</v>
          </cell>
          <cell r="N135">
            <v>87557.6</v>
          </cell>
          <cell r="P135">
            <v>87557.6</v>
          </cell>
          <cell r="Q135">
            <v>87557.6</v>
          </cell>
          <cell r="R135">
            <v>-1301.49</v>
          </cell>
          <cell r="S135">
            <v>-1301.49</v>
          </cell>
          <cell r="T135">
            <v>0</v>
          </cell>
        </row>
        <row r="136">
          <cell r="B136">
            <v>1120000</v>
          </cell>
          <cell r="C136" t="str">
            <v>Fertige Erz</v>
          </cell>
          <cell r="D136" t="str">
            <v>RHAC</v>
          </cell>
          <cell r="E136" t="str">
            <v>05882281</v>
          </cell>
          <cell r="G136" t="str">
            <v>Benzotrichlorid -Dis</v>
          </cell>
          <cell r="H136" t="str">
            <v>RB00000685</v>
          </cell>
          <cell r="I136" t="str">
            <v>2201</v>
          </cell>
          <cell r="J136">
            <v>95394</v>
          </cell>
          <cell r="K136" t="str">
            <v>KG</v>
          </cell>
          <cell r="L136">
            <v>43499.66</v>
          </cell>
          <cell r="M136" t="str">
            <v>EUR</v>
          </cell>
          <cell r="N136">
            <v>47992.72</v>
          </cell>
          <cell r="P136">
            <v>47992.72</v>
          </cell>
          <cell r="Q136">
            <v>47992.72</v>
          </cell>
          <cell r="R136">
            <v>-4493.0600000000004</v>
          </cell>
          <cell r="S136">
            <v>-4493.0600000000004</v>
          </cell>
          <cell r="T136">
            <v>0</v>
          </cell>
        </row>
        <row r="137">
          <cell r="B137">
            <v>1120000</v>
          </cell>
          <cell r="C137" t="str">
            <v>Fertige Erz</v>
          </cell>
          <cell r="D137" t="str">
            <v>RHJG</v>
          </cell>
          <cell r="E137" t="str">
            <v>05791421</v>
          </cell>
          <cell r="G137" t="str">
            <v>Nickel 37 T</v>
          </cell>
          <cell r="H137" t="str">
            <v>RB00000685</v>
          </cell>
          <cell r="I137" t="str">
            <v>2201</v>
          </cell>
          <cell r="J137">
            <v>2000</v>
          </cell>
          <cell r="K137" t="str">
            <v>KG</v>
          </cell>
          <cell r="L137">
            <v>67089</v>
          </cell>
          <cell r="M137" t="str">
            <v>EUR</v>
          </cell>
          <cell r="N137">
            <v>0.4</v>
          </cell>
          <cell r="P137">
            <v>67089</v>
          </cell>
          <cell r="Q137">
            <v>0.4</v>
          </cell>
          <cell r="R137">
            <v>67088.600000000006</v>
          </cell>
          <cell r="S137">
            <v>0</v>
          </cell>
          <cell r="T137">
            <v>67088.600000000006</v>
          </cell>
        </row>
        <row r="138">
          <cell r="B138">
            <v>1120000</v>
          </cell>
          <cell r="C138" t="str">
            <v>Fertige Erz</v>
          </cell>
          <cell r="D138" t="str">
            <v>RHD2</v>
          </cell>
          <cell r="E138" t="str">
            <v>05789826</v>
          </cell>
          <cell r="G138" t="str">
            <v>3,5-Dichl.phenylisoc</v>
          </cell>
          <cell r="H138" t="str">
            <v>RB00000685</v>
          </cell>
          <cell r="I138" t="str">
            <v>2201</v>
          </cell>
          <cell r="J138">
            <v>62660</v>
          </cell>
          <cell r="K138" t="str">
            <v>KG</v>
          </cell>
          <cell r="L138">
            <v>70260.66</v>
          </cell>
          <cell r="M138" t="str">
            <v>EUR</v>
          </cell>
          <cell r="N138">
            <v>72077.8</v>
          </cell>
          <cell r="P138">
            <v>72077.8</v>
          </cell>
          <cell r="Q138">
            <v>72077.8</v>
          </cell>
          <cell r="R138">
            <v>-1817.14</v>
          </cell>
          <cell r="S138">
            <v>-1817.14</v>
          </cell>
          <cell r="T138">
            <v>0</v>
          </cell>
        </row>
        <row r="139">
          <cell r="B139">
            <v>1120000</v>
          </cell>
          <cell r="C139" t="str">
            <v>Fertige Erz</v>
          </cell>
          <cell r="D139" t="str">
            <v>RHD2</v>
          </cell>
          <cell r="E139" t="str">
            <v>05732077</v>
          </cell>
          <cell r="G139" t="str">
            <v>P-TOLYLISOCYANAT</v>
          </cell>
          <cell r="H139" t="str">
            <v>RB00000685</v>
          </cell>
          <cell r="I139" t="str">
            <v>2201</v>
          </cell>
          <cell r="J139">
            <v>21480</v>
          </cell>
          <cell r="K139" t="str">
            <v>KG</v>
          </cell>
          <cell r="L139">
            <v>36997.15</v>
          </cell>
          <cell r="M139" t="str">
            <v>EUR</v>
          </cell>
          <cell r="N139">
            <v>40238.480000000003</v>
          </cell>
          <cell r="P139">
            <v>40238.480000000003</v>
          </cell>
          <cell r="Q139">
            <v>40238.480000000003</v>
          </cell>
          <cell r="R139">
            <v>-3241.33</v>
          </cell>
          <cell r="S139">
            <v>-3241.33</v>
          </cell>
          <cell r="T139">
            <v>0</v>
          </cell>
        </row>
        <row r="140">
          <cell r="B140">
            <v>1120000</v>
          </cell>
          <cell r="C140" t="str">
            <v>Fertige Erz</v>
          </cell>
          <cell r="D140" t="str">
            <v>RHD2</v>
          </cell>
          <cell r="E140" t="str">
            <v>05727375</v>
          </cell>
          <cell r="G140" t="str">
            <v>Isopropylisocyanat a</v>
          </cell>
          <cell r="H140" t="str">
            <v>RB00000685</v>
          </cell>
          <cell r="I140" t="str">
            <v>2201</v>
          </cell>
          <cell r="J140">
            <v>158340</v>
          </cell>
          <cell r="K140" t="str">
            <v>KG</v>
          </cell>
          <cell r="L140">
            <v>264981.99</v>
          </cell>
          <cell r="M140" t="str">
            <v>EUR</v>
          </cell>
          <cell r="N140">
            <v>274466.56</v>
          </cell>
          <cell r="P140">
            <v>274466.56</v>
          </cell>
          <cell r="Q140">
            <v>274466.56</v>
          </cell>
          <cell r="R140">
            <v>-9484.57</v>
          </cell>
          <cell r="S140">
            <v>-9484.57</v>
          </cell>
          <cell r="T140">
            <v>0</v>
          </cell>
        </row>
        <row r="141">
          <cell r="B141">
            <v>1120000</v>
          </cell>
          <cell r="C141" t="str">
            <v>Fertige Erz</v>
          </cell>
          <cell r="D141" t="str">
            <v>RHE1</v>
          </cell>
          <cell r="E141" t="str">
            <v>05690943</v>
          </cell>
          <cell r="G141" t="str">
            <v>p-Toluidin dest.</v>
          </cell>
          <cell r="H141" t="str">
            <v>RB00000685</v>
          </cell>
          <cell r="I141" t="str">
            <v>2201</v>
          </cell>
          <cell r="J141">
            <v>169140</v>
          </cell>
          <cell r="K141" t="str">
            <v>KG</v>
          </cell>
          <cell r="L141">
            <v>188117.5</v>
          </cell>
          <cell r="M141" t="str">
            <v>EUR</v>
          </cell>
          <cell r="N141">
            <v>211729.45</v>
          </cell>
          <cell r="P141">
            <v>211729.45</v>
          </cell>
          <cell r="Q141">
            <v>211729.45</v>
          </cell>
          <cell r="R141">
            <v>-23611.95</v>
          </cell>
          <cell r="S141">
            <v>-23611.95</v>
          </cell>
          <cell r="T141">
            <v>0</v>
          </cell>
        </row>
        <row r="142">
          <cell r="B142">
            <v>1120000</v>
          </cell>
          <cell r="C142" t="str">
            <v>Fertige Erz</v>
          </cell>
          <cell r="D142" t="str">
            <v>RHE1</v>
          </cell>
          <cell r="E142" t="str">
            <v>05690935</v>
          </cell>
          <cell r="G142" t="str">
            <v>m-Toluidin dest.</v>
          </cell>
          <cell r="H142" t="str">
            <v>RB00000685</v>
          </cell>
          <cell r="I142" t="str">
            <v>2201</v>
          </cell>
          <cell r="J142">
            <v>65060</v>
          </cell>
          <cell r="K142" t="str">
            <v>KG</v>
          </cell>
          <cell r="L142">
            <v>72086.48</v>
          </cell>
          <cell r="M142" t="str">
            <v>EUR</v>
          </cell>
          <cell r="N142">
            <v>80889.100000000006</v>
          </cell>
          <cell r="P142">
            <v>80889.100000000006</v>
          </cell>
          <cell r="Q142">
            <v>80889.100000000006</v>
          </cell>
          <cell r="R142">
            <v>-8802.6200000000008</v>
          </cell>
          <cell r="S142">
            <v>-8802.6200000000008</v>
          </cell>
          <cell r="T142">
            <v>0</v>
          </cell>
        </row>
        <row r="143">
          <cell r="B143">
            <v>1120000</v>
          </cell>
          <cell r="C143" t="str">
            <v>Fertige Erz</v>
          </cell>
          <cell r="D143" t="str">
            <v>RHE1</v>
          </cell>
          <cell r="E143" t="str">
            <v>05689074</v>
          </cell>
          <cell r="G143" t="str">
            <v>K 8628 N p.LV.</v>
          </cell>
          <cell r="H143" t="str">
            <v>RB00000685</v>
          </cell>
          <cell r="I143" t="str">
            <v>2201</v>
          </cell>
          <cell r="J143">
            <v>130</v>
          </cell>
          <cell r="K143" t="str">
            <v>KG</v>
          </cell>
          <cell r="L143">
            <v>28145.02</v>
          </cell>
          <cell r="M143" t="str">
            <v>EUR</v>
          </cell>
          <cell r="N143">
            <v>28145.02</v>
          </cell>
          <cell r="P143">
            <v>28331.84</v>
          </cell>
          <cell r="Q143">
            <v>28145.02</v>
          </cell>
          <cell r="R143">
            <v>0</v>
          </cell>
          <cell r="S143">
            <v>-186.82</v>
          </cell>
          <cell r="T143">
            <v>186.82</v>
          </cell>
        </row>
        <row r="144">
          <cell r="B144">
            <v>1120000</v>
          </cell>
          <cell r="C144" t="str">
            <v>Fertige Erz</v>
          </cell>
          <cell r="D144" t="str">
            <v>RHE1</v>
          </cell>
          <cell r="E144" t="str">
            <v>05685877</v>
          </cell>
          <cell r="G144" t="str">
            <v>1.5-Dihydroxynaphtha</v>
          </cell>
          <cell r="H144" t="str">
            <v>RB00000685</v>
          </cell>
          <cell r="I144" t="str">
            <v>2201</v>
          </cell>
          <cell r="J144">
            <v>9180</v>
          </cell>
          <cell r="K144" t="str">
            <v>KG</v>
          </cell>
          <cell r="L144">
            <v>36576.79</v>
          </cell>
          <cell r="M144" t="str">
            <v>EUR</v>
          </cell>
          <cell r="N144">
            <v>36411.550000000003</v>
          </cell>
          <cell r="P144">
            <v>36411.550000000003</v>
          </cell>
          <cell r="Q144">
            <v>36411.550000000003</v>
          </cell>
          <cell r="R144">
            <v>165.24</v>
          </cell>
          <cell r="S144">
            <v>165.24</v>
          </cell>
          <cell r="T144">
            <v>0</v>
          </cell>
        </row>
        <row r="145">
          <cell r="B145">
            <v>1120000</v>
          </cell>
          <cell r="C145" t="str">
            <v>Fertige Erz</v>
          </cell>
          <cell r="D145" t="str">
            <v>RHRP</v>
          </cell>
          <cell r="E145" t="str">
            <v>05650321</v>
          </cell>
          <cell r="G145" t="str">
            <v>o-Toluidin rn.BRU</v>
          </cell>
          <cell r="H145" t="str">
            <v>RB00000685</v>
          </cell>
          <cell r="I145" t="str">
            <v>2201</v>
          </cell>
          <cell r="J145">
            <v>300847</v>
          </cell>
          <cell r="K145" t="str">
            <v>KG</v>
          </cell>
          <cell r="L145">
            <v>307616.06</v>
          </cell>
          <cell r="M145" t="str">
            <v>EUR</v>
          </cell>
          <cell r="N145">
            <v>275275.01</v>
          </cell>
          <cell r="P145">
            <v>347177.44</v>
          </cell>
          <cell r="Q145">
            <v>275275.01</v>
          </cell>
          <cell r="R145">
            <v>32341.05</v>
          </cell>
          <cell r="S145">
            <v>-39561.379999999997</v>
          </cell>
          <cell r="T145">
            <v>71902.429999999993</v>
          </cell>
        </row>
        <row r="146">
          <cell r="B146">
            <v>1120000</v>
          </cell>
          <cell r="C146" t="str">
            <v>Fertige Erz</v>
          </cell>
          <cell r="D146" t="str">
            <v>RHJG</v>
          </cell>
          <cell r="E146" t="str">
            <v>05597277</v>
          </cell>
          <cell r="G146" t="str">
            <v>1.2-Propylendiamin t</v>
          </cell>
          <cell r="H146" t="str">
            <v>RB00000685</v>
          </cell>
          <cell r="I146" t="str">
            <v>2201</v>
          </cell>
          <cell r="J146">
            <v>30579.5</v>
          </cell>
          <cell r="K146" t="str">
            <v>KG</v>
          </cell>
          <cell r="L146">
            <v>60143.76</v>
          </cell>
          <cell r="M146" t="str">
            <v>EUR</v>
          </cell>
          <cell r="N146">
            <v>60629.97</v>
          </cell>
          <cell r="P146">
            <v>60629.97</v>
          </cell>
          <cell r="Q146">
            <v>60629.97</v>
          </cell>
          <cell r="R146">
            <v>-486.21</v>
          </cell>
          <cell r="S146">
            <v>-486.21</v>
          </cell>
          <cell r="T146">
            <v>0</v>
          </cell>
        </row>
        <row r="147">
          <cell r="B147">
            <v>1120000</v>
          </cell>
          <cell r="C147" t="str">
            <v>Fertige Erz</v>
          </cell>
          <cell r="D147" t="str">
            <v>RHE1</v>
          </cell>
          <cell r="E147" t="str">
            <v>05595533</v>
          </cell>
          <cell r="G147" t="str">
            <v>o-Toluidin rn. Gr.Ge</v>
          </cell>
          <cell r="H147" t="str">
            <v>RB00000685</v>
          </cell>
          <cell r="I147" t="str">
            <v>2201</v>
          </cell>
          <cell r="J147">
            <v>672114</v>
          </cell>
          <cell r="K147" t="str">
            <v>KG</v>
          </cell>
          <cell r="L147">
            <v>674331.98</v>
          </cell>
          <cell r="M147" t="str">
            <v>EUR</v>
          </cell>
          <cell r="N147">
            <v>473773.16</v>
          </cell>
          <cell r="P147">
            <v>761841.22</v>
          </cell>
          <cell r="Q147">
            <v>473773.16</v>
          </cell>
          <cell r="R147">
            <v>200558.82</v>
          </cell>
          <cell r="S147">
            <v>-87509.24</v>
          </cell>
          <cell r="T147">
            <v>288068.06</v>
          </cell>
        </row>
        <row r="148">
          <cell r="B148">
            <v>1120000</v>
          </cell>
          <cell r="C148" t="str">
            <v>Fertige Erz</v>
          </cell>
          <cell r="D148" t="str">
            <v>RHE1</v>
          </cell>
          <cell r="E148" t="str">
            <v>05455480</v>
          </cell>
          <cell r="G148" t="str">
            <v>SALZSAEURE TCH.DEST.</v>
          </cell>
          <cell r="H148" t="str">
            <v>RB00000685</v>
          </cell>
          <cell r="I148" t="str">
            <v>2201</v>
          </cell>
          <cell r="J148">
            <v>2</v>
          </cell>
          <cell r="K148" t="str">
            <v>KG</v>
          </cell>
          <cell r="L148">
            <v>0.01</v>
          </cell>
          <cell r="M148" t="str">
            <v>EUR</v>
          </cell>
          <cell r="N148">
            <v>0.01</v>
          </cell>
          <cell r="P148">
            <v>0.01</v>
          </cell>
          <cell r="Q148">
            <v>0.01</v>
          </cell>
          <cell r="R148">
            <v>0</v>
          </cell>
          <cell r="S148">
            <v>0</v>
          </cell>
          <cell r="T148">
            <v>0</v>
          </cell>
        </row>
        <row r="149">
          <cell r="B149">
            <v>1120000</v>
          </cell>
          <cell r="C149" t="str">
            <v>Fertige Erz</v>
          </cell>
          <cell r="D149" t="str">
            <v>RHHD</v>
          </cell>
          <cell r="E149" t="str">
            <v>05451914</v>
          </cell>
          <cell r="G149" t="str">
            <v>NA.BISULFIT 38-40%</v>
          </cell>
          <cell r="H149" t="str">
            <v>RB00000685</v>
          </cell>
          <cell r="I149" t="str">
            <v>2201</v>
          </cell>
          <cell r="J149">
            <v>39000</v>
          </cell>
          <cell r="K149" t="str">
            <v>KG</v>
          </cell>
          <cell r="L149">
            <v>2078.6999999999998</v>
          </cell>
          <cell r="M149" t="str">
            <v>EUR</v>
          </cell>
          <cell r="N149">
            <v>2991.3</v>
          </cell>
          <cell r="P149">
            <v>2991.3</v>
          </cell>
          <cell r="Q149">
            <v>2991.3</v>
          </cell>
          <cell r="R149">
            <v>-912.6</v>
          </cell>
          <cell r="S149">
            <v>-912.6</v>
          </cell>
          <cell r="T149">
            <v>0</v>
          </cell>
        </row>
        <row r="150">
          <cell r="B150">
            <v>1120000</v>
          </cell>
          <cell r="C150" t="str">
            <v>Fertige Erz</v>
          </cell>
          <cell r="D150" t="str">
            <v>RHRK</v>
          </cell>
          <cell r="E150" t="str">
            <v>05451914</v>
          </cell>
          <cell r="G150" t="str">
            <v>NA.BISULFIT 38-40%</v>
          </cell>
          <cell r="H150" t="str">
            <v>RB00000685</v>
          </cell>
          <cell r="I150" t="str">
            <v>2201</v>
          </cell>
          <cell r="J150">
            <v>191423.14</v>
          </cell>
          <cell r="K150" t="str">
            <v>KG</v>
          </cell>
          <cell r="L150">
            <v>2909.63</v>
          </cell>
          <cell r="M150" t="str">
            <v>EUR</v>
          </cell>
          <cell r="N150">
            <v>2909.63</v>
          </cell>
          <cell r="P150">
            <v>2909.63</v>
          </cell>
          <cell r="Q150">
            <v>2909.63</v>
          </cell>
          <cell r="R150">
            <v>0</v>
          </cell>
          <cell r="S150">
            <v>0</v>
          </cell>
          <cell r="T150">
            <v>0</v>
          </cell>
        </row>
        <row r="151">
          <cell r="B151">
            <v>1120000</v>
          </cell>
          <cell r="C151" t="str">
            <v>Fertige Erz</v>
          </cell>
          <cell r="D151" t="str">
            <v>RHNY</v>
          </cell>
          <cell r="E151" t="str">
            <v>05450926</v>
          </cell>
          <cell r="G151" t="str">
            <v>FLUSSSAEURE ARSENARM</v>
          </cell>
          <cell r="H151" t="str">
            <v>RB00000685</v>
          </cell>
          <cell r="I151" t="str">
            <v>2201</v>
          </cell>
          <cell r="J151">
            <v>303965</v>
          </cell>
          <cell r="K151" t="str">
            <v>KG</v>
          </cell>
          <cell r="L151">
            <v>235086.53</v>
          </cell>
          <cell r="M151" t="str">
            <v>EUR</v>
          </cell>
          <cell r="N151">
            <v>251591.83</v>
          </cell>
          <cell r="P151">
            <v>251591.83</v>
          </cell>
          <cell r="Q151">
            <v>251591.83</v>
          </cell>
          <cell r="R151">
            <v>-16505.3</v>
          </cell>
          <cell r="S151">
            <v>-16505.3</v>
          </cell>
          <cell r="T151">
            <v>0</v>
          </cell>
        </row>
        <row r="152">
          <cell r="B152">
            <v>1120000</v>
          </cell>
          <cell r="C152" t="str">
            <v>Fertige Erz</v>
          </cell>
          <cell r="D152" t="str">
            <v>RHNY</v>
          </cell>
          <cell r="E152" t="str">
            <v>05450829</v>
          </cell>
          <cell r="G152" t="str">
            <v>FLUSSSAEURE 81-85%</v>
          </cell>
          <cell r="H152" t="str">
            <v>RB00000685</v>
          </cell>
          <cell r="I152" t="str">
            <v>2201</v>
          </cell>
          <cell r="J152">
            <v>15677</v>
          </cell>
          <cell r="K152" t="str">
            <v>KG</v>
          </cell>
          <cell r="L152">
            <v>9832.61</v>
          </cell>
          <cell r="M152" t="str">
            <v>EUR</v>
          </cell>
          <cell r="N152">
            <v>10511.43</v>
          </cell>
          <cell r="P152">
            <v>10511.43</v>
          </cell>
          <cell r="Q152">
            <v>10511.43</v>
          </cell>
          <cell r="R152">
            <v>-678.82</v>
          </cell>
          <cell r="S152">
            <v>-678.82</v>
          </cell>
          <cell r="T152">
            <v>0</v>
          </cell>
        </row>
        <row r="153">
          <cell r="B153">
            <v>1120000</v>
          </cell>
          <cell r="C153" t="str">
            <v>Fertige Erz</v>
          </cell>
          <cell r="D153" t="str">
            <v>RHNY</v>
          </cell>
          <cell r="E153" t="str">
            <v>05450691</v>
          </cell>
          <cell r="G153" t="str">
            <v>FLUSSSAEURE 71-75%</v>
          </cell>
          <cell r="H153" t="str">
            <v>RB00000685</v>
          </cell>
          <cell r="I153" t="str">
            <v>2201</v>
          </cell>
          <cell r="J153">
            <v>179328</v>
          </cell>
          <cell r="K153" t="str">
            <v>KG</v>
          </cell>
          <cell r="L153">
            <v>99365.64</v>
          </cell>
          <cell r="M153" t="str">
            <v>EUR</v>
          </cell>
          <cell r="N153">
            <v>106287.71</v>
          </cell>
          <cell r="P153">
            <v>106287.71</v>
          </cell>
          <cell r="Q153">
            <v>106287.71</v>
          </cell>
          <cell r="R153">
            <v>-6922.07</v>
          </cell>
          <cell r="S153">
            <v>-6922.07</v>
          </cell>
          <cell r="T153">
            <v>0</v>
          </cell>
        </row>
        <row r="154">
          <cell r="B154">
            <v>1120000</v>
          </cell>
          <cell r="C154" t="str">
            <v>Fertige Erz</v>
          </cell>
          <cell r="D154" t="str">
            <v>RHNY</v>
          </cell>
          <cell r="E154" t="str">
            <v>05450217</v>
          </cell>
          <cell r="G154" t="str">
            <v>FLUSSSAEURE 40%</v>
          </cell>
          <cell r="H154" t="str">
            <v>RB00000685</v>
          </cell>
          <cell r="I154" t="str">
            <v>2201</v>
          </cell>
          <cell r="J154">
            <v>72303</v>
          </cell>
          <cell r="K154" t="str">
            <v>KG</v>
          </cell>
          <cell r="L154">
            <v>22616.37</v>
          </cell>
          <cell r="M154" t="str">
            <v>EUR</v>
          </cell>
          <cell r="N154">
            <v>24264.89</v>
          </cell>
          <cell r="P154">
            <v>24264.89</v>
          </cell>
          <cell r="Q154">
            <v>24264.89</v>
          </cell>
          <cell r="R154">
            <v>-1648.52</v>
          </cell>
          <cell r="S154">
            <v>-1648.52</v>
          </cell>
          <cell r="T154">
            <v>0</v>
          </cell>
        </row>
        <row r="155">
          <cell r="B155">
            <v>1120000</v>
          </cell>
          <cell r="C155" t="str">
            <v>Fertige Erz</v>
          </cell>
          <cell r="D155" t="str">
            <v>RHNY</v>
          </cell>
          <cell r="E155" t="str">
            <v>05450101</v>
          </cell>
          <cell r="G155" t="str">
            <v>FLUSSSAEURE REIN</v>
          </cell>
          <cell r="H155" t="str">
            <v>RB00000685</v>
          </cell>
          <cell r="I155" t="str">
            <v>2201</v>
          </cell>
          <cell r="J155">
            <v>762920</v>
          </cell>
          <cell r="K155" t="str">
            <v>KG</v>
          </cell>
          <cell r="L155">
            <v>557770.81000000006</v>
          </cell>
          <cell r="M155" t="str">
            <v>EUR</v>
          </cell>
          <cell r="N155">
            <v>594162.1</v>
          </cell>
          <cell r="P155">
            <v>594162.1</v>
          </cell>
          <cell r="Q155">
            <v>594162.1</v>
          </cell>
          <cell r="R155">
            <v>-36391.29</v>
          </cell>
          <cell r="S155">
            <v>-36391.29</v>
          </cell>
          <cell r="T155">
            <v>0</v>
          </cell>
        </row>
        <row r="156">
          <cell r="B156">
            <v>1120000</v>
          </cell>
          <cell r="C156" t="str">
            <v>Fertige Erz</v>
          </cell>
          <cell r="D156" t="str">
            <v>RHE1</v>
          </cell>
          <cell r="E156" t="str">
            <v>05433126</v>
          </cell>
          <cell r="G156" t="str">
            <v>2.6-Bis-dime.ethyl-4</v>
          </cell>
          <cell r="H156" t="str">
            <v>RB00000685</v>
          </cell>
          <cell r="I156" t="str">
            <v>2201</v>
          </cell>
          <cell r="J156">
            <v>2060</v>
          </cell>
          <cell r="K156" t="str">
            <v>KG</v>
          </cell>
          <cell r="L156">
            <v>2606.11</v>
          </cell>
          <cell r="M156" t="str">
            <v>EUR</v>
          </cell>
          <cell r="N156">
            <v>2817.87</v>
          </cell>
          <cell r="P156">
            <v>2817.87</v>
          </cell>
          <cell r="Q156">
            <v>2817.87</v>
          </cell>
          <cell r="R156">
            <v>-211.76</v>
          </cell>
          <cell r="S156">
            <v>-211.76</v>
          </cell>
          <cell r="T156">
            <v>0</v>
          </cell>
        </row>
        <row r="157">
          <cell r="B157">
            <v>1120000</v>
          </cell>
          <cell r="C157" t="str">
            <v>Fertige Erz</v>
          </cell>
          <cell r="D157" t="str">
            <v>RHE1</v>
          </cell>
          <cell r="E157" t="str">
            <v>05411378</v>
          </cell>
          <cell r="G157" t="str">
            <v>P-NITROCHLORBENZOL 9</v>
          </cell>
          <cell r="H157" t="str">
            <v>RB00000685</v>
          </cell>
          <cell r="I157" t="str">
            <v>2201</v>
          </cell>
          <cell r="J157">
            <v>617712.46799999999</v>
          </cell>
          <cell r="K157" t="str">
            <v>KG</v>
          </cell>
          <cell r="L157">
            <v>500161.79</v>
          </cell>
          <cell r="M157" t="str">
            <v>EUR</v>
          </cell>
          <cell r="N157">
            <v>478294.76</v>
          </cell>
          <cell r="P157">
            <v>538954.13</v>
          </cell>
          <cell r="Q157">
            <v>478294.76</v>
          </cell>
          <cell r="R157">
            <v>21867.03</v>
          </cell>
          <cell r="S157">
            <v>-38792.339999999997</v>
          </cell>
          <cell r="T157">
            <v>60659.37</v>
          </cell>
        </row>
        <row r="158">
          <cell r="B158">
            <v>1120000</v>
          </cell>
          <cell r="C158" t="str">
            <v>Fertige Erz</v>
          </cell>
          <cell r="D158" t="str">
            <v>RHE1</v>
          </cell>
          <cell r="E158" t="str">
            <v>05372828</v>
          </cell>
          <cell r="G158" t="str">
            <v>p-Dichlorbenzol rn.e</v>
          </cell>
          <cell r="H158" t="str">
            <v>RB00000685</v>
          </cell>
          <cell r="I158" t="str">
            <v>2201</v>
          </cell>
          <cell r="J158">
            <v>625087.4</v>
          </cell>
          <cell r="K158" t="str">
            <v>KG</v>
          </cell>
          <cell r="L158">
            <v>458314.08</v>
          </cell>
          <cell r="M158" t="str">
            <v>EUR</v>
          </cell>
          <cell r="N158">
            <v>393367.5</v>
          </cell>
          <cell r="P158">
            <v>492068.8</v>
          </cell>
          <cell r="Q158">
            <v>393367.5</v>
          </cell>
          <cell r="R158">
            <v>64946.58</v>
          </cell>
          <cell r="S158">
            <v>-33754.720000000001</v>
          </cell>
          <cell r="T158">
            <v>98701.3</v>
          </cell>
        </row>
        <row r="159">
          <cell r="B159">
            <v>1120000</v>
          </cell>
          <cell r="C159" t="str">
            <v>Fertige Erz</v>
          </cell>
          <cell r="D159" t="str">
            <v>RHE1</v>
          </cell>
          <cell r="E159" t="str">
            <v>05361079</v>
          </cell>
          <cell r="G159" t="str">
            <v>p-Nitrochlorbenzol 9</v>
          </cell>
          <cell r="H159" t="str">
            <v>RB00000685</v>
          </cell>
          <cell r="I159" t="str">
            <v>2201</v>
          </cell>
          <cell r="J159">
            <v>14000</v>
          </cell>
          <cell r="K159" t="str">
            <v>KG</v>
          </cell>
          <cell r="L159">
            <v>11335.8</v>
          </cell>
          <cell r="M159" t="str">
            <v>EUR</v>
          </cell>
          <cell r="N159">
            <v>10840.2</v>
          </cell>
          <cell r="P159">
            <v>12215</v>
          </cell>
          <cell r="Q159">
            <v>10840.2</v>
          </cell>
          <cell r="R159">
            <v>495.6</v>
          </cell>
          <cell r="S159">
            <v>-879.2</v>
          </cell>
          <cell r="T159">
            <v>1374.8</v>
          </cell>
        </row>
        <row r="160">
          <cell r="B160">
            <v>1120000</v>
          </cell>
          <cell r="C160" t="str">
            <v>Fertige Erz</v>
          </cell>
          <cell r="D160" t="str">
            <v>RHE1</v>
          </cell>
          <cell r="E160" t="str">
            <v>05352541</v>
          </cell>
          <cell r="G160" t="str">
            <v>3.4-Dichlornitrobenz</v>
          </cell>
          <cell r="H160" t="str">
            <v>RB00000685</v>
          </cell>
          <cell r="I160" t="str">
            <v>2201</v>
          </cell>
          <cell r="J160">
            <v>401117</v>
          </cell>
          <cell r="K160" t="str">
            <v>KG</v>
          </cell>
          <cell r="L160">
            <v>381702.94</v>
          </cell>
          <cell r="M160" t="str">
            <v>EUR</v>
          </cell>
          <cell r="N160">
            <v>394779.35</v>
          </cell>
          <cell r="P160">
            <v>394779.35</v>
          </cell>
          <cell r="Q160">
            <v>394779.35</v>
          </cell>
          <cell r="R160">
            <v>-13076.41</v>
          </cell>
          <cell r="S160">
            <v>-13076.41</v>
          </cell>
          <cell r="T160">
            <v>0</v>
          </cell>
        </row>
        <row r="161">
          <cell r="B161">
            <v>1120000</v>
          </cell>
          <cell r="C161" t="str">
            <v>Fertige Erz</v>
          </cell>
          <cell r="D161" t="str">
            <v>RHE1</v>
          </cell>
          <cell r="E161" t="str">
            <v>05256607</v>
          </cell>
          <cell r="G161" t="str">
            <v>Diphenyloxid Großgeb</v>
          </cell>
          <cell r="H161" t="str">
            <v>RB00000685</v>
          </cell>
          <cell r="I161" t="str">
            <v>2201</v>
          </cell>
          <cell r="J161">
            <v>5155</v>
          </cell>
          <cell r="K161" t="str">
            <v>KG</v>
          </cell>
          <cell r="L161">
            <v>8658.34</v>
          </cell>
          <cell r="M161" t="str">
            <v>EUR</v>
          </cell>
          <cell r="N161">
            <v>9464.58</v>
          </cell>
          <cell r="P161">
            <v>9464.58</v>
          </cell>
          <cell r="Q161">
            <v>9464.58</v>
          </cell>
          <cell r="R161">
            <v>-806.24</v>
          </cell>
          <cell r="S161">
            <v>-806.24</v>
          </cell>
          <cell r="T161">
            <v>0</v>
          </cell>
        </row>
        <row r="162">
          <cell r="B162">
            <v>1120000</v>
          </cell>
          <cell r="C162" t="str">
            <v>Fertige Erz</v>
          </cell>
          <cell r="D162" t="str">
            <v>RHJG</v>
          </cell>
          <cell r="E162" t="str">
            <v>05217636</v>
          </cell>
          <cell r="G162" t="str">
            <v>ALPHA-AMINOTOLUOL</v>
          </cell>
          <cell r="H162" t="str">
            <v>RB00000685</v>
          </cell>
          <cell r="I162" t="str">
            <v>2201</v>
          </cell>
          <cell r="J162">
            <v>82300</v>
          </cell>
          <cell r="K162" t="str">
            <v>KG</v>
          </cell>
          <cell r="L162">
            <v>128091.72</v>
          </cell>
          <cell r="M162" t="str">
            <v>EUR</v>
          </cell>
          <cell r="N162">
            <v>133778.65</v>
          </cell>
          <cell r="P162">
            <v>133778.65</v>
          </cell>
          <cell r="Q162">
            <v>133778.65</v>
          </cell>
          <cell r="R162">
            <v>-5686.93</v>
          </cell>
          <cell r="S162">
            <v>-5686.93</v>
          </cell>
          <cell r="T162">
            <v>0</v>
          </cell>
        </row>
        <row r="163">
          <cell r="B163">
            <v>1120000</v>
          </cell>
          <cell r="C163" t="str">
            <v>Fertige Erz</v>
          </cell>
          <cell r="D163" t="str">
            <v>RHE1</v>
          </cell>
          <cell r="E163" t="str">
            <v>05139880</v>
          </cell>
          <cell r="G163" t="str">
            <v>p-Dichlorbenzol rn.</v>
          </cell>
          <cell r="H163" t="str">
            <v>RB00000685</v>
          </cell>
          <cell r="I163" t="str">
            <v>2201</v>
          </cell>
          <cell r="J163">
            <v>7.65</v>
          </cell>
          <cell r="K163" t="str">
            <v>KG</v>
          </cell>
          <cell r="L163">
            <v>5.61</v>
          </cell>
          <cell r="M163" t="str">
            <v>EUR</v>
          </cell>
          <cell r="N163">
            <v>4.8099999999999996</v>
          </cell>
          <cell r="P163">
            <v>6.02</v>
          </cell>
          <cell r="Q163">
            <v>4.8099999999999996</v>
          </cell>
          <cell r="R163">
            <v>0.8</v>
          </cell>
          <cell r="S163">
            <v>-0.41</v>
          </cell>
          <cell r="T163">
            <v>1.21</v>
          </cell>
        </row>
        <row r="164">
          <cell r="B164">
            <v>1120000</v>
          </cell>
          <cell r="C164" t="str">
            <v>Fertige Erz</v>
          </cell>
          <cell r="D164" t="str">
            <v>RHNY</v>
          </cell>
          <cell r="E164" t="str">
            <v>04917200</v>
          </cell>
          <cell r="G164" t="str">
            <v>FLUSSSPATMEHL LS</v>
          </cell>
          <cell r="H164" t="str">
            <v>RB00000685</v>
          </cell>
          <cell r="I164" t="str">
            <v>2201</v>
          </cell>
          <cell r="J164">
            <v>595020</v>
          </cell>
          <cell r="K164" t="str">
            <v>KG</v>
          </cell>
          <cell r="L164">
            <v>130190.38</v>
          </cell>
          <cell r="M164" t="str">
            <v>EUR</v>
          </cell>
          <cell r="N164">
            <v>124240.18</v>
          </cell>
          <cell r="P164">
            <v>124240.18</v>
          </cell>
          <cell r="Q164">
            <v>124240.18</v>
          </cell>
          <cell r="R164">
            <v>5950.2</v>
          </cell>
          <cell r="S164">
            <v>5950.2</v>
          </cell>
          <cell r="T164">
            <v>0</v>
          </cell>
        </row>
        <row r="165">
          <cell r="B165">
            <v>1120000</v>
          </cell>
          <cell r="C165" t="str">
            <v>Fertige Erz</v>
          </cell>
          <cell r="D165" t="str">
            <v>RHD2</v>
          </cell>
          <cell r="E165" t="str">
            <v>04890620</v>
          </cell>
          <cell r="G165" t="str">
            <v>m-Trifluormethylphen</v>
          </cell>
          <cell r="H165" t="str">
            <v>RB00000685</v>
          </cell>
          <cell r="I165" t="str">
            <v>2201</v>
          </cell>
          <cell r="J165">
            <v>600</v>
          </cell>
          <cell r="K165" t="str">
            <v>KG</v>
          </cell>
          <cell r="L165">
            <v>598.26</v>
          </cell>
          <cell r="M165" t="str">
            <v>EUR</v>
          </cell>
          <cell r="N165">
            <v>609</v>
          </cell>
          <cell r="P165">
            <v>609</v>
          </cell>
          <cell r="Q165">
            <v>609</v>
          </cell>
          <cell r="R165">
            <v>-10.74</v>
          </cell>
          <cell r="S165">
            <v>-10.74</v>
          </cell>
          <cell r="T165">
            <v>0</v>
          </cell>
        </row>
        <row r="166">
          <cell r="B166">
            <v>1120000</v>
          </cell>
          <cell r="C166" t="str">
            <v>Fertige Erz</v>
          </cell>
          <cell r="D166" t="str">
            <v>RHRI</v>
          </cell>
          <cell r="E166" t="str">
            <v>04867432</v>
          </cell>
          <cell r="G166" t="str">
            <v>PHTHALSÄUREANHYDRID</v>
          </cell>
          <cell r="H166" t="str">
            <v>RB00000685</v>
          </cell>
          <cell r="I166" t="str">
            <v>2201</v>
          </cell>
          <cell r="J166">
            <v>308172</v>
          </cell>
          <cell r="K166" t="str">
            <v>KG</v>
          </cell>
          <cell r="L166">
            <v>237785.51</v>
          </cell>
          <cell r="M166" t="str">
            <v>EUR</v>
          </cell>
          <cell r="N166">
            <v>281854.11</v>
          </cell>
          <cell r="P166">
            <v>281854.11</v>
          </cell>
          <cell r="Q166">
            <v>281854.11</v>
          </cell>
          <cell r="R166">
            <v>-44068.6</v>
          </cell>
          <cell r="S166">
            <v>-44068.6</v>
          </cell>
          <cell r="T166">
            <v>0</v>
          </cell>
        </row>
        <row r="167">
          <cell r="B167">
            <v>1120000</v>
          </cell>
          <cell r="C167" t="str">
            <v>Fertige Erz</v>
          </cell>
          <cell r="D167" t="str">
            <v>RHE1</v>
          </cell>
          <cell r="E167" t="str">
            <v>04831454</v>
          </cell>
          <cell r="G167" t="str">
            <v>Chlortoluol roh 44-5</v>
          </cell>
          <cell r="H167" t="str">
            <v>RB00000685</v>
          </cell>
          <cell r="I167" t="str">
            <v>2201</v>
          </cell>
          <cell r="J167">
            <v>865086</v>
          </cell>
          <cell r="K167" t="str">
            <v>KG</v>
          </cell>
          <cell r="L167">
            <v>536353.31999999995</v>
          </cell>
          <cell r="M167" t="str">
            <v>EUR</v>
          </cell>
          <cell r="N167">
            <v>637395.36</v>
          </cell>
          <cell r="P167">
            <v>637395.36</v>
          </cell>
          <cell r="Q167">
            <v>637395.36</v>
          </cell>
          <cell r="R167">
            <v>-101042.04</v>
          </cell>
          <cell r="S167">
            <v>-101042.04</v>
          </cell>
          <cell r="T167">
            <v>0</v>
          </cell>
        </row>
        <row r="168">
          <cell r="B168">
            <v>1120000</v>
          </cell>
          <cell r="C168" t="str">
            <v>Fertige Erz</v>
          </cell>
          <cell r="D168" t="str">
            <v>RHE1</v>
          </cell>
          <cell r="E168" t="str">
            <v>04829794</v>
          </cell>
          <cell r="G168" t="str">
            <v>Diphyl Großgebinde</v>
          </cell>
          <cell r="H168" t="str">
            <v>RB00000685</v>
          </cell>
          <cell r="I168" t="str">
            <v>2201</v>
          </cell>
          <cell r="J168">
            <v>83313</v>
          </cell>
          <cell r="K168" t="str">
            <v>KG</v>
          </cell>
          <cell r="L168">
            <v>136599.99</v>
          </cell>
          <cell r="M168" t="str">
            <v>EUR</v>
          </cell>
          <cell r="N168">
            <v>144989.60999999999</v>
          </cell>
          <cell r="P168">
            <v>144989.60999999999</v>
          </cell>
          <cell r="Q168">
            <v>144989.60999999999</v>
          </cell>
          <cell r="R168">
            <v>-8389.6200000000008</v>
          </cell>
          <cell r="S168">
            <v>-8389.6200000000008</v>
          </cell>
          <cell r="T168">
            <v>0</v>
          </cell>
        </row>
        <row r="169">
          <cell r="B169">
            <v>1120000</v>
          </cell>
          <cell r="C169" t="str">
            <v>Fertige Erz</v>
          </cell>
          <cell r="D169" t="str">
            <v>RHE1</v>
          </cell>
          <cell r="E169" t="str">
            <v>04818342</v>
          </cell>
          <cell r="G169" t="str">
            <v>P-NITROTOLUOL RN.FL.</v>
          </cell>
          <cell r="H169" t="str">
            <v>RB00000685</v>
          </cell>
          <cell r="I169" t="str">
            <v>2201</v>
          </cell>
          <cell r="J169">
            <v>518570</v>
          </cell>
          <cell r="K169" t="str">
            <v>KG</v>
          </cell>
          <cell r="L169">
            <v>339974.49</v>
          </cell>
          <cell r="M169" t="str">
            <v>EUR</v>
          </cell>
          <cell r="N169">
            <v>291591.90999999997</v>
          </cell>
          <cell r="P169">
            <v>390690.64</v>
          </cell>
          <cell r="Q169">
            <v>291591.90999999997</v>
          </cell>
          <cell r="R169">
            <v>48382.58</v>
          </cell>
          <cell r="S169">
            <v>-50716.15</v>
          </cell>
          <cell r="T169">
            <v>99098.73</v>
          </cell>
        </row>
        <row r="170">
          <cell r="B170">
            <v>1120000</v>
          </cell>
          <cell r="C170" t="str">
            <v>Fertige Erz</v>
          </cell>
          <cell r="D170" t="str">
            <v>RHE1</v>
          </cell>
          <cell r="E170" t="str">
            <v>04817540</v>
          </cell>
          <cell r="G170" t="str">
            <v>O-NITROCHLORBENZOL R</v>
          </cell>
          <cell r="H170" t="str">
            <v>RB00000685</v>
          </cell>
          <cell r="I170" t="str">
            <v>2201</v>
          </cell>
          <cell r="J170">
            <v>279771.40000000002</v>
          </cell>
          <cell r="K170" t="str">
            <v>KG</v>
          </cell>
          <cell r="L170">
            <v>226530.9</v>
          </cell>
          <cell r="M170" t="str">
            <v>EUR</v>
          </cell>
          <cell r="N170">
            <v>244072.57</v>
          </cell>
          <cell r="P170">
            <v>244072.57</v>
          </cell>
          <cell r="Q170">
            <v>244072.57</v>
          </cell>
          <cell r="R170">
            <v>-17541.669999999998</v>
          </cell>
          <cell r="S170">
            <v>-17541.669999999998</v>
          </cell>
          <cell r="T170">
            <v>0</v>
          </cell>
        </row>
        <row r="171">
          <cell r="B171">
            <v>1120000</v>
          </cell>
          <cell r="C171" t="str">
            <v>Fertige Erz</v>
          </cell>
          <cell r="D171" t="str">
            <v>RHE1</v>
          </cell>
          <cell r="E171" t="str">
            <v>04808274</v>
          </cell>
          <cell r="G171" t="str">
            <v>O-CHLORTOLUOL 99% GR</v>
          </cell>
          <cell r="H171" t="str">
            <v>RB00000685</v>
          </cell>
          <cell r="I171" t="str">
            <v>2201</v>
          </cell>
          <cell r="J171">
            <v>146116.28</v>
          </cell>
          <cell r="K171" t="str">
            <v>KG</v>
          </cell>
          <cell r="L171">
            <v>108199.11</v>
          </cell>
          <cell r="M171" t="str">
            <v>EUR</v>
          </cell>
          <cell r="N171">
            <v>76170.42</v>
          </cell>
          <cell r="P171">
            <v>124841.75</v>
          </cell>
          <cell r="Q171">
            <v>76170.42</v>
          </cell>
          <cell r="R171">
            <v>32028.69</v>
          </cell>
          <cell r="S171">
            <v>-16642.64</v>
          </cell>
          <cell r="T171">
            <v>48671.33</v>
          </cell>
        </row>
        <row r="172">
          <cell r="B172">
            <v>1120000</v>
          </cell>
          <cell r="C172" t="str">
            <v>Fertige Erz</v>
          </cell>
          <cell r="D172" t="str">
            <v>RHE1</v>
          </cell>
          <cell r="E172" t="str">
            <v>04808266</v>
          </cell>
          <cell r="G172" t="str">
            <v>P-CHLORTOLUOL RN.EXT</v>
          </cell>
          <cell r="H172" t="str">
            <v>RB00000685</v>
          </cell>
          <cell r="I172" t="str">
            <v>2201</v>
          </cell>
          <cell r="J172">
            <v>63199.508999999998</v>
          </cell>
          <cell r="K172" t="str">
            <v>KG</v>
          </cell>
          <cell r="L172">
            <v>54294.7</v>
          </cell>
          <cell r="M172" t="str">
            <v>EUR</v>
          </cell>
          <cell r="N172">
            <v>60557.77</v>
          </cell>
          <cell r="P172">
            <v>60557.77</v>
          </cell>
          <cell r="Q172">
            <v>60557.77</v>
          </cell>
          <cell r="R172">
            <v>-6263.07</v>
          </cell>
          <cell r="S172">
            <v>-6263.07</v>
          </cell>
          <cell r="T172">
            <v>0</v>
          </cell>
        </row>
        <row r="173">
          <cell r="B173">
            <v>1120000</v>
          </cell>
          <cell r="C173" t="str">
            <v>Fertige Erz</v>
          </cell>
          <cell r="D173" t="str">
            <v>RHE1</v>
          </cell>
          <cell r="E173" t="str">
            <v>04808258</v>
          </cell>
          <cell r="G173" t="str">
            <v>P-CHLORTOLUOL REIN G</v>
          </cell>
          <cell r="H173" t="str">
            <v>RB00000685</v>
          </cell>
          <cell r="I173" t="str">
            <v>2201</v>
          </cell>
          <cell r="J173">
            <v>17149</v>
          </cell>
          <cell r="K173" t="str">
            <v>KG</v>
          </cell>
          <cell r="L173">
            <v>13573.43</v>
          </cell>
          <cell r="M173" t="str">
            <v>EUR</v>
          </cell>
          <cell r="N173">
            <v>15336.35</v>
          </cell>
          <cell r="P173">
            <v>15336.35</v>
          </cell>
          <cell r="Q173">
            <v>15336.35</v>
          </cell>
          <cell r="R173">
            <v>-1762.92</v>
          </cell>
          <cell r="S173">
            <v>-1762.92</v>
          </cell>
          <cell r="T173">
            <v>0</v>
          </cell>
        </row>
        <row r="174">
          <cell r="B174">
            <v>1120000</v>
          </cell>
          <cell r="C174" t="str">
            <v>Fertige Erz</v>
          </cell>
          <cell r="D174" t="str">
            <v>RHE1</v>
          </cell>
          <cell r="E174" t="str">
            <v>04808231</v>
          </cell>
          <cell r="G174" t="str">
            <v>1.2.4-TRICHLORBENZOL</v>
          </cell>
          <cell r="H174" t="str">
            <v>RB00000685</v>
          </cell>
          <cell r="I174" t="str">
            <v>2201</v>
          </cell>
          <cell r="J174">
            <v>35620</v>
          </cell>
          <cell r="K174" t="str">
            <v>KG</v>
          </cell>
          <cell r="L174">
            <v>7644.05</v>
          </cell>
          <cell r="M174" t="str">
            <v>EUR</v>
          </cell>
          <cell r="N174">
            <v>7626.24</v>
          </cell>
          <cell r="P174">
            <v>7626.24</v>
          </cell>
          <cell r="Q174">
            <v>7626.24</v>
          </cell>
          <cell r="R174">
            <v>17.809999999999999</v>
          </cell>
          <cell r="S174">
            <v>17.809999999999999</v>
          </cell>
          <cell r="T174">
            <v>0</v>
          </cell>
        </row>
        <row r="175">
          <cell r="B175">
            <v>1120000</v>
          </cell>
          <cell r="C175" t="str">
            <v>Fertige Erz</v>
          </cell>
          <cell r="D175" t="str">
            <v>RHE1</v>
          </cell>
          <cell r="E175" t="str">
            <v>04808223</v>
          </cell>
          <cell r="G175" t="str">
            <v>1.2.3-TRICHLORBENZOL</v>
          </cell>
          <cell r="H175" t="str">
            <v>RB00000685</v>
          </cell>
          <cell r="I175" t="str">
            <v>2201</v>
          </cell>
          <cell r="J175">
            <v>724850</v>
          </cell>
          <cell r="K175" t="str">
            <v>KG</v>
          </cell>
          <cell r="L175">
            <v>676647.48</v>
          </cell>
          <cell r="M175" t="str">
            <v>EUR</v>
          </cell>
          <cell r="N175">
            <v>736592.57</v>
          </cell>
          <cell r="P175">
            <v>736592.57</v>
          </cell>
          <cell r="Q175">
            <v>736592.57</v>
          </cell>
          <cell r="R175">
            <v>-59945.09</v>
          </cell>
          <cell r="S175">
            <v>-59945.09</v>
          </cell>
          <cell r="T175">
            <v>0</v>
          </cell>
        </row>
        <row r="176">
          <cell r="B176">
            <v>1120000</v>
          </cell>
          <cell r="C176" t="str">
            <v>Fertige Erz</v>
          </cell>
          <cell r="D176" t="str">
            <v>RHE1</v>
          </cell>
          <cell r="E176" t="str">
            <v>04808215</v>
          </cell>
          <cell r="G176" t="str">
            <v>o-Dichlorbenzol rn.G</v>
          </cell>
          <cell r="H176" t="str">
            <v>RB00000685</v>
          </cell>
          <cell r="I176" t="str">
            <v>2201</v>
          </cell>
          <cell r="J176">
            <v>1835961</v>
          </cell>
          <cell r="K176" t="str">
            <v>KG</v>
          </cell>
          <cell r="L176">
            <v>1462710.12</v>
          </cell>
          <cell r="M176" t="str">
            <v>EUR</v>
          </cell>
          <cell r="N176">
            <v>1521644.48</v>
          </cell>
          <cell r="P176">
            <v>1521644.48</v>
          </cell>
          <cell r="Q176">
            <v>1521644.48</v>
          </cell>
          <cell r="R176">
            <v>-58934.36</v>
          </cell>
          <cell r="S176">
            <v>-58934.36</v>
          </cell>
          <cell r="T176">
            <v>0</v>
          </cell>
        </row>
        <row r="177">
          <cell r="B177">
            <v>1120000</v>
          </cell>
          <cell r="C177" t="str">
            <v>Fertige Erz</v>
          </cell>
          <cell r="D177" t="str">
            <v>RHE1</v>
          </cell>
          <cell r="E177" t="str">
            <v>04808207</v>
          </cell>
          <cell r="G177" t="str">
            <v>p-Dichlorbenzol rn.f</v>
          </cell>
          <cell r="H177" t="str">
            <v>RB00000685</v>
          </cell>
          <cell r="I177" t="str">
            <v>2201</v>
          </cell>
          <cell r="J177">
            <v>59520</v>
          </cell>
          <cell r="K177" t="str">
            <v>KG</v>
          </cell>
          <cell r="L177">
            <v>40670.019999999997</v>
          </cell>
          <cell r="M177" t="str">
            <v>EUR</v>
          </cell>
          <cell r="N177">
            <v>36801.22</v>
          </cell>
          <cell r="P177">
            <v>43961.47</v>
          </cell>
          <cell r="Q177">
            <v>36801.22</v>
          </cell>
          <cell r="R177">
            <v>3868.8</v>
          </cell>
          <cell r="S177">
            <v>-3291.45</v>
          </cell>
          <cell r="T177">
            <v>7160.25</v>
          </cell>
        </row>
        <row r="178">
          <cell r="B178">
            <v>1120000</v>
          </cell>
          <cell r="C178" t="str">
            <v>Fertige Erz</v>
          </cell>
          <cell r="D178" t="str">
            <v>RHE1</v>
          </cell>
          <cell r="E178" t="str">
            <v>04808177</v>
          </cell>
          <cell r="G178" t="str">
            <v>P-NITROCHLORBENZOL R</v>
          </cell>
          <cell r="H178" t="str">
            <v>RB00000685</v>
          </cell>
          <cell r="I178" t="str">
            <v>2201</v>
          </cell>
          <cell r="J178">
            <v>414924.9</v>
          </cell>
          <cell r="K178" t="str">
            <v>KG</v>
          </cell>
          <cell r="L178">
            <v>409987.29</v>
          </cell>
          <cell r="M178" t="str">
            <v>EUR</v>
          </cell>
          <cell r="N178">
            <v>315467.40000000002</v>
          </cell>
          <cell r="P178">
            <v>413223.71</v>
          </cell>
          <cell r="Q178">
            <v>315467.40000000002</v>
          </cell>
          <cell r="R178">
            <v>94519.89</v>
          </cell>
          <cell r="S178">
            <v>-3236.42</v>
          </cell>
          <cell r="T178">
            <v>97756.31</v>
          </cell>
        </row>
        <row r="179">
          <cell r="B179">
            <v>1120000</v>
          </cell>
          <cell r="C179" t="str">
            <v>Fertige Erz</v>
          </cell>
          <cell r="D179" t="str">
            <v>RHE1</v>
          </cell>
          <cell r="E179" t="str">
            <v>04807979</v>
          </cell>
          <cell r="G179" t="str">
            <v>Methanol rein Großge</v>
          </cell>
          <cell r="H179" t="str">
            <v>RB00000685</v>
          </cell>
          <cell r="I179" t="str">
            <v>2201</v>
          </cell>
          <cell r="J179">
            <v>837208</v>
          </cell>
          <cell r="K179" t="str">
            <v>KG</v>
          </cell>
          <cell r="L179">
            <v>188371.8</v>
          </cell>
          <cell r="M179" t="str">
            <v>EUR</v>
          </cell>
          <cell r="N179">
            <v>229562.43</v>
          </cell>
          <cell r="P179">
            <v>229562.43</v>
          </cell>
          <cell r="Q179">
            <v>229562.43</v>
          </cell>
          <cell r="R179">
            <v>-41190.629999999997</v>
          </cell>
          <cell r="S179">
            <v>-41190.629999999997</v>
          </cell>
          <cell r="T179">
            <v>0</v>
          </cell>
        </row>
        <row r="180">
          <cell r="B180">
            <v>1120000</v>
          </cell>
          <cell r="C180" t="str">
            <v>Fertige Erz</v>
          </cell>
          <cell r="D180" t="str">
            <v>RHE1</v>
          </cell>
          <cell r="E180" t="str">
            <v>04807960</v>
          </cell>
          <cell r="G180" t="str">
            <v>TOLUOL RN.ZOLL/STEUE</v>
          </cell>
          <cell r="H180" t="str">
            <v>RB00000685</v>
          </cell>
          <cell r="I180" t="str">
            <v>2201</v>
          </cell>
          <cell r="J180">
            <v>1531288</v>
          </cell>
          <cell r="K180" t="str">
            <v>KG</v>
          </cell>
          <cell r="L180">
            <v>926429.24</v>
          </cell>
          <cell r="M180" t="str">
            <v>EUR</v>
          </cell>
          <cell r="N180">
            <v>1167300.8400000001</v>
          </cell>
          <cell r="P180">
            <v>1167300.8400000001</v>
          </cell>
          <cell r="Q180">
            <v>1167300.8400000001</v>
          </cell>
          <cell r="R180">
            <v>-240871.6</v>
          </cell>
          <cell r="S180">
            <v>-240871.6</v>
          </cell>
          <cell r="T180">
            <v>0</v>
          </cell>
        </row>
        <row r="181">
          <cell r="B181">
            <v>1120000</v>
          </cell>
          <cell r="C181" t="str">
            <v>Fertige Erz</v>
          </cell>
          <cell r="D181" t="str">
            <v>RHE1</v>
          </cell>
          <cell r="E181" t="str">
            <v>04807944</v>
          </cell>
          <cell r="G181" t="str">
            <v>BENZOL REIN  ZOLL/ST</v>
          </cell>
          <cell r="H181" t="str">
            <v>RB00000685</v>
          </cell>
          <cell r="I181" t="str">
            <v>2201</v>
          </cell>
          <cell r="J181">
            <v>1279836</v>
          </cell>
          <cell r="K181" t="str">
            <v>KG</v>
          </cell>
          <cell r="L181">
            <v>979074.54</v>
          </cell>
          <cell r="M181" t="str">
            <v>EUR</v>
          </cell>
          <cell r="N181">
            <v>1136238.3999999999</v>
          </cell>
          <cell r="P181">
            <v>1136238.3999999999</v>
          </cell>
          <cell r="Q181">
            <v>1136238.3999999999</v>
          </cell>
          <cell r="R181">
            <v>-157163.85999999999</v>
          </cell>
          <cell r="S181">
            <v>-157163.85999999999</v>
          </cell>
          <cell r="T181">
            <v>0</v>
          </cell>
        </row>
        <row r="182">
          <cell r="B182">
            <v>1120000</v>
          </cell>
          <cell r="C182" t="str">
            <v>Fertige Erz</v>
          </cell>
          <cell r="D182" t="str">
            <v>RHE1</v>
          </cell>
          <cell r="E182" t="str">
            <v>04807928</v>
          </cell>
          <cell r="G182" t="str">
            <v>FORMALDEHYD 30 GEW.%</v>
          </cell>
          <cell r="H182" t="str">
            <v>RB00000685</v>
          </cell>
          <cell r="I182" t="str">
            <v>2201</v>
          </cell>
          <cell r="J182">
            <v>1172000</v>
          </cell>
          <cell r="K182" t="str">
            <v>KG</v>
          </cell>
          <cell r="L182">
            <v>128802.79</v>
          </cell>
          <cell r="M182" t="str">
            <v>EUR</v>
          </cell>
          <cell r="N182">
            <v>160681.20000000001</v>
          </cell>
          <cell r="P182">
            <v>160681.20000000001</v>
          </cell>
          <cell r="Q182">
            <v>160681.20000000001</v>
          </cell>
          <cell r="R182">
            <v>-31878.41</v>
          </cell>
          <cell r="S182">
            <v>-31878.41</v>
          </cell>
          <cell r="T182">
            <v>0</v>
          </cell>
        </row>
        <row r="183">
          <cell r="B183">
            <v>1120000</v>
          </cell>
          <cell r="C183" t="str">
            <v>Fertige Erz</v>
          </cell>
          <cell r="D183" t="str">
            <v>RHE1</v>
          </cell>
          <cell r="E183" t="str">
            <v>04807766</v>
          </cell>
          <cell r="G183" t="str">
            <v>ETHANOL ENTW.TOLUOL</v>
          </cell>
          <cell r="H183" t="str">
            <v>RB00000685</v>
          </cell>
          <cell r="I183" t="str">
            <v>2201</v>
          </cell>
          <cell r="J183">
            <v>63531</v>
          </cell>
          <cell r="K183" t="str">
            <v>KG</v>
          </cell>
          <cell r="L183">
            <v>53435.92</v>
          </cell>
          <cell r="M183" t="str">
            <v>EUR</v>
          </cell>
          <cell r="N183">
            <v>65735.53</v>
          </cell>
          <cell r="P183">
            <v>65735.53</v>
          </cell>
          <cell r="Q183">
            <v>65735.53</v>
          </cell>
          <cell r="R183">
            <v>-12299.61</v>
          </cell>
          <cell r="S183">
            <v>-12299.61</v>
          </cell>
          <cell r="T183">
            <v>0</v>
          </cell>
        </row>
        <row r="184">
          <cell r="B184">
            <v>1120000</v>
          </cell>
          <cell r="C184" t="str">
            <v>Fertige Erz</v>
          </cell>
          <cell r="D184" t="str">
            <v>RHE1</v>
          </cell>
          <cell r="E184" t="str">
            <v>04807685</v>
          </cell>
          <cell r="G184" t="str">
            <v>1.6-Hexandiol rn.fl.</v>
          </cell>
          <cell r="H184" t="str">
            <v>RB00000685</v>
          </cell>
          <cell r="I184" t="str">
            <v>2201</v>
          </cell>
          <cell r="J184">
            <v>179791</v>
          </cell>
          <cell r="K184" t="str">
            <v>KG</v>
          </cell>
          <cell r="L184">
            <v>316701.84999999998</v>
          </cell>
          <cell r="M184" t="str">
            <v>EUR</v>
          </cell>
          <cell r="N184">
            <v>319470.63</v>
          </cell>
          <cell r="P184">
            <v>319470.63</v>
          </cell>
          <cell r="Q184">
            <v>319470.63</v>
          </cell>
          <cell r="R184">
            <v>-2768.78</v>
          </cell>
          <cell r="S184">
            <v>-2768.78</v>
          </cell>
          <cell r="T184">
            <v>0</v>
          </cell>
        </row>
        <row r="185">
          <cell r="B185">
            <v>1120000</v>
          </cell>
          <cell r="C185" t="str">
            <v>Fertige Erz</v>
          </cell>
          <cell r="D185" t="str">
            <v>RHE1</v>
          </cell>
          <cell r="E185" t="str">
            <v>04807561</v>
          </cell>
          <cell r="G185" t="str">
            <v>Diphenyl fl.Großgebi</v>
          </cell>
          <cell r="H185" t="str">
            <v>RB00000685</v>
          </cell>
          <cell r="I185" t="str">
            <v>2201</v>
          </cell>
          <cell r="J185">
            <v>26497</v>
          </cell>
          <cell r="K185" t="str">
            <v>KG</v>
          </cell>
          <cell r="L185">
            <v>31070.38</v>
          </cell>
          <cell r="M185" t="str">
            <v>EUR</v>
          </cell>
          <cell r="N185">
            <v>32061.37</v>
          </cell>
          <cell r="P185">
            <v>32061.37</v>
          </cell>
          <cell r="Q185">
            <v>32061.37</v>
          </cell>
          <cell r="R185">
            <v>-990.99</v>
          </cell>
          <cell r="S185">
            <v>-990.99</v>
          </cell>
          <cell r="T185">
            <v>0</v>
          </cell>
        </row>
        <row r="186">
          <cell r="B186">
            <v>1120000</v>
          </cell>
          <cell r="C186" t="str">
            <v>Fertige Erz</v>
          </cell>
          <cell r="D186" t="str">
            <v>RHE1</v>
          </cell>
          <cell r="E186" t="str">
            <v>04807405</v>
          </cell>
          <cell r="G186" t="str">
            <v>CHLORBENZOL REIN GRO</v>
          </cell>
          <cell r="H186" t="str">
            <v>RB00000685</v>
          </cell>
          <cell r="I186" t="str">
            <v>2201</v>
          </cell>
          <cell r="J186">
            <v>1105415.9939999999</v>
          </cell>
          <cell r="K186" t="str">
            <v>KG</v>
          </cell>
          <cell r="L186">
            <v>767821.94</v>
          </cell>
          <cell r="M186" t="str">
            <v>EUR</v>
          </cell>
          <cell r="N186">
            <v>859129.31</v>
          </cell>
          <cell r="P186">
            <v>859129.31</v>
          </cell>
          <cell r="Q186">
            <v>859129.31</v>
          </cell>
          <cell r="R186">
            <v>-91307.37</v>
          </cell>
          <cell r="S186">
            <v>-91307.37</v>
          </cell>
          <cell r="T186">
            <v>0</v>
          </cell>
        </row>
        <row r="187">
          <cell r="B187">
            <v>1120000</v>
          </cell>
          <cell r="C187" t="str">
            <v>Fertige Erz</v>
          </cell>
          <cell r="D187" t="str">
            <v>RHE1</v>
          </cell>
          <cell r="E187" t="str">
            <v>04806891</v>
          </cell>
          <cell r="G187" t="str">
            <v>O-NITROTOLUOL RN.GRO</v>
          </cell>
          <cell r="H187" t="str">
            <v>RB00000685</v>
          </cell>
          <cell r="I187" t="str">
            <v>2201</v>
          </cell>
          <cell r="J187">
            <v>995448</v>
          </cell>
          <cell r="K187" t="str">
            <v>KG</v>
          </cell>
          <cell r="L187">
            <v>652615.69999999995</v>
          </cell>
          <cell r="M187" t="str">
            <v>EUR</v>
          </cell>
          <cell r="N187">
            <v>513750.71</v>
          </cell>
          <cell r="P187">
            <v>749970.52</v>
          </cell>
          <cell r="Q187">
            <v>513750.71</v>
          </cell>
          <cell r="R187">
            <v>138864.99</v>
          </cell>
          <cell r="S187">
            <v>-97354.82</v>
          </cell>
          <cell r="T187">
            <v>236219.81</v>
          </cell>
        </row>
        <row r="188">
          <cell r="B188">
            <v>1120000</v>
          </cell>
          <cell r="C188" t="str">
            <v>Fertige Erz</v>
          </cell>
          <cell r="D188" t="str">
            <v>RHE1</v>
          </cell>
          <cell r="E188" t="str">
            <v>04806883</v>
          </cell>
          <cell r="G188" t="str">
            <v>M-NITROTOLUOL RN.NAB</v>
          </cell>
          <cell r="H188" t="str">
            <v>RB00000685</v>
          </cell>
          <cell r="I188" t="str">
            <v>2201</v>
          </cell>
          <cell r="J188">
            <v>293450</v>
          </cell>
          <cell r="K188" t="str">
            <v>KG</v>
          </cell>
          <cell r="L188">
            <v>192385.83</v>
          </cell>
          <cell r="M188" t="str">
            <v>EUR</v>
          </cell>
          <cell r="N188">
            <v>221085.23</v>
          </cell>
          <cell r="P188">
            <v>221085.23</v>
          </cell>
          <cell r="Q188">
            <v>221085.23</v>
          </cell>
          <cell r="R188">
            <v>-28699.4</v>
          </cell>
          <cell r="S188">
            <v>-28699.4</v>
          </cell>
          <cell r="T188">
            <v>0</v>
          </cell>
        </row>
        <row r="189">
          <cell r="B189">
            <v>1120000</v>
          </cell>
          <cell r="C189" t="str">
            <v>Fertige Erz</v>
          </cell>
          <cell r="D189" t="str">
            <v>RHE1</v>
          </cell>
          <cell r="E189" t="str">
            <v>04806611</v>
          </cell>
          <cell r="G189" t="str">
            <v>M-KRESOL REIN GROßGE</v>
          </cell>
          <cell r="H189" t="str">
            <v>RB00000685</v>
          </cell>
          <cell r="I189" t="str">
            <v>2201</v>
          </cell>
          <cell r="J189">
            <v>1081084</v>
          </cell>
          <cell r="K189" t="str">
            <v>KG</v>
          </cell>
          <cell r="L189">
            <v>2312762.9900000002</v>
          </cell>
          <cell r="M189" t="str">
            <v>EUR</v>
          </cell>
          <cell r="N189">
            <v>2439898.48</v>
          </cell>
          <cell r="P189">
            <v>2439898.48</v>
          </cell>
          <cell r="Q189">
            <v>2439898.48</v>
          </cell>
          <cell r="R189">
            <v>-127135.49</v>
          </cell>
          <cell r="S189">
            <v>-127135.49</v>
          </cell>
          <cell r="T189">
            <v>0</v>
          </cell>
        </row>
        <row r="190">
          <cell r="B190">
            <v>1120000</v>
          </cell>
          <cell r="C190" t="str">
            <v>Fertige Erz</v>
          </cell>
          <cell r="D190" t="str">
            <v>RHE1</v>
          </cell>
          <cell r="E190" t="str">
            <v>04481291</v>
          </cell>
          <cell r="G190" t="str">
            <v>VULKANOX BHT KRIST.</v>
          </cell>
          <cell r="H190" t="str">
            <v>RB00000685</v>
          </cell>
          <cell r="I190" t="str">
            <v>2201</v>
          </cell>
          <cell r="J190">
            <v>4993</v>
          </cell>
          <cell r="K190" t="str">
            <v>KG</v>
          </cell>
          <cell r="L190">
            <v>7355.19</v>
          </cell>
          <cell r="M190" t="str">
            <v>EUR</v>
          </cell>
          <cell r="N190">
            <v>7879.45</v>
          </cell>
          <cell r="P190">
            <v>7879.45</v>
          </cell>
          <cell r="Q190">
            <v>7879.45</v>
          </cell>
          <cell r="R190">
            <v>-524.26</v>
          </cell>
          <cell r="S190">
            <v>-524.26</v>
          </cell>
          <cell r="T190">
            <v>0</v>
          </cell>
        </row>
        <row r="191">
          <cell r="B191">
            <v>1120000</v>
          </cell>
          <cell r="C191" t="str">
            <v>Fertige Erz</v>
          </cell>
          <cell r="D191" t="str">
            <v>RHE1</v>
          </cell>
          <cell r="E191" t="str">
            <v>04424948</v>
          </cell>
          <cell r="G191" t="str">
            <v>3.4-Dichloranilin rn</v>
          </cell>
          <cell r="H191" t="str">
            <v>RB00000685</v>
          </cell>
          <cell r="I191" t="str">
            <v>2201</v>
          </cell>
          <cell r="J191">
            <v>61950</v>
          </cell>
          <cell r="K191" t="str">
            <v>KG</v>
          </cell>
          <cell r="L191">
            <v>93011.73</v>
          </cell>
          <cell r="M191" t="str">
            <v>EUR</v>
          </cell>
          <cell r="N191">
            <v>96796.88</v>
          </cell>
          <cell r="P191">
            <v>96796.88</v>
          </cell>
          <cell r="Q191">
            <v>96796.88</v>
          </cell>
          <cell r="R191">
            <v>-3785.15</v>
          </cell>
          <cell r="S191">
            <v>-3785.15</v>
          </cell>
          <cell r="T191">
            <v>0</v>
          </cell>
        </row>
        <row r="192">
          <cell r="B192">
            <v>1120000</v>
          </cell>
          <cell r="C192" t="str">
            <v>Fertige Erz</v>
          </cell>
          <cell r="D192" t="str">
            <v>RHE1</v>
          </cell>
          <cell r="E192" t="str">
            <v>04398092</v>
          </cell>
          <cell r="G192" t="str">
            <v>Phenol rn.</v>
          </cell>
          <cell r="H192" t="str">
            <v>RB00000685</v>
          </cell>
          <cell r="I192" t="str">
            <v>2201</v>
          </cell>
          <cell r="J192">
            <v>235310</v>
          </cell>
          <cell r="K192" t="str">
            <v>KG</v>
          </cell>
          <cell r="L192">
            <v>243239.95</v>
          </cell>
          <cell r="M192" t="str">
            <v>EUR</v>
          </cell>
          <cell r="N192">
            <v>272277.2</v>
          </cell>
          <cell r="P192">
            <v>272277.2</v>
          </cell>
          <cell r="Q192">
            <v>272277.2</v>
          </cell>
          <cell r="R192">
            <v>-29037.25</v>
          </cell>
          <cell r="S192">
            <v>-29037.25</v>
          </cell>
          <cell r="T192">
            <v>0</v>
          </cell>
        </row>
        <row r="193">
          <cell r="B193">
            <v>1120000</v>
          </cell>
          <cell r="C193" t="str">
            <v>Fertige Erz</v>
          </cell>
          <cell r="D193" t="str">
            <v>RHJG</v>
          </cell>
          <cell r="E193" t="str">
            <v>04363744</v>
          </cell>
          <cell r="G193" t="str">
            <v>Diisopropanolamin 85</v>
          </cell>
          <cell r="H193" t="str">
            <v>RB00000685</v>
          </cell>
          <cell r="I193" t="str">
            <v>2201</v>
          </cell>
          <cell r="J193">
            <v>7759</v>
          </cell>
          <cell r="K193" t="str">
            <v>KG</v>
          </cell>
          <cell r="L193">
            <v>14110.52</v>
          </cell>
          <cell r="M193" t="str">
            <v>EUR</v>
          </cell>
          <cell r="N193">
            <v>14875.55</v>
          </cell>
          <cell r="P193">
            <v>14875.55</v>
          </cell>
          <cell r="Q193">
            <v>14875.55</v>
          </cell>
          <cell r="R193">
            <v>-765.03</v>
          </cell>
          <cell r="S193">
            <v>-765.03</v>
          </cell>
          <cell r="T193">
            <v>0</v>
          </cell>
        </row>
        <row r="194">
          <cell r="B194">
            <v>1120000</v>
          </cell>
          <cell r="C194" t="str">
            <v>Fertige Erz</v>
          </cell>
          <cell r="D194" t="str">
            <v>RHE1</v>
          </cell>
          <cell r="E194" t="str">
            <v>04297377</v>
          </cell>
          <cell r="G194" t="str">
            <v>Ditolylether T (NAB)</v>
          </cell>
          <cell r="H194" t="str">
            <v>RB00000685</v>
          </cell>
          <cell r="I194" t="str">
            <v>2201</v>
          </cell>
          <cell r="J194">
            <v>20403</v>
          </cell>
          <cell r="K194" t="str">
            <v>KG</v>
          </cell>
          <cell r="L194">
            <v>22139.3</v>
          </cell>
          <cell r="M194" t="str">
            <v>EUR</v>
          </cell>
          <cell r="N194">
            <v>4631.4799999999996</v>
          </cell>
          <cell r="P194">
            <v>25638.41</v>
          </cell>
          <cell r="Q194">
            <v>4631.4799999999996</v>
          </cell>
          <cell r="R194">
            <v>17507.82</v>
          </cell>
          <cell r="S194">
            <v>-3499.11</v>
          </cell>
          <cell r="T194">
            <v>21006.93</v>
          </cell>
        </row>
        <row r="195">
          <cell r="B195">
            <v>1120000</v>
          </cell>
          <cell r="C195" t="str">
            <v>Fertige Erz</v>
          </cell>
          <cell r="D195" t="str">
            <v>RHD2</v>
          </cell>
          <cell r="E195" t="str">
            <v>04238524</v>
          </cell>
          <cell r="G195" t="str">
            <v>m-Trifluormethylphen</v>
          </cell>
          <cell r="H195" t="str">
            <v>RB00000685</v>
          </cell>
          <cell r="I195" t="str">
            <v>2201</v>
          </cell>
          <cell r="J195">
            <v>2870</v>
          </cell>
          <cell r="K195" t="str">
            <v>KG</v>
          </cell>
          <cell r="L195">
            <v>15171.11</v>
          </cell>
          <cell r="M195" t="str">
            <v>EUR</v>
          </cell>
          <cell r="N195">
            <v>15222.48</v>
          </cell>
          <cell r="P195">
            <v>15222.48</v>
          </cell>
          <cell r="Q195">
            <v>15222.48</v>
          </cell>
          <cell r="R195">
            <v>-51.37</v>
          </cell>
          <cell r="S195">
            <v>-51.37</v>
          </cell>
          <cell r="T195">
            <v>0</v>
          </cell>
        </row>
        <row r="196">
          <cell r="B196">
            <v>1120000</v>
          </cell>
          <cell r="C196" t="str">
            <v>Fertige Erz</v>
          </cell>
          <cell r="D196" t="str">
            <v>RHD2</v>
          </cell>
          <cell r="E196" t="str">
            <v>04215978</v>
          </cell>
          <cell r="G196" t="str">
            <v>m-Trifluormethylphen</v>
          </cell>
          <cell r="H196" t="str">
            <v>RB00000685</v>
          </cell>
          <cell r="I196" t="str">
            <v>2201</v>
          </cell>
          <cell r="J196">
            <v>10600</v>
          </cell>
          <cell r="K196" t="str">
            <v>KG</v>
          </cell>
          <cell r="L196">
            <v>10574.56</v>
          </cell>
          <cell r="M196" t="str">
            <v>EUR</v>
          </cell>
          <cell r="N196">
            <v>26138.54</v>
          </cell>
          <cell r="P196">
            <v>10763.24</v>
          </cell>
          <cell r="Q196">
            <v>10763.24</v>
          </cell>
          <cell r="R196">
            <v>-188.68</v>
          </cell>
          <cell r="S196">
            <v>-188.68</v>
          </cell>
          <cell r="T196">
            <v>0</v>
          </cell>
        </row>
        <row r="197">
          <cell r="B197">
            <v>1120000</v>
          </cell>
          <cell r="C197" t="str">
            <v>Fertige Erz</v>
          </cell>
          <cell r="D197" t="str">
            <v>RHE1</v>
          </cell>
          <cell r="E197" t="str">
            <v>04184355</v>
          </cell>
          <cell r="G197" t="str">
            <v>Cy-Mais Trommel</v>
          </cell>
          <cell r="H197" t="str">
            <v>RB00000685</v>
          </cell>
          <cell r="I197" t="str">
            <v>2201</v>
          </cell>
          <cell r="J197">
            <v>1715.5</v>
          </cell>
          <cell r="K197" t="str">
            <v>KG</v>
          </cell>
          <cell r="L197">
            <v>342397.5</v>
          </cell>
          <cell r="M197" t="str">
            <v>EUR</v>
          </cell>
          <cell r="N197">
            <v>0.34</v>
          </cell>
          <cell r="P197">
            <v>342397.5</v>
          </cell>
          <cell r="Q197">
            <v>0.34</v>
          </cell>
          <cell r="R197">
            <v>342397.16</v>
          </cell>
          <cell r="S197">
            <v>0</v>
          </cell>
          <cell r="T197">
            <v>342397.16</v>
          </cell>
        </row>
        <row r="198">
          <cell r="B198">
            <v>1120000</v>
          </cell>
          <cell r="C198" t="str">
            <v>Fertige Erz</v>
          </cell>
          <cell r="D198" t="str">
            <v>RHE1</v>
          </cell>
          <cell r="E198" t="str">
            <v>04178467</v>
          </cell>
          <cell r="G198" t="str">
            <v>m-Dichlorbenzol 72 V</v>
          </cell>
          <cell r="H198" t="str">
            <v>RB00000685</v>
          </cell>
          <cell r="I198" t="str">
            <v>2201</v>
          </cell>
          <cell r="J198">
            <v>450000</v>
          </cell>
          <cell r="K198" t="str">
            <v>KG</v>
          </cell>
          <cell r="L198">
            <v>273600</v>
          </cell>
          <cell r="M198" t="str">
            <v>EUR</v>
          </cell>
          <cell r="N198">
            <v>90</v>
          </cell>
          <cell r="P198">
            <v>300825</v>
          </cell>
          <cell r="Q198">
            <v>90</v>
          </cell>
          <cell r="R198">
            <v>273510</v>
          </cell>
          <cell r="S198">
            <v>-27225</v>
          </cell>
          <cell r="T198">
            <v>300735</v>
          </cell>
        </row>
        <row r="199">
          <cell r="B199">
            <v>1120000</v>
          </cell>
          <cell r="C199" t="str">
            <v>Fertige Erz</v>
          </cell>
          <cell r="D199" t="str">
            <v>RHE1</v>
          </cell>
          <cell r="E199" t="str">
            <v>04111788</v>
          </cell>
          <cell r="G199" t="str">
            <v>2.4-Dichlornitrobenz</v>
          </cell>
          <cell r="H199" t="str">
            <v>RB00000685</v>
          </cell>
          <cell r="I199" t="str">
            <v>2201</v>
          </cell>
          <cell r="J199">
            <v>38500</v>
          </cell>
          <cell r="K199" t="str">
            <v>KG</v>
          </cell>
          <cell r="L199">
            <v>59182.2</v>
          </cell>
          <cell r="M199" t="str">
            <v>EUR</v>
          </cell>
          <cell r="N199">
            <v>59116.75</v>
          </cell>
          <cell r="P199">
            <v>59116.75</v>
          </cell>
          <cell r="Q199">
            <v>59116.75</v>
          </cell>
          <cell r="R199">
            <v>65.45</v>
          </cell>
          <cell r="S199">
            <v>65.45</v>
          </cell>
          <cell r="T199">
            <v>0</v>
          </cell>
        </row>
        <row r="200">
          <cell r="B200">
            <v>1120000</v>
          </cell>
          <cell r="C200" t="str">
            <v>Fertige Erz</v>
          </cell>
          <cell r="D200" t="str">
            <v>RHE1</v>
          </cell>
          <cell r="E200" t="str">
            <v>04095081</v>
          </cell>
          <cell r="G200" t="str">
            <v>META-KB</v>
          </cell>
          <cell r="H200" t="str">
            <v>RB00000685</v>
          </cell>
          <cell r="I200" t="str">
            <v>2201</v>
          </cell>
          <cell r="J200">
            <v>4229</v>
          </cell>
          <cell r="K200" t="str">
            <v>KG</v>
          </cell>
          <cell r="L200">
            <v>5435.11</v>
          </cell>
          <cell r="M200" t="str">
            <v>EUR</v>
          </cell>
          <cell r="N200">
            <v>5880.85</v>
          </cell>
          <cell r="P200">
            <v>5880.85</v>
          </cell>
          <cell r="Q200">
            <v>5880.85</v>
          </cell>
          <cell r="R200">
            <v>-445.74</v>
          </cell>
          <cell r="S200">
            <v>-445.74</v>
          </cell>
          <cell r="T200">
            <v>0</v>
          </cell>
        </row>
        <row r="201">
          <cell r="B201">
            <v>1120000</v>
          </cell>
          <cell r="C201" t="str">
            <v>Fertige Erz</v>
          </cell>
          <cell r="D201" t="str">
            <v>RHE1</v>
          </cell>
          <cell r="E201" t="str">
            <v>04095073</v>
          </cell>
          <cell r="G201" t="str">
            <v>p-KB roh</v>
          </cell>
          <cell r="H201" t="str">
            <v>RB00000685</v>
          </cell>
          <cell r="I201" t="str">
            <v>2201</v>
          </cell>
          <cell r="J201">
            <v>22403</v>
          </cell>
          <cell r="K201" t="str">
            <v>KG</v>
          </cell>
          <cell r="L201">
            <v>28342.03</v>
          </cell>
          <cell r="M201" t="str">
            <v>EUR</v>
          </cell>
          <cell r="N201">
            <v>30645.06</v>
          </cell>
          <cell r="P201">
            <v>30645.06</v>
          </cell>
          <cell r="Q201">
            <v>30645.06</v>
          </cell>
          <cell r="R201">
            <v>-2303.0300000000002</v>
          </cell>
          <cell r="S201">
            <v>-2303.0300000000002</v>
          </cell>
          <cell r="T201">
            <v>0</v>
          </cell>
        </row>
        <row r="202">
          <cell r="B202">
            <v>1120000</v>
          </cell>
          <cell r="C202" t="str">
            <v>Fertige Erz</v>
          </cell>
          <cell r="D202" t="str">
            <v>RHHH</v>
          </cell>
          <cell r="E202" t="str">
            <v>03958446</v>
          </cell>
          <cell r="G202" t="str">
            <v>THIONYLCHLORID  RSF</v>
          </cell>
          <cell r="H202" t="str">
            <v>RB00000685</v>
          </cell>
          <cell r="I202" t="str">
            <v>2201</v>
          </cell>
          <cell r="J202">
            <v>168600</v>
          </cell>
          <cell r="K202" t="str">
            <v>KG</v>
          </cell>
          <cell r="L202">
            <v>68771.94</v>
          </cell>
          <cell r="M202" t="str">
            <v>EUR</v>
          </cell>
          <cell r="N202">
            <v>86458.08</v>
          </cell>
          <cell r="P202">
            <v>81568.679999999993</v>
          </cell>
          <cell r="Q202">
            <v>81568.679999999993</v>
          </cell>
          <cell r="R202">
            <v>-12796.74</v>
          </cell>
          <cell r="S202">
            <v>-12796.74</v>
          </cell>
          <cell r="T202">
            <v>0</v>
          </cell>
        </row>
        <row r="203">
          <cell r="B203">
            <v>1120000</v>
          </cell>
          <cell r="C203" t="str">
            <v>Fertige Erz</v>
          </cell>
          <cell r="D203" t="str">
            <v>RHNY</v>
          </cell>
          <cell r="E203" t="str">
            <v>03863186</v>
          </cell>
          <cell r="G203" t="str">
            <v>ANHYPLAST     25KG S</v>
          </cell>
          <cell r="H203" t="str">
            <v>RB00000685</v>
          </cell>
          <cell r="I203" t="str">
            <v>2201</v>
          </cell>
          <cell r="J203">
            <v>4050</v>
          </cell>
          <cell r="K203" t="str">
            <v>KG</v>
          </cell>
          <cell r="L203">
            <v>3931.74</v>
          </cell>
          <cell r="M203" t="str">
            <v>EUR</v>
          </cell>
          <cell r="N203">
            <v>8196.7999999999993</v>
          </cell>
          <cell r="P203">
            <v>3426.3</v>
          </cell>
          <cell r="Q203">
            <v>3426.3</v>
          </cell>
          <cell r="R203">
            <v>505.44</v>
          </cell>
          <cell r="S203">
            <v>505.44</v>
          </cell>
          <cell r="T203">
            <v>0</v>
          </cell>
        </row>
        <row r="204">
          <cell r="B204">
            <v>1120000</v>
          </cell>
          <cell r="C204" t="str">
            <v>Fertige Erz</v>
          </cell>
          <cell r="D204" t="str">
            <v>RHJG</v>
          </cell>
          <cell r="E204" t="str">
            <v>03846591</v>
          </cell>
          <cell r="G204" t="str">
            <v>Diethylentriamin des</v>
          </cell>
          <cell r="H204" t="str">
            <v>RB00000685</v>
          </cell>
          <cell r="I204" t="str">
            <v>2201</v>
          </cell>
          <cell r="J204">
            <v>28490</v>
          </cell>
          <cell r="K204" t="str">
            <v>KG</v>
          </cell>
          <cell r="L204">
            <v>58686.55</v>
          </cell>
          <cell r="M204" t="str">
            <v>EUR</v>
          </cell>
          <cell r="N204">
            <v>47310.49</v>
          </cell>
          <cell r="P204">
            <v>60130.99</v>
          </cell>
          <cell r="Q204">
            <v>47310.49</v>
          </cell>
          <cell r="R204">
            <v>11376.06</v>
          </cell>
          <cell r="S204">
            <v>-1444.44</v>
          </cell>
          <cell r="T204">
            <v>12820.5</v>
          </cell>
        </row>
        <row r="205">
          <cell r="B205">
            <v>1120000</v>
          </cell>
          <cell r="C205" t="str">
            <v>Fertige Erz</v>
          </cell>
          <cell r="D205" t="str">
            <v>RHD2</v>
          </cell>
          <cell r="E205" t="str">
            <v>03840240</v>
          </cell>
          <cell r="G205" t="str">
            <v>3,5-Dichl.ph.isocyan</v>
          </cell>
          <cell r="H205" t="str">
            <v>RB00000685</v>
          </cell>
          <cell r="I205" t="str">
            <v>2201</v>
          </cell>
          <cell r="J205">
            <v>250</v>
          </cell>
          <cell r="K205" t="str">
            <v>KG</v>
          </cell>
          <cell r="L205">
            <v>323.8</v>
          </cell>
          <cell r="M205" t="str">
            <v>EUR</v>
          </cell>
          <cell r="N205">
            <v>969.27</v>
          </cell>
          <cell r="P205">
            <v>329.1</v>
          </cell>
          <cell r="Q205">
            <v>329.1</v>
          </cell>
          <cell r="R205">
            <v>-5.3</v>
          </cell>
          <cell r="S205">
            <v>-5.3</v>
          </cell>
          <cell r="T205">
            <v>0</v>
          </cell>
        </row>
        <row r="206">
          <cell r="B206">
            <v>1120000</v>
          </cell>
          <cell r="C206" t="str">
            <v>Fertige Erz</v>
          </cell>
          <cell r="D206" t="str">
            <v>RHE1</v>
          </cell>
          <cell r="E206" t="str">
            <v>03779053</v>
          </cell>
          <cell r="G206" t="str">
            <v>Benzothiazepinon Tro</v>
          </cell>
          <cell r="H206" t="str">
            <v>RB00000685</v>
          </cell>
          <cell r="I206" t="str">
            <v>2201</v>
          </cell>
          <cell r="J206">
            <v>8500</v>
          </cell>
          <cell r="K206" t="str">
            <v>KG</v>
          </cell>
          <cell r="L206">
            <v>301540.05</v>
          </cell>
          <cell r="M206" t="str">
            <v>EUR</v>
          </cell>
          <cell r="N206">
            <v>301540.05</v>
          </cell>
          <cell r="P206">
            <v>301540.05</v>
          </cell>
          <cell r="Q206">
            <v>301540.05</v>
          </cell>
          <cell r="R206">
            <v>0</v>
          </cell>
          <cell r="S206">
            <v>0</v>
          </cell>
          <cell r="T206">
            <v>0</v>
          </cell>
        </row>
        <row r="207">
          <cell r="B207">
            <v>1120000</v>
          </cell>
          <cell r="C207" t="str">
            <v>Fertige Erz</v>
          </cell>
          <cell r="D207" t="str">
            <v>RHE1</v>
          </cell>
          <cell r="E207" t="str">
            <v>03755928</v>
          </cell>
          <cell r="G207" t="str">
            <v>p-Chloranilin techn.</v>
          </cell>
          <cell r="H207" t="str">
            <v>RB00000685</v>
          </cell>
          <cell r="I207" t="str">
            <v>2201</v>
          </cell>
          <cell r="J207">
            <v>265220</v>
          </cell>
          <cell r="K207" t="str">
            <v>KG</v>
          </cell>
          <cell r="L207">
            <v>504050.61</v>
          </cell>
          <cell r="M207" t="str">
            <v>EUR</v>
          </cell>
          <cell r="N207">
            <v>519857.72</v>
          </cell>
          <cell r="P207">
            <v>519857.72</v>
          </cell>
          <cell r="Q207">
            <v>519857.72</v>
          </cell>
          <cell r="R207">
            <v>-15807.11</v>
          </cell>
          <cell r="S207">
            <v>-15807.11</v>
          </cell>
          <cell r="T207">
            <v>0</v>
          </cell>
        </row>
        <row r="208">
          <cell r="B208">
            <v>1120000</v>
          </cell>
          <cell r="C208" t="str">
            <v>Fertige Erz</v>
          </cell>
          <cell r="D208" t="str">
            <v>RHE1</v>
          </cell>
          <cell r="E208" t="str">
            <v>03748808</v>
          </cell>
          <cell r="G208" t="str">
            <v>BAYNOX SOLUTION KL.-</v>
          </cell>
          <cell r="H208" t="str">
            <v>RB00000685</v>
          </cell>
          <cell r="I208" t="str">
            <v>2201</v>
          </cell>
          <cell r="J208">
            <v>610</v>
          </cell>
          <cell r="K208" t="str">
            <v>KG</v>
          </cell>
          <cell r="L208">
            <v>361.18</v>
          </cell>
          <cell r="M208" t="str">
            <v>EUR</v>
          </cell>
          <cell r="N208">
            <v>298.60000000000002</v>
          </cell>
          <cell r="P208">
            <v>298.60000000000002</v>
          </cell>
          <cell r="Q208">
            <v>298.60000000000002</v>
          </cell>
          <cell r="R208">
            <v>62.58</v>
          </cell>
          <cell r="S208">
            <v>62.58</v>
          </cell>
          <cell r="T208">
            <v>0</v>
          </cell>
        </row>
        <row r="209">
          <cell r="B209">
            <v>1120000</v>
          </cell>
          <cell r="C209" t="str">
            <v>Fertige Erz</v>
          </cell>
          <cell r="D209" t="str">
            <v>RHHD</v>
          </cell>
          <cell r="E209" t="str">
            <v>03714202</v>
          </cell>
          <cell r="G209" t="str">
            <v>SCHWEFELSÄURE 96% CH</v>
          </cell>
          <cell r="H209" t="str">
            <v>RB00000685</v>
          </cell>
          <cell r="I209" t="str">
            <v>2201</v>
          </cell>
          <cell r="J209">
            <v>10000</v>
          </cell>
          <cell r="K209" t="str">
            <v>KG</v>
          </cell>
          <cell r="L209">
            <v>5224</v>
          </cell>
          <cell r="M209" t="str">
            <v>EUR</v>
          </cell>
          <cell r="N209">
            <v>4436</v>
          </cell>
          <cell r="P209">
            <v>4741</v>
          </cell>
          <cell r="Q209">
            <v>4436</v>
          </cell>
          <cell r="R209">
            <v>788</v>
          </cell>
          <cell r="S209">
            <v>483</v>
          </cell>
          <cell r="T209">
            <v>305</v>
          </cell>
        </row>
        <row r="210">
          <cell r="B210">
            <v>1120000</v>
          </cell>
          <cell r="C210" t="str">
            <v>Fertige Erz</v>
          </cell>
          <cell r="D210" t="str">
            <v>RHU1</v>
          </cell>
          <cell r="E210" t="str">
            <v>03642074</v>
          </cell>
          <cell r="G210" t="str">
            <v>STEARYLISOCYANAT 65</v>
          </cell>
          <cell r="H210" t="str">
            <v>RB00000685</v>
          </cell>
          <cell r="I210" t="str">
            <v>2201</v>
          </cell>
          <cell r="J210">
            <v>32470</v>
          </cell>
          <cell r="K210" t="str">
            <v>KG</v>
          </cell>
          <cell r="L210">
            <v>165567.76999999999</v>
          </cell>
          <cell r="M210" t="str">
            <v>EUR</v>
          </cell>
          <cell r="N210">
            <v>301532.65999999997</v>
          </cell>
          <cell r="P210">
            <v>173967.77</v>
          </cell>
          <cell r="Q210">
            <v>173967.77</v>
          </cell>
          <cell r="R210">
            <v>-8400</v>
          </cell>
          <cell r="S210">
            <v>-8400</v>
          </cell>
          <cell r="T210">
            <v>0</v>
          </cell>
        </row>
        <row r="211">
          <cell r="B211">
            <v>1120000</v>
          </cell>
          <cell r="C211" t="str">
            <v>Fertige Erz</v>
          </cell>
          <cell r="D211" t="str">
            <v>RHE1</v>
          </cell>
          <cell r="E211" t="str">
            <v>03627989</v>
          </cell>
          <cell r="G211" t="str">
            <v>2-Chlor-4-toluidin r</v>
          </cell>
          <cell r="H211" t="str">
            <v>RB00000685</v>
          </cell>
          <cell r="I211" t="str">
            <v>2201</v>
          </cell>
          <cell r="J211">
            <v>29085</v>
          </cell>
          <cell r="K211" t="str">
            <v>KG</v>
          </cell>
          <cell r="L211">
            <v>36007.230000000003</v>
          </cell>
          <cell r="M211" t="str">
            <v>EUR</v>
          </cell>
          <cell r="N211">
            <v>41323.97</v>
          </cell>
          <cell r="P211">
            <v>41323.97</v>
          </cell>
          <cell r="Q211">
            <v>41323.97</v>
          </cell>
          <cell r="R211">
            <v>-5316.74</v>
          </cell>
          <cell r="S211">
            <v>-5316.74</v>
          </cell>
          <cell r="T211">
            <v>0</v>
          </cell>
        </row>
        <row r="212">
          <cell r="B212">
            <v>1120000</v>
          </cell>
          <cell r="C212" t="str">
            <v>Fertige Erz</v>
          </cell>
          <cell r="D212" t="str">
            <v>RHE1</v>
          </cell>
          <cell r="E212" t="str">
            <v>03627946</v>
          </cell>
          <cell r="G212" t="str">
            <v>o-Chloranilin roh</v>
          </cell>
          <cell r="H212" t="str">
            <v>RB00000685</v>
          </cell>
          <cell r="I212" t="str">
            <v>2201</v>
          </cell>
          <cell r="J212">
            <v>25000</v>
          </cell>
          <cell r="K212" t="str">
            <v>KG</v>
          </cell>
          <cell r="L212">
            <v>31732.5</v>
          </cell>
          <cell r="M212" t="str">
            <v>EUR</v>
          </cell>
          <cell r="N212">
            <v>34205</v>
          </cell>
          <cell r="P212">
            <v>34205</v>
          </cell>
          <cell r="Q212">
            <v>34205</v>
          </cell>
          <cell r="R212">
            <v>-2472.5</v>
          </cell>
          <cell r="S212">
            <v>-2472.5</v>
          </cell>
          <cell r="T212">
            <v>0</v>
          </cell>
        </row>
        <row r="213">
          <cell r="B213">
            <v>1120000</v>
          </cell>
          <cell r="C213" t="str">
            <v>Fertige Erz</v>
          </cell>
          <cell r="D213" t="str">
            <v>RHE1</v>
          </cell>
          <cell r="E213" t="str">
            <v>03613279</v>
          </cell>
          <cell r="G213" t="str">
            <v>p-Chloranilin roh Le</v>
          </cell>
          <cell r="H213" t="str">
            <v>RB00000685</v>
          </cell>
          <cell r="I213" t="str">
            <v>2201</v>
          </cell>
          <cell r="J213">
            <v>108629</v>
          </cell>
          <cell r="K213" t="str">
            <v>KG</v>
          </cell>
          <cell r="L213">
            <v>162226.54999999999</v>
          </cell>
          <cell r="M213" t="str">
            <v>EUR</v>
          </cell>
          <cell r="N213">
            <v>165735.26999999999</v>
          </cell>
          <cell r="P213">
            <v>165735.26999999999</v>
          </cell>
          <cell r="Q213">
            <v>165735.26999999999</v>
          </cell>
          <cell r="R213">
            <v>-3508.72</v>
          </cell>
          <cell r="S213">
            <v>-3508.72</v>
          </cell>
          <cell r="T213">
            <v>0</v>
          </cell>
        </row>
        <row r="214">
          <cell r="B214">
            <v>1120000</v>
          </cell>
          <cell r="C214" t="str">
            <v>Fertige Erz</v>
          </cell>
          <cell r="D214" t="str">
            <v>RHE1</v>
          </cell>
          <cell r="E214" t="str">
            <v>03423968</v>
          </cell>
          <cell r="G214" t="str">
            <v>2,3-Dichlornitrobenz</v>
          </cell>
          <cell r="H214" t="str">
            <v>RB00000685</v>
          </cell>
          <cell r="I214" t="str">
            <v>2201</v>
          </cell>
          <cell r="J214">
            <v>88830</v>
          </cell>
          <cell r="K214" t="str">
            <v>KG</v>
          </cell>
          <cell r="L214">
            <v>75674.28</v>
          </cell>
          <cell r="M214" t="str">
            <v>EUR</v>
          </cell>
          <cell r="N214">
            <v>37379.660000000003</v>
          </cell>
          <cell r="P214">
            <v>78294.759999999995</v>
          </cell>
          <cell r="Q214">
            <v>37379.660000000003</v>
          </cell>
          <cell r="R214">
            <v>38294.620000000003</v>
          </cell>
          <cell r="S214">
            <v>-2620.48</v>
          </cell>
          <cell r="T214">
            <v>40915.1</v>
          </cell>
        </row>
        <row r="215">
          <cell r="B215">
            <v>1120000</v>
          </cell>
          <cell r="C215" t="str">
            <v>Fertige Erz</v>
          </cell>
          <cell r="D215" t="str">
            <v>RHUV</v>
          </cell>
          <cell r="E215" t="str">
            <v>03405544</v>
          </cell>
          <cell r="G215" t="str">
            <v>EISENSULF.LSG BEIZER</v>
          </cell>
          <cell r="H215" t="str">
            <v>RB00000685</v>
          </cell>
          <cell r="I215" t="str">
            <v>2201</v>
          </cell>
          <cell r="J215">
            <v>2925</v>
          </cell>
          <cell r="K215" t="str">
            <v>KG</v>
          </cell>
          <cell r="L215">
            <v>331.41</v>
          </cell>
          <cell r="M215" t="str">
            <v>EUR</v>
          </cell>
          <cell r="N215">
            <v>261.79000000000002</v>
          </cell>
          <cell r="P215">
            <v>261.79000000000002</v>
          </cell>
          <cell r="Q215">
            <v>261.79000000000002</v>
          </cell>
          <cell r="R215">
            <v>69.62</v>
          </cell>
          <cell r="S215">
            <v>69.62</v>
          </cell>
          <cell r="T215">
            <v>0</v>
          </cell>
        </row>
        <row r="216">
          <cell r="B216">
            <v>1120000</v>
          </cell>
          <cell r="C216" t="str">
            <v>Fertige Erz</v>
          </cell>
          <cell r="D216" t="str">
            <v>RHJG</v>
          </cell>
          <cell r="E216" t="str">
            <v>03353838</v>
          </cell>
          <cell r="G216" t="str">
            <v>TRIETHYLENTETRAMIN W</v>
          </cell>
          <cell r="H216" t="str">
            <v>RB00000685</v>
          </cell>
          <cell r="I216" t="str">
            <v>2201</v>
          </cell>
          <cell r="J216">
            <v>20000</v>
          </cell>
          <cell r="K216" t="str">
            <v>KG</v>
          </cell>
          <cell r="L216">
            <v>39230</v>
          </cell>
          <cell r="M216" t="str">
            <v>EUR</v>
          </cell>
          <cell r="N216">
            <v>33208</v>
          </cell>
          <cell r="P216">
            <v>39856</v>
          </cell>
          <cell r="Q216">
            <v>33208</v>
          </cell>
          <cell r="R216">
            <v>6022</v>
          </cell>
          <cell r="S216">
            <v>-626</v>
          </cell>
          <cell r="T216">
            <v>6648</v>
          </cell>
        </row>
        <row r="217">
          <cell r="B217">
            <v>1120000</v>
          </cell>
          <cell r="C217" t="str">
            <v>Fertige Erz</v>
          </cell>
          <cell r="D217" t="str">
            <v>RHJG</v>
          </cell>
          <cell r="E217" t="str">
            <v>03353757</v>
          </cell>
          <cell r="G217" t="str">
            <v>Diethylentriamin des</v>
          </cell>
          <cell r="H217" t="str">
            <v>RB00000685</v>
          </cell>
          <cell r="I217" t="str">
            <v>2201</v>
          </cell>
          <cell r="J217">
            <v>7520</v>
          </cell>
          <cell r="K217" t="str">
            <v>KG</v>
          </cell>
          <cell r="L217">
            <v>15400.96</v>
          </cell>
          <cell r="M217" t="str">
            <v>EUR</v>
          </cell>
          <cell r="N217">
            <v>12767.46</v>
          </cell>
          <cell r="P217">
            <v>15648.37</v>
          </cell>
          <cell r="Q217">
            <v>12767.46</v>
          </cell>
          <cell r="R217">
            <v>2633.5</v>
          </cell>
          <cell r="S217">
            <v>-247.41</v>
          </cell>
          <cell r="T217">
            <v>2880.91</v>
          </cell>
        </row>
        <row r="218">
          <cell r="B218">
            <v>1120000</v>
          </cell>
          <cell r="C218" t="str">
            <v>Fertige Erz</v>
          </cell>
          <cell r="D218" t="str">
            <v>RHJG</v>
          </cell>
          <cell r="E218" t="str">
            <v>03353730</v>
          </cell>
          <cell r="G218" t="str">
            <v>POLYAMIN B CONTAINER</v>
          </cell>
          <cell r="H218" t="str">
            <v>RB00000685</v>
          </cell>
          <cell r="I218" t="str">
            <v>2201</v>
          </cell>
          <cell r="J218">
            <v>7000</v>
          </cell>
          <cell r="K218" t="str">
            <v>KG</v>
          </cell>
          <cell r="L218">
            <v>13730.5</v>
          </cell>
          <cell r="M218" t="str">
            <v>EUR</v>
          </cell>
          <cell r="N218">
            <v>1.4</v>
          </cell>
          <cell r="P218">
            <v>13949.6</v>
          </cell>
          <cell r="Q218">
            <v>1.4</v>
          </cell>
          <cell r="R218">
            <v>13729.1</v>
          </cell>
          <cell r="S218">
            <v>-219.1</v>
          </cell>
          <cell r="T218">
            <v>13948.2</v>
          </cell>
        </row>
        <row r="219">
          <cell r="B219">
            <v>1120000</v>
          </cell>
          <cell r="C219" t="str">
            <v>Fertige Erz</v>
          </cell>
          <cell r="D219" t="str">
            <v>RHE1</v>
          </cell>
          <cell r="E219" t="str">
            <v>03330676</v>
          </cell>
          <cell r="G219" t="str">
            <v>2,3/3,4-Toluylendiam</v>
          </cell>
          <cell r="H219" t="str">
            <v>RB00000685</v>
          </cell>
          <cell r="I219" t="str">
            <v>2201</v>
          </cell>
          <cell r="J219">
            <v>12500</v>
          </cell>
          <cell r="K219" t="str">
            <v>KG</v>
          </cell>
          <cell r="L219">
            <v>10937.5</v>
          </cell>
          <cell r="M219" t="str">
            <v>EUR</v>
          </cell>
          <cell r="N219">
            <v>42512.5</v>
          </cell>
          <cell r="P219">
            <v>10937.5</v>
          </cell>
          <cell r="Q219">
            <v>10937.5</v>
          </cell>
          <cell r="R219">
            <v>0</v>
          </cell>
          <cell r="S219">
            <v>0</v>
          </cell>
          <cell r="T219">
            <v>0</v>
          </cell>
        </row>
        <row r="220">
          <cell r="B220">
            <v>1120000</v>
          </cell>
          <cell r="C220" t="str">
            <v>Fertige Erz</v>
          </cell>
          <cell r="D220" t="str">
            <v>RHNY</v>
          </cell>
          <cell r="E220" t="str">
            <v>03107039</v>
          </cell>
          <cell r="G220" t="str">
            <v>SCHWEFELS. 96% TCH.R</v>
          </cell>
          <cell r="H220" t="str">
            <v>RB00000685</v>
          </cell>
          <cell r="I220" t="str">
            <v>2201</v>
          </cell>
          <cell r="J220">
            <v>63783</v>
          </cell>
          <cell r="K220" t="str">
            <v>KG</v>
          </cell>
          <cell r="L220">
            <v>2736.29</v>
          </cell>
          <cell r="M220" t="str">
            <v>EUR</v>
          </cell>
          <cell r="N220">
            <v>2940.4</v>
          </cell>
          <cell r="P220">
            <v>2940.4</v>
          </cell>
          <cell r="Q220">
            <v>2940.4</v>
          </cell>
          <cell r="R220">
            <v>-204.11</v>
          </cell>
          <cell r="S220">
            <v>-204.11</v>
          </cell>
          <cell r="T220">
            <v>0</v>
          </cell>
        </row>
        <row r="221">
          <cell r="B221">
            <v>1120000</v>
          </cell>
          <cell r="C221" t="str">
            <v>Fertige Erz</v>
          </cell>
          <cell r="D221" t="str">
            <v>RHE1</v>
          </cell>
          <cell r="E221" t="str">
            <v>03056345</v>
          </cell>
          <cell r="G221" t="str">
            <v>LEWATIT MonoPlus MP6</v>
          </cell>
          <cell r="H221" t="str">
            <v>RB00000685</v>
          </cell>
          <cell r="I221" t="str">
            <v>2201</v>
          </cell>
          <cell r="J221">
            <v>5000</v>
          </cell>
          <cell r="K221" t="str">
            <v>KG</v>
          </cell>
          <cell r="L221">
            <v>58799.5</v>
          </cell>
          <cell r="M221" t="str">
            <v>EUR</v>
          </cell>
          <cell r="N221">
            <v>63332.5</v>
          </cell>
          <cell r="P221">
            <v>63332.5</v>
          </cell>
          <cell r="Q221">
            <v>63332.5</v>
          </cell>
          <cell r="R221">
            <v>-4533</v>
          </cell>
          <cell r="S221">
            <v>-4533</v>
          </cell>
          <cell r="T221">
            <v>0</v>
          </cell>
        </row>
        <row r="222">
          <cell r="B222">
            <v>1120000</v>
          </cell>
          <cell r="C222" t="str">
            <v>Fertige Erz</v>
          </cell>
          <cell r="D222" t="str">
            <v>RHD2</v>
          </cell>
          <cell r="E222" t="str">
            <v>03025105</v>
          </cell>
          <cell r="G222" t="str">
            <v>p-Toluidin dest. fl.</v>
          </cell>
          <cell r="H222" t="str">
            <v>RB00000685</v>
          </cell>
          <cell r="I222" t="str">
            <v>2201</v>
          </cell>
          <cell r="J222">
            <v>11756</v>
          </cell>
          <cell r="K222" t="str">
            <v>KG</v>
          </cell>
          <cell r="L222">
            <v>13075.02</v>
          </cell>
          <cell r="M222" t="str">
            <v>EUR</v>
          </cell>
          <cell r="N222">
            <v>16981.310000000001</v>
          </cell>
          <cell r="P222">
            <v>14715.69</v>
          </cell>
          <cell r="Q222">
            <v>14715.69</v>
          </cell>
          <cell r="R222">
            <v>-1640.67</v>
          </cell>
          <cell r="S222">
            <v>-1640.67</v>
          </cell>
          <cell r="T222">
            <v>0</v>
          </cell>
        </row>
        <row r="223">
          <cell r="B223">
            <v>1120000</v>
          </cell>
          <cell r="C223" t="str">
            <v>Fertige Erz</v>
          </cell>
          <cell r="D223" t="str">
            <v>RHE1</v>
          </cell>
          <cell r="E223" t="str">
            <v>03025091</v>
          </cell>
          <cell r="G223" t="str">
            <v>m-Toluidin dest. Con</v>
          </cell>
          <cell r="H223" t="str">
            <v>RB00000685</v>
          </cell>
          <cell r="I223" t="str">
            <v>2201</v>
          </cell>
          <cell r="J223">
            <v>22400</v>
          </cell>
          <cell r="K223" t="str">
            <v>KG</v>
          </cell>
          <cell r="L223">
            <v>24819.200000000001</v>
          </cell>
          <cell r="M223" t="str">
            <v>EUR</v>
          </cell>
          <cell r="N223">
            <v>45740.800000000003</v>
          </cell>
          <cell r="P223">
            <v>27849.919999999998</v>
          </cell>
          <cell r="Q223">
            <v>27849.919999999998</v>
          </cell>
          <cell r="R223">
            <v>-3030.72</v>
          </cell>
          <cell r="S223">
            <v>-3030.72</v>
          </cell>
          <cell r="T223">
            <v>0</v>
          </cell>
        </row>
        <row r="224">
          <cell r="B224">
            <v>1120000</v>
          </cell>
          <cell r="C224" t="str">
            <v>Fertige Erz</v>
          </cell>
          <cell r="D224" t="str">
            <v>RHE1</v>
          </cell>
          <cell r="E224" t="str">
            <v>03025083</v>
          </cell>
          <cell r="G224" t="str">
            <v>m-Toluidin dest. Fas</v>
          </cell>
          <cell r="H224" t="str">
            <v>RB00000685</v>
          </cell>
          <cell r="I224" t="str">
            <v>2201</v>
          </cell>
          <cell r="J224">
            <v>49400</v>
          </cell>
          <cell r="K224" t="str">
            <v>KG</v>
          </cell>
          <cell r="L224">
            <v>62609.56</v>
          </cell>
          <cell r="M224" t="str">
            <v>EUR</v>
          </cell>
          <cell r="N224">
            <v>83663.839999999997</v>
          </cell>
          <cell r="P224">
            <v>68779.62</v>
          </cell>
          <cell r="Q224">
            <v>68779.62</v>
          </cell>
          <cell r="R224">
            <v>-6170.06</v>
          </cell>
          <cell r="S224">
            <v>-6170.06</v>
          </cell>
          <cell r="T224">
            <v>0</v>
          </cell>
        </row>
        <row r="225">
          <cell r="B225">
            <v>1120000</v>
          </cell>
          <cell r="C225" t="str">
            <v>Fertige Erz</v>
          </cell>
          <cell r="D225" t="str">
            <v>RHE1</v>
          </cell>
          <cell r="E225" t="str">
            <v>03025040</v>
          </cell>
          <cell r="G225" t="str">
            <v>p-Toluidin dest. eg.</v>
          </cell>
          <cell r="H225" t="str">
            <v>RB00000685</v>
          </cell>
          <cell r="I225" t="str">
            <v>2201</v>
          </cell>
          <cell r="J225">
            <v>56800</v>
          </cell>
          <cell r="K225" t="str">
            <v>KG</v>
          </cell>
          <cell r="L225">
            <v>72226.880000000005</v>
          </cell>
          <cell r="M225" t="str">
            <v>EUR</v>
          </cell>
          <cell r="N225">
            <v>168940.24</v>
          </cell>
          <cell r="P225">
            <v>80951.360000000001</v>
          </cell>
          <cell r="Q225">
            <v>80951.360000000001</v>
          </cell>
          <cell r="R225">
            <v>-8724.48</v>
          </cell>
          <cell r="S225">
            <v>-8724.48</v>
          </cell>
          <cell r="T225">
            <v>0</v>
          </cell>
        </row>
        <row r="226">
          <cell r="B226">
            <v>1120000</v>
          </cell>
          <cell r="C226" t="str">
            <v>Fertige Erz</v>
          </cell>
          <cell r="D226" t="str">
            <v>RHE1</v>
          </cell>
          <cell r="E226" t="str">
            <v>03025032</v>
          </cell>
          <cell r="G226" t="str">
            <v>p-Toluidin dest. eg.</v>
          </cell>
          <cell r="H226" t="str">
            <v>RB00000685</v>
          </cell>
          <cell r="I226" t="str">
            <v>2201</v>
          </cell>
          <cell r="J226">
            <v>24420</v>
          </cell>
          <cell r="K226" t="str">
            <v>KG</v>
          </cell>
          <cell r="L226">
            <v>31457.85</v>
          </cell>
          <cell r="M226" t="str">
            <v>EUR</v>
          </cell>
          <cell r="N226">
            <v>39274.69</v>
          </cell>
          <cell r="P226">
            <v>34009.730000000003</v>
          </cell>
          <cell r="Q226">
            <v>34009.730000000003</v>
          </cell>
          <cell r="R226">
            <v>-2551.88</v>
          </cell>
          <cell r="S226">
            <v>-2551.88</v>
          </cell>
          <cell r="T226">
            <v>0</v>
          </cell>
        </row>
        <row r="227">
          <cell r="B227">
            <v>1120000</v>
          </cell>
          <cell r="C227" t="str">
            <v>Fertige Erz</v>
          </cell>
          <cell r="D227" t="str">
            <v>RHE1</v>
          </cell>
          <cell r="E227" t="str">
            <v>03025024</v>
          </cell>
          <cell r="G227" t="str">
            <v>p-Toluidin dest. eg.</v>
          </cell>
          <cell r="H227" t="str">
            <v>RB00000685</v>
          </cell>
          <cell r="I227" t="str">
            <v>2201</v>
          </cell>
          <cell r="J227">
            <v>54020</v>
          </cell>
          <cell r="K227" t="str">
            <v>KG</v>
          </cell>
          <cell r="L227">
            <v>69588.55</v>
          </cell>
          <cell r="M227" t="str">
            <v>EUR</v>
          </cell>
          <cell r="N227">
            <v>95221.05</v>
          </cell>
          <cell r="P227">
            <v>77113.55</v>
          </cell>
          <cell r="Q227">
            <v>77113.55</v>
          </cell>
          <cell r="R227">
            <v>-7525</v>
          </cell>
          <cell r="S227">
            <v>-7525</v>
          </cell>
          <cell r="T227">
            <v>0</v>
          </cell>
        </row>
        <row r="228">
          <cell r="B228">
            <v>1120000</v>
          </cell>
          <cell r="C228" t="str">
            <v>Fertige Erz</v>
          </cell>
          <cell r="D228" t="str">
            <v>RHE1</v>
          </cell>
          <cell r="E228" t="str">
            <v>02977463</v>
          </cell>
          <cell r="G228" t="str">
            <v>AMMONIAK 20 BAR  LEI</v>
          </cell>
          <cell r="H228" t="str">
            <v>RB00000685</v>
          </cell>
          <cell r="I228" t="str">
            <v>2201</v>
          </cell>
          <cell r="J228">
            <v>39</v>
          </cell>
          <cell r="K228" t="str">
            <v>KG</v>
          </cell>
          <cell r="L228">
            <v>11.96</v>
          </cell>
          <cell r="M228" t="str">
            <v>EUR</v>
          </cell>
          <cell r="N228">
            <v>15.68</v>
          </cell>
          <cell r="P228">
            <v>15.47</v>
          </cell>
          <cell r="Q228">
            <v>15.47</v>
          </cell>
          <cell r="R228">
            <v>-3.51</v>
          </cell>
          <cell r="S228">
            <v>-3.51</v>
          </cell>
          <cell r="T228">
            <v>0</v>
          </cell>
        </row>
        <row r="229">
          <cell r="B229">
            <v>1120000</v>
          </cell>
          <cell r="C229" t="str">
            <v>Fertige Erz</v>
          </cell>
          <cell r="D229" t="str">
            <v>RHD2</v>
          </cell>
          <cell r="E229" t="str">
            <v>02934136</v>
          </cell>
          <cell r="G229" t="str">
            <v>TERT.-BUTYLISOCYANAT</v>
          </cell>
          <cell r="H229" t="str">
            <v>RB00000685</v>
          </cell>
          <cell r="I229" t="str">
            <v>2201</v>
          </cell>
          <cell r="J229">
            <v>170</v>
          </cell>
          <cell r="K229" t="str">
            <v>KG</v>
          </cell>
          <cell r="L229">
            <v>657.93</v>
          </cell>
          <cell r="M229" t="str">
            <v>EUR</v>
          </cell>
          <cell r="N229">
            <v>689.93</v>
          </cell>
          <cell r="P229">
            <v>666.64</v>
          </cell>
          <cell r="Q229">
            <v>666.64</v>
          </cell>
          <cell r="R229">
            <v>-8.7100000000000009</v>
          </cell>
          <cell r="S229">
            <v>-8.7100000000000009</v>
          </cell>
          <cell r="T229">
            <v>0</v>
          </cell>
        </row>
        <row r="230">
          <cell r="B230">
            <v>1120000</v>
          </cell>
          <cell r="C230" t="str">
            <v>Fertige Erz</v>
          </cell>
          <cell r="D230" t="str">
            <v>RHD2</v>
          </cell>
          <cell r="E230" t="str">
            <v>02925439</v>
          </cell>
          <cell r="G230" t="str">
            <v>3,5-Dichl.ph.isocyan</v>
          </cell>
          <cell r="H230" t="str">
            <v>RB00000685</v>
          </cell>
          <cell r="I230" t="str">
            <v>2201</v>
          </cell>
          <cell r="J230">
            <v>55340</v>
          </cell>
          <cell r="K230" t="str">
            <v>KG</v>
          </cell>
          <cell r="L230">
            <v>62329.440000000002</v>
          </cell>
          <cell r="M230" t="str">
            <v>EUR</v>
          </cell>
          <cell r="N230">
            <v>109069.61</v>
          </cell>
          <cell r="P230">
            <v>63873.43</v>
          </cell>
          <cell r="Q230">
            <v>63873.43</v>
          </cell>
          <cell r="R230">
            <v>-1543.99</v>
          </cell>
          <cell r="S230">
            <v>-1543.99</v>
          </cell>
          <cell r="T230">
            <v>0</v>
          </cell>
        </row>
        <row r="231">
          <cell r="B231">
            <v>1120000</v>
          </cell>
          <cell r="C231" t="str">
            <v>Fertige Erz</v>
          </cell>
          <cell r="D231" t="str">
            <v>RHE1</v>
          </cell>
          <cell r="E231" t="str">
            <v>02905179</v>
          </cell>
          <cell r="G231" t="str">
            <v>Vulkanox BKF (ungema</v>
          </cell>
          <cell r="H231" t="str">
            <v>RB00000685</v>
          </cell>
          <cell r="I231" t="str">
            <v>2201</v>
          </cell>
          <cell r="J231">
            <v>50154.127</v>
          </cell>
          <cell r="K231" t="str">
            <v>KG</v>
          </cell>
          <cell r="L231">
            <v>151500.57</v>
          </cell>
          <cell r="M231" t="str">
            <v>EUR</v>
          </cell>
          <cell r="N231">
            <v>181588.03</v>
          </cell>
          <cell r="P231">
            <v>154765.60999999999</v>
          </cell>
          <cell r="Q231">
            <v>154765.60999999999</v>
          </cell>
          <cell r="R231">
            <v>-3265.04</v>
          </cell>
          <cell r="S231">
            <v>-3265.04</v>
          </cell>
          <cell r="T231">
            <v>0</v>
          </cell>
        </row>
        <row r="232">
          <cell r="B232">
            <v>1120000</v>
          </cell>
          <cell r="C232" t="str">
            <v>Fertige Erz</v>
          </cell>
          <cell r="D232" t="str">
            <v>RHKF</v>
          </cell>
          <cell r="E232" t="str">
            <v>02905144</v>
          </cell>
          <cell r="G232" t="str">
            <v>Vulkanox BHT GMP Gra</v>
          </cell>
          <cell r="H232" t="str">
            <v>RB00000685</v>
          </cell>
          <cell r="I232" t="str">
            <v>2201</v>
          </cell>
          <cell r="J232">
            <v>15</v>
          </cell>
          <cell r="K232" t="str">
            <v>KG</v>
          </cell>
          <cell r="L232">
            <v>24.03</v>
          </cell>
          <cell r="M232" t="str">
            <v>EUR</v>
          </cell>
          <cell r="N232">
            <v>65.040000000000006</v>
          </cell>
          <cell r="P232">
            <v>25.46</v>
          </cell>
          <cell r="Q232">
            <v>25.46</v>
          </cell>
          <cell r="R232">
            <v>-1.43</v>
          </cell>
          <cell r="S232">
            <v>-1.43</v>
          </cell>
          <cell r="T232">
            <v>0</v>
          </cell>
        </row>
        <row r="233">
          <cell r="B233">
            <v>1120000</v>
          </cell>
          <cell r="C233" t="str">
            <v>Fertige Erz</v>
          </cell>
          <cell r="D233" t="str">
            <v>RHD2</v>
          </cell>
          <cell r="E233" t="str">
            <v>02886042</v>
          </cell>
          <cell r="G233" t="str">
            <v>2.4-Dichlorphenyliso</v>
          </cell>
          <cell r="H233" t="str">
            <v>RB00000685</v>
          </cell>
          <cell r="I233" t="str">
            <v>2201</v>
          </cell>
          <cell r="J233">
            <v>31250</v>
          </cell>
          <cell r="K233" t="str">
            <v>KG</v>
          </cell>
          <cell r="L233">
            <v>49040.62</v>
          </cell>
          <cell r="M233" t="str">
            <v>EUR</v>
          </cell>
          <cell r="N233">
            <v>152446.88</v>
          </cell>
          <cell r="P233">
            <v>50075</v>
          </cell>
          <cell r="Q233">
            <v>50075</v>
          </cell>
          <cell r="R233">
            <v>-1034.3800000000001</v>
          </cell>
          <cell r="S233">
            <v>-1034.3800000000001</v>
          </cell>
          <cell r="T233">
            <v>0</v>
          </cell>
        </row>
        <row r="234">
          <cell r="B234">
            <v>1120000</v>
          </cell>
          <cell r="C234" t="str">
            <v>Fertige Erz</v>
          </cell>
          <cell r="D234" t="str">
            <v>RHA1</v>
          </cell>
          <cell r="E234" t="str">
            <v>02830144</v>
          </cell>
          <cell r="G234" t="str">
            <v>3,5-Dichl.ph.isocyan</v>
          </cell>
          <cell r="H234" t="str">
            <v>RB00000685</v>
          </cell>
          <cell r="I234" t="str">
            <v>2201</v>
          </cell>
          <cell r="J234">
            <v>100</v>
          </cell>
          <cell r="K234" t="str">
            <v>KG</v>
          </cell>
          <cell r="L234">
            <v>112.63</v>
          </cell>
          <cell r="M234" t="str">
            <v>EUR</v>
          </cell>
          <cell r="N234">
            <v>207.65</v>
          </cell>
          <cell r="P234">
            <v>115.42</v>
          </cell>
          <cell r="Q234">
            <v>115.42</v>
          </cell>
          <cell r="R234">
            <v>-2.79</v>
          </cell>
          <cell r="S234">
            <v>-2.79</v>
          </cell>
          <cell r="T234">
            <v>0</v>
          </cell>
        </row>
        <row r="235">
          <cell r="B235">
            <v>1120000</v>
          </cell>
          <cell r="C235" t="str">
            <v>Fertige Erz</v>
          </cell>
          <cell r="D235" t="str">
            <v>RHD2</v>
          </cell>
          <cell r="E235" t="str">
            <v>02830144</v>
          </cell>
          <cell r="G235" t="str">
            <v>3,5-Dichl.ph.isocyan</v>
          </cell>
          <cell r="H235" t="str">
            <v>RB00000685</v>
          </cell>
          <cell r="I235" t="str">
            <v>2201</v>
          </cell>
          <cell r="J235">
            <v>157380</v>
          </cell>
          <cell r="K235" t="str">
            <v>KG</v>
          </cell>
          <cell r="L235">
            <v>177257.09</v>
          </cell>
          <cell r="M235" t="str">
            <v>EUR</v>
          </cell>
          <cell r="N235">
            <v>326799.57</v>
          </cell>
          <cell r="P235">
            <v>181648</v>
          </cell>
          <cell r="Q235">
            <v>181648</v>
          </cell>
          <cell r="R235">
            <v>-4390.91</v>
          </cell>
          <cell r="S235">
            <v>-4390.91</v>
          </cell>
          <cell r="T235">
            <v>0</v>
          </cell>
        </row>
        <row r="236">
          <cell r="B236">
            <v>1120000</v>
          </cell>
          <cell r="C236" t="str">
            <v>Fertige Erz</v>
          </cell>
          <cell r="D236" t="str">
            <v>RHD2</v>
          </cell>
          <cell r="E236" t="str">
            <v>02803937</v>
          </cell>
          <cell r="G236" t="str">
            <v>P-TOLYLISOCYANAT</v>
          </cell>
          <cell r="H236" t="str">
            <v>RB00000685</v>
          </cell>
          <cell r="I236" t="str">
            <v>2201</v>
          </cell>
          <cell r="J236">
            <v>181320</v>
          </cell>
          <cell r="K236" t="str">
            <v>KG</v>
          </cell>
          <cell r="L236">
            <v>312396.23</v>
          </cell>
          <cell r="M236" t="str">
            <v>EUR</v>
          </cell>
          <cell r="N236">
            <v>779349.62</v>
          </cell>
          <cell r="P236">
            <v>339739.28</v>
          </cell>
          <cell r="Q236">
            <v>339739.28</v>
          </cell>
          <cell r="R236">
            <v>-27343.05</v>
          </cell>
          <cell r="S236">
            <v>-27343.05</v>
          </cell>
          <cell r="T236">
            <v>0</v>
          </cell>
        </row>
        <row r="237">
          <cell r="B237">
            <v>1120000</v>
          </cell>
          <cell r="C237" t="str">
            <v>Fertige Erz</v>
          </cell>
          <cell r="D237" t="str">
            <v>RHJG</v>
          </cell>
          <cell r="E237" t="str">
            <v>02796620</v>
          </cell>
          <cell r="G237" t="str">
            <v>1.2-Propylendiamin t</v>
          </cell>
          <cell r="H237" t="str">
            <v>RB00000685</v>
          </cell>
          <cell r="I237" t="str">
            <v>2201</v>
          </cell>
          <cell r="J237">
            <v>81090</v>
          </cell>
          <cell r="K237" t="str">
            <v>KG</v>
          </cell>
          <cell r="L237">
            <v>174594.88</v>
          </cell>
          <cell r="M237" t="str">
            <v>EUR</v>
          </cell>
          <cell r="N237">
            <v>196772.99</v>
          </cell>
          <cell r="P237">
            <v>177157.32</v>
          </cell>
          <cell r="Q237">
            <v>177157.32</v>
          </cell>
          <cell r="R237">
            <v>-2562.44</v>
          </cell>
          <cell r="S237">
            <v>-2562.44</v>
          </cell>
          <cell r="T237">
            <v>0</v>
          </cell>
        </row>
        <row r="238">
          <cell r="B238">
            <v>1120000</v>
          </cell>
          <cell r="C238" t="str">
            <v>Fertige Erz</v>
          </cell>
          <cell r="D238" t="str">
            <v>RHE1</v>
          </cell>
          <cell r="E238" t="str">
            <v>02796205</v>
          </cell>
          <cell r="G238" t="str">
            <v>AZUROL FT. BIG BAG</v>
          </cell>
          <cell r="H238" t="str">
            <v>RB00000685</v>
          </cell>
          <cell r="I238" t="str">
            <v>2201</v>
          </cell>
          <cell r="J238">
            <v>118161</v>
          </cell>
          <cell r="K238" t="str">
            <v>KG</v>
          </cell>
          <cell r="L238">
            <v>474818.12</v>
          </cell>
          <cell r="M238" t="str">
            <v>EUR</v>
          </cell>
          <cell r="N238">
            <v>794065.55</v>
          </cell>
          <cell r="P238">
            <v>472762.16</v>
          </cell>
          <cell r="Q238">
            <v>472762.16</v>
          </cell>
          <cell r="R238">
            <v>2055.96</v>
          </cell>
          <cell r="S238">
            <v>2055.96</v>
          </cell>
          <cell r="T238">
            <v>0</v>
          </cell>
        </row>
        <row r="239">
          <cell r="B239">
            <v>1120000</v>
          </cell>
          <cell r="C239" t="str">
            <v>Fertige Erz</v>
          </cell>
          <cell r="D239" t="str">
            <v>RHE1</v>
          </cell>
          <cell r="E239" t="str">
            <v>02795713</v>
          </cell>
          <cell r="G239" t="str">
            <v>p-Toluidin rn.Pastil</v>
          </cell>
          <cell r="H239" t="str">
            <v>RB00000685</v>
          </cell>
          <cell r="I239" t="str">
            <v>2201</v>
          </cell>
          <cell r="J239">
            <v>18600</v>
          </cell>
          <cell r="K239" t="str">
            <v>KG</v>
          </cell>
          <cell r="L239">
            <v>31846.92</v>
          </cell>
          <cell r="M239" t="str">
            <v>EUR</v>
          </cell>
          <cell r="N239">
            <v>66089.52</v>
          </cell>
          <cell r="P239">
            <v>43375.199999999997</v>
          </cell>
          <cell r="Q239">
            <v>43375.199999999997</v>
          </cell>
          <cell r="R239">
            <v>-11528.28</v>
          </cell>
          <cell r="S239">
            <v>-11528.28</v>
          </cell>
          <cell r="T239">
            <v>0</v>
          </cell>
        </row>
        <row r="240">
          <cell r="B240">
            <v>1120000</v>
          </cell>
          <cell r="C240" t="str">
            <v>Fertige Erz</v>
          </cell>
          <cell r="D240" t="str">
            <v>RHD2</v>
          </cell>
          <cell r="E240" t="str">
            <v>02789373</v>
          </cell>
          <cell r="G240" t="str">
            <v>Isopropylisocyanat a</v>
          </cell>
          <cell r="H240" t="str">
            <v>RB00000685</v>
          </cell>
          <cell r="I240" t="str">
            <v>2201</v>
          </cell>
          <cell r="J240">
            <v>49980</v>
          </cell>
          <cell r="K240" t="str">
            <v>KG</v>
          </cell>
          <cell r="L240">
            <v>83666.52</v>
          </cell>
          <cell r="M240" t="str">
            <v>EUR</v>
          </cell>
          <cell r="N240">
            <v>148935.4</v>
          </cell>
          <cell r="P240">
            <v>86655.32</v>
          </cell>
          <cell r="Q240">
            <v>86655.32</v>
          </cell>
          <cell r="R240">
            <v>-2988.8</v>
          </cell>
          <cell r="S240">
            <v>-2988.8</v>
          </cell>
          <cell r="T240">
            <v>0</v>
          </cell>
        </row>
        <row r="241">
          <cell r="B241">
            <v>1120000</v>
          </cell>
          <cell r="C241" t="str">
            <v>Fertige Erz</v>
          </cell>
          <cell r="D241" t="str">
            <v>RHE1</v>
          </cell>
          <cell r="E241" t="str">
            <v>02770842</v>
          </cell>
          <cell r="G241" t="str">
            <v>o/p-Toluidin Gemisch</v>
          </cell>
          <cell r="H241" t="str">
            <v>RB00000685</v>
          </cell>
          <cell r="I241" t="str">
            <v>2201</v>
          </cell>
          <cell r="J241">
            <v>32400</v>
          </cell>
          <cell r="K241" t="str">
            <v>KG</v>
          </cell>
          <cell r="L241">
            <v>39518.28</v>
          </cell>
          <cell r="M241" t="str">
            <v>EUR</v>
          </cell>
          <cell r="N241">
            <v>42670.8</v>
          </cell>
          <cell r="P241">
            <v>44459.28</v>
          </cell>
          <cell r="Q241">
            <v>42670.8</v>
          </cell>
          <cell r="R241">
            <v>-3152.52</v>
          </cell>
          <cell r="S241">
            <v>-4941</v>
          </cell>
          <cell r="T241">
            <v>1788.48</v>
          </cell>
        </row>
        <row r="242">
          <cell r="B242">
            <v>1120000</v>
          </cell>
          <cell r="C242" t="str">
            <v>Fertige Erz</v>
          </cell>
          <cell r="D242" t="str">
            <v>RHD2</v>
          </cell>
          <cell r="E242" t="str">
            <v>02730026</v>
          </cell>
          <cell r="G242" t="str">
            <v>CHLORWASSERSTOFF (NA</v>
          </cell>
          <cell r="H242" t="str">
            <v>RB00000685</v>
          </cell>
          <cell r="I242" t="str">
            <v>2201</v>
          </cell>
          <cell r="J242">
            <v>469.8</v>
          </cell>
          <cell r="K242" t="str">
            <v>KG</v>
          </cell>
          <cell r="L242">
            <v>4.32</v>
          </cell>
          <cell r="M242" t="str">
            <v>EUR</v>
          </cell>
          <cell r="N242">
            <v>7.23</v>
          </cell>
          <cell r="P242">
            <v>4.32</v>
          </cell>
          <cell r="Q242">
            <v>4.32</v>
          </cell>
          <cell r="R242">
            <v>0</v>
          </cell>
          <cell r="S242">
            <v>0</v>
          </cell>
          <cell r="T242">
            <v>0</v>
          </cell>
        </row>
        <row r="243">
          <cell r="B243">
            <v>1120000</v>
          </cell>
          <cell r="C243" t="str">
            <v>Fertige Erz</v>
          </cell>
          <cell r="D243" t="str">
            <v>RHJG</v>
          </cell>
          <cell r="E243" t="str">
            <v>02726037</v>
          </cell>
          <cell r="G243" t="str">
            <v>1,4-Diaminocyclohexa</v>
          </cell>
          <cell r="H243" t="str">
            <v>RB00000685</v>
          </cell>
          <cell r="I243" t="str">
            <v>2201</v>
          </cell>
          <cell r="J243">
            <v>1080</v>
          </cell>
          <cell r="K243" t="str">
            <v>KG</v>
          </cell>
          <cell r="L243">
            <v>21960.83</v>
          </cell>
          <cell r="M243" t="str">
            <v>EUR</v>
          </cell>
          <cell r="N243">
            <v>0.22</v>
          </cell>
          <cell r="P243">
            <v>21264.34</v>
          </cell>
          <cell r="Q243">
            <v>0.22</v>
          </cell>
          <cell r="R243">
            <v>21960.61</v>
          </cell>
          <cell r="S243">
            <v>696.49</v>
          </cell>
          <cell r="T243">
            <v>21264.12</v>
          </cell>
        </row>
        <row r="244">
          <cell r="B244">
            <v>1120000</v>
          </cell>
          <cell r="C244" t="str">
            <v>Fertige Erz</v>
          </cell>
          <cell r="D244" t="str">
            <v>RHE1</v>
          </cell>
          <cell r="E244" t="str">
            <v>02723828</v>
          </cell>
          <cell r="G244" t="str">
            <v>1.5-Naphthylendiamin</v>
          </cell>
          <cell r="H244" t="str">
            <v>RB00000685</v>
          </cell>
          <cell r="I244" t="str">
            <v>2201</v>
          </cell>
          <cell r="J244">
            <v>12900</v>
          </cell>
          <cell r="K244" t="str">
            <v>KG</v>
          </cell>
          <cell r="L244">
            <v>115645.92</v>
          </cell>
          <cell r="M244" t="str">
            <v>EUR</v>
          </cell>
          <cell r="N244">
            <v>2.58</v>
          </cell>
          <cell r="P244">
            <v>114839.67</v>
          </cell>
          <cell r="Q244">
            <v>2.58</v>
          </cell>
          <cell r="R244">
            <v>115643.34</v>
          </cell>
          <cell r="S244">
            <v>806.25</v>
          </cell>
          <cell r="T244">
            <v>114837.09</v>
          </cell>
        </row>
        <row r="245">
          <cell r="B245">
            <v>1120000</v>
          </cell>
          <cell r="C245" t="str">
            <v>Fertige Erz</v>
          </cell>
          <cell r="D245" t="str">
            <v>RHE1</v>
          </cell>
          <cell r="E245" t="str">
            <v>02652025</v>
          </cell>
          <cell r="G245" t="str">
            <v>2-Chlor-4-nitrotoluo</v>
          </cell>
          <cell r="H245" t="str">
            <v>RB00000685</v>
          </cell>
          <cell r="I245" t="str">
            <v>2201</v>
          </cell>
          <cell r="J245">
            <v>23395</v>
          </cell>
          <cell r="K245" t="str">
            <v>KG</v>
          </cell>
          <cell r="L245">
            <v>18928.89</v>
          </cell>
          <cell r="M245" t="str">
            <v>EUR</v>
          </cell>
          <cell r="N245">
            <v>22052.13</v>
          </cell>
          <cell r="P245">
            <v>22052.13</v>
          </cell>
          <cell r="Q245">
            <v>22052.13</v>
          </cell>
          <cell r="R245">
            <v>-3123.24</v>
          </cell>
          <cell r="S245">
            <v>-3123.24</v>
          </cell>
          <cell r="T245">
            <v>0</v>
          </cell>
        </row>
        <row r="246">
          <cell r="B246">
            <v>1120000</v>
          </cell>
          <cell r="C246" t="str">
            <v>Fertige Erz</v>
          </cell>
          <cell r="D246" t="str">
            <v>RHE1</v>
          </cell>
          <cell r="E246" t="str">
            <v>02631249</v>
          </cell>
          <cell r="G246" t="str">
            <v>VULKANOX BKF     Big</v>
          </cell>
          <cell r="H246" t="str">
            <v>RB00000685</v>
          </cell>
          <cell r="I246" t="str">
            <v>2201</v>
          </cell>
          <cell r="J246">
            <v>1089</v>
          </cell>
          <cell r="K246" t="str">
            <v>KG</v>
          </cell>
          <cell r="L246">
            <v>3298.8</v>
          </cell>
          <cell r="M246" t="str">
            <v>EUR</v>
          </cell>
          <cell r="N246">
            <v>3356.95</v>
          </cell>
          <cell r="P246">
            <v>3356.19</v>
          </cell>
          <cell r="Q246">
            <v>3356.19</v>
          </cell>
          <cell r="R246">
            <v>-57.39</v>
          </cell>
          <cell r="S246">
            <v>-57.39</v>
          </cell>
          <cell r="T246">
            <v>0</v>
          </cell>
        </row>
        <row r="247">
          <cell r="B247">
            <v>1120000</v>
          </cell>
          <cell r="C247" t="str">
            <v>Fertige Erz</v>
          </cell>
          <cell r="D247" t="str">
            <v>RHE1</v>
          </cell>
          <cell r="E247" t="str">
            <v>02619478</v>
          </cell>
          <cell r="G247" t="str">
            <v>Pentaethylenhexamin</v>
          </cell>
          <cell r="H247" t="str">
            <v>RB00000685</v>
          </cell>
          <cell r="I247" t="str">
            <v>2201</v>
          </cell>
          <cell r="J247">
            <v>600</v>
          </cell>
          <cell r="K247" t="str">
            <v>KG</v>
          </cell>
          <cell r="L247">
            <v>1176.9000000000001</v>
          </cell>
          <cell r="M247" t="str">
            <v>EUR</v>
          </cell>
          <cell r="N247">
            <v>1049.46</v>
          </cell>
          <cell r="P247">
            <v>1195.68</v>
          </cell>
          <cell r="Q247">
            <v>1049.46</v>
          </cell>
          <cell r="R247">
            <v>127.44</v>
          </cell>
          <cell r="S247">
            <v>-18.78</v>
          </cell>
          <cell r="T247">
            <v>146.22</v>
          </cell>
        </row>
        <row r="248">
          <cell r="B248">
            <v>1120000</v>
          </cell>
          <cell r="C248" t="str">
            <v>Fertige Erz</v>
          </cell>
          <cell r="D248" t="str">
            <v>RHA2</v>
          </cell>
          <cell r="E248" t="str">
            <v>02554112</v>
          </cell>
          <cell r="G248" t="str">
            <v>o-Toluidin rn. BKW</v>
          </cell>
          <cell r="H248" t="str">
            <v>RB00000685</v>
          </cell>
          <cell r="I248" t="str">
            <v>2201</v>
          </cell>
          <cell r="J248">
            <v>1286850</v>
          </cell>
          <cell r="K248" t="str">
            <v>KG</v>
          </cell>
          <cell r="L248">
            <v>1312587</v>
          </cell>
          <cell r="M248" t="str">
            <v>EUR</v>
          </cell>
          <cell r="N248">
            <v>1377701.61</v>
          </cell>
          <cell r="P248">
            <v>1482965.94</v>
          </cell>
          <cell r="Q248">
            <v>1377701.61</v>
          </cell>
          <cell r="R248">
            <v>-65114.61</v>
          </cell>
          <cell r="S248">
            <v>-170378.94</v>
          </cell>
          <cell r="T248">
            <v>105264.33</v>
          </cell>
        </row>
        <row r="249">
          <cell r="B249">
            <v>1120000</v>
          </cell>
          <cell r="C249" t="str">
            <v>Fertige Erz</v>
          </cell>
          <cell r="D249" t="str">
            <v>RHRP</v>
          </cell>
          <cell r="E249" t="str">
            <v>02554112</v>
          </cell>
          <cell r="G249" t="str">
            <v>o-Toluidin rn. BKW</v>
          </cell>
          <cell r="H249" t="str">
            <v>RB00000685</v>
          </cell>
          <cell r="I249" t="str">
            <v>2201</v>
          </cell>
          <cell r="J249">
            <v>193340</v>
          </cell>
          <cell r="K249" t="str">
            <v>KG</v>
          </cell>
          <cell r="L249">
            <v>197206.8</v>
          </cell>
          <cell r="M249" t="str">
            <v>EUR</v>
          </cell>
          <cell r="N249">
            <v>176906.1</v>
          </cell>
          <cell r="P249">
            <v>222805.02</v>
          </cell>
          <cell r="Q249">
            <v>176906.1</v>
          </cell>
          <cell r="R249">
            <v>20300.7</v>
          </cell>
          <cell r="S249">
            <v>-25598.22</v>
          </cell>
          <cell r="T249">
            <v>45898.92</v>
          </cell>
        </row>
        <row r="250">
          <cell r="B250">
            <v>1120000</v>
          </cell>
          <cell r="C250" t="str">
            <v>Fertige Erz</v>
          </cell>
          <cell r="D250" t="str">
            <v>RHE1</v>
          </cell>
          <cell r="E250" t="str">
            <v>02554104</v>
          </cell>
          <cell r="G250" t="str">
            <v>o-Toluidin rn.     F</v>
          </cell>
          <cell r="H250" t="str">
            <v>RB00000685</v>
          </cell>
          <cell r="I250" t="str">
            <v>2201</v>
          </cell>
          <cell r="J250">
            <v>341040</v>
          </cell>
          <cell r="K250" t="str">
            <v>KG</v>
          </cell>
          <cell r="L250">
            <v>389160.74</v>
          </cell>
          <cell r="M250" t="str">
            <v>EUR</v>
          </cell>
          <cell r="N250">
            <v>290668.39</v>
          </cell>
          <cell r="P250">
            <v>445978.01</v>
          </cell>
          <cell r="Q250">
            <v>290668.39</v>
          </cell>
          <cell r="R250">
            <v>98492.35</v>
          </cell>
          <cell r="S250">
            <v>-56817.27</v>
          </cell>
          <cell r="T250">
            <v>155309.62</v>
          </cell>
        </row>
        <row r="251">
          <cell r="B251">
            <v>1120000</v>
          </cell>
          <cell r="C251" t="str">
            <v>Fertige Erz</v>
          </cell>
          <cell r="D251" t="str">
            <v>RHA2</v>
          </cell>
          <cell r="E251" t="str">
            <v>02533638</v>
          </cell>
          <cell r="G251" t="str">
            <v>o-Toluidin rn. Cont.</v>
          </cell>
          <cell r="H251" t="str">
            <v>RB00000685</v>
          </cell>
          <cell r="I251" t="str">
            <v>2201</v>
          </cell>
          <cell r="J251">
            <v>344340</v>
          </cell>
          <cell r="K251" t="str">
            <v>KG</v>
          </cell>
          <cell r="L251">
            <v>351467.85</v>
          </cell>
          <cell r="M251" t="str">
            <v>EUR</v>
          </cell>
          <cell r="N251">
            <v>380530.13</v>
          </cell>
          <cell r="P251">
            <v>397092.89</v>
          </cell>
          <cell r="Q251">
            <v>380530.13</v>
          </cell>
          <cell r="R251">
            <v>-29062.28</v>
          </cell>
          <cell r="S251">
            <v>-45625.04</v>
          </cell>
          <cell r="T251">
            <v>16562.759999999998</v>
          </cell>
        </row>
        <row r="252">
          <cell r="B252">
            <v>1120000</v>
          </cell>
          <cell r="C252" t="str">
            <v>Fertige Erz</v>
          </cell>
          <cell r="D252" t="str">
            <v>RHE1</v>
          </cell>
          <cell r="E252" t="str">
            <v>02517632</v>
          </cell>
          <cell r="G252" t="str">
            <v>p-Chlortoluol rein C</v>
          </cell>
          <cell r="H252" t="str">
            <v>RB00000685</v>
          </cell>
          <cell r="I252" t="str">
            <v>2201</v>
          </cell>
          <cell r="J252">
            <v>-3860</v>
          </cell>
          <cell r="K252" t="str">
            <v>KG</v>
          </cell>
          <cell r="L252">
            <v>-3121.97</v>
          </cell>
          <cell r="M252" t="str">
            <v>EUR</v>
          </cell>
          <cell r="N252">
            <v>-3925.23</v>
          </cell>
          <cell r="P252">
            <v>-3527.65</v>
          </cell>
          <cell r="Q252">
            <v>-3925.23</v>
          </cell>
          <cell r="R252">
            <v>803.26</v>
          </cell>
          <cell r="S252">
            <v>405.68</v>
          </cell>
          <cell r="T252">
            <v>397.58</v>
          </cell>
        </row>
        <row r="253">
          <cell r="B253">
            <v>1120000</v>
          </cell>
          <cell r="C253" t="str">
            <v>Fertige Erz</v>
          </cell>
          <cell r="D253" t="str">
            <v>RHD2</v>
          </cell>
          <cell r="E253" t="str">
            <v>02517624</v>
          </cell>
          <cell r="G253" t="str">
            <v>CHLORBENZOL REIN CON</v>
          </cell>
          <cell r="H253" t="str">
            <v>RB00000685</v>
          </cell>
          <cell r="I253" t="str">
            <v>2201</v>
          </cell>
          <cell r="J253">
            <v>2447</v>
          </cell>
          <cell r="K253" t="str">
            <v>KG</v>
          </cell>
          <cell r="L253">
            <v>1742.02</v>
          </cell>
          <cell r="M253" t="str">
            <v>EUR</v>
          </cell>
          <cell r="N253">
            <v>2218.94</v>
          </cell>
          <cell r="P253">
            <v>1949.77</v>
          </cell>
          <cell r="Q253">
            <v>1949.77</v>
          </cell>
          <cell r="R253">
            <v>-207.75</v>
          </cell>
          <cell r="S253">
            <v>-207.75</v>
          </cell>
          <cell r="T253">
            <v>0</v>
          </cell>
        </row>
        <row r="254">
          <cell r="B254">
            <v>1120000</v>
          </cell>
          <cell r="C254" t="str">
            <v>Fertige Erz</v>
          </cell>
          <cell r="D254" t="str">
            <v>RHE1</v>
          </cell>
          <cell r="E254" t="str">
            <v>02517594</v>
          </cell>
          <cell r="G254" t="str">
            <v>p-Dichlorbenzol rein</v>
          </cell>
          <cell r="H254" t="str">
            <v>RB00000685</v>
          </cell>
          <cell r="I254" t="str">
            <v>2201</v>
          </cell>
          <cell r="J254">
            <v>660</v>
          </cell>
          <cell r="K254" t="str">
            <v>KG</v>
          </cell>
          <cell r="L254">
            <v>469.52</v>
          </cell>
          <cell r="M254" t="str">
            <v>EUR</v>
          </cell>
          <cell r="N254">
            <v>474.14</v>
          </cell>
          <cell r="P254">
            <v>499.75</v>
          </cell>
          <cell r="Q254">
            <v>474.14</v>
          </cell>
          <cell r="R254">
            <v>-4.62</v>
          </cell>
          <cell r="S254">
            <v>-30.23</v>
          </cell>
          <cell r="T254">
            <v>25.61</v>
          </cell>
        </row>
        <row r="255">
          <cell r="B255">
            <v>1120000</v>
          </cell>
          <cell r="C255" t="str">
            <v>Fertige Erz</v>
          </cell>
          <cell r="D255" t="str">
            <v>RHE1</v>
          </cell>
          <cell r="E255" t="str">
            <v>02498441</v>
          </cell>
          <cell r="G255" t="str">
            <v>LEWATIT K 2649</v>
          </cell>
          <cell r="H255" t="str">
            <v>RB00000685</v>
          </cell>
          <cell r="I255" t="str">
            <v>2201</v>
          </cell>
          <cell r="J255">
            <v>810</v>
          </cell>
          <cell r="K255" t="str">
            <v>KG</v>
          </cell>
          <cell r="L255">
            <v>4700.75</v>
          </cell>
          <cell r="M255" t="str">
            <v>EUR</v>
          </cell>
          <cell r="N255">
            <v>5237.95</v>
          </cell>
          <cell r="P255">
            <v>5237.95</v>
          </cell>
          <cell r="Q255">
            <v>5237.95</v>
          </cell>
          <cell r="R255">
            <v>-537.20000000000005</v>
          </cell>
          <cell r="S255">
            <v>-537.20000000000005</v>
          </cell>
          <cell r="T255">
            <v>0</v>
          </cell>
        </row>
        <row r="256">
          <cell r="B256">
            <v>1120000</v>
          </cell>
          <cell r="C256" t="str">
            <v>Fertige Erz</v>
          </cell>
          <cell r="D256" t="str">
            <v>RHE1</v>
          </cell>
          <cell r="E256" t="str">
            <v>02479358</v>
          </cell>
          <cell r="G256" t="str">
            <v>VULKANOX BKF 15Kg PP</v>
          </cell>
          <cell r="H256" t="str">
            <v>RB00000685</v>
          </cell>
          <cell r="I256" t="str">
            <v>2201</v>
          </cell>
          <cell r="J256">
            <v>54375</v>
          </cell>
          <cell r="K256" t="str">
            <v>KG</v>
          </cell>
          <cell r="L256">
            <v>168752.83</v>
          </cell>
          <cell r="M256" t="str">
            <v>EUR</v>
          </cell>
          <cell r="N256">
            <v>202226.06</v>
          </cell>
          <cell r="P256">
            <v>169437.94</v>
          </cell>
          <cell r="Q256">
            <v>169437.94</v>
          </cell>
          <cell r="R256">
            <v>-685.11</v>
          </cell>
          <cell r="S256">
            <v>-685.11</v>
          </cell>
          <cell r="T256">
            <v>0</v>
          </cell>
        </row>
        <row r="257">
          <cell r="B257">
            <v>1120000</v>
          </cell>
          <cell r="C257" t="str">
            <v>Fertige Erz</v>
          </cell>
          <cell r="D257" t="str">
            <v>RHE1</v>
          </cell>
          <cell r="E257" t="str">
            <v>02435369</v>
          </cell>
          <cell r="G257" t="str">
            <v>HYHYDRAT 100%</v>
          </cell>
          <cell r="H257" t="str">
            <v>RB00000685</v>
          </cell>
          <cell r="I257" t="str">
            <v>2201</v>
          </cell>
          <cell r="J257">
            <v>1000</v>
          </cell>
          <cell r="K257" t="str">
            <v>KG</v>
          </cell>
          <cell r="L257">
            <v>2465.4</v>
          </cell>
          <cell r="M257" t="str">
            <v>EUR</v>
          </cell>
          <cell r="N257">
            <v>2359.6999999999998</v>
          </cell>
          <cell r="P257">
            <v>2359.6999999999998</v>
          </cell>
          <cell r="Q257">
            <v>2359.6999999999998</v>
          </cell>
          <cell r="R257">
            <v>105.7</v>
          </cell>
          <cell r="S257">
            <v>105.7</v>
          </cell>
          <cell r="T257">
            <v>0</v>
          </cell>
        </row>
        <row r="258">
          <cell r="B258">
            <v>1120000</v>
          </cell>
          <cell r="C258" t="str">
            <v>Fertige Erz</v>
          </cell>
          <cell r="D258" t="str">
            <v>RHNY</v>
          </cell>
          <cell r="E258" t="str">
            <v>02397386</v>
          </cell>
          <cell r="G258" t="str">
            <v>ANHYMIX SACK</v>
          </cell>
          <cell r="H258" t="str">
            <v>RB00000685</v>
          </cell>
          <cell r="I258" t="str">
            <v>2201</v>
          </cell>
          <cell r="J258">
            <v>1675</v>
          </cell>
          <cell r="K258" t="str">
            <v>KG</v>
          </cell>
          <cell r="L258">
            <v>603.66999999999996</v>
          </cell>
          <cell r="M258" t="str">
            <v>EUR</v>
          </cell>
          <cell r="N258">
            <v>1171.33</v>
          </cell>
          <cell r="P258">
            <v>610.03</v>
          </cell>
          <cell r="Q258">
            <v>610.03</v>
          </cell>
          <cell r="R258">
            <v>-6.36</v>
          </cell>
          <cell r="S258">
            <v>-6.36</v>
          </cell>
          <cell r="T258">
            <v>0</v>
          </cell>
        </row>
        <row r="259">
          <cell r="B259">
            <v>1120000</v>
          </cell>
          <cell r="C259" t="str">
            <v>Fertige Erz</v>
          </cell>
          <cell r="D259" t="str">
            <v>RHNY</v>
          </cell>
          <cell r="E259" t="str">
            <v>02363708</v>
          </cell>
          <cell r="G259" t="str">
            <v>OLEUM  27%..........</v>
          </cell>
          <cell r="H259" t="str">
            <v>RB00000685</v>
          </cell>
          <cell r="I259" t="str">
            <v>2201</v>
          </cell>
          <cell r="J259">
            <v>61354</v>
          </cell>
          <cell r="K259" t="str">
            <v>KG</v>
          </cell>
          <cell r="L259">
            <v>3718.05</v>
          </cell>
          <cell r="M259" t="str">
            <v>EUR</v>
          </cell>
          <cell r="N259">
            <v>7890.12</v>
          </cell>
          <cell r="P259">
            <v>7890.12</v>
          </cell>
          <cell r="Q259">
            <v>7890.12</v>
          </cell>
          <cell r="R259">
            <v>-4172.07</v>
          </cell>
          <cell r="S259">
            <v>-4172.07</v>
          </cell>
          <cell r="T259">
            <v>0</v>
          </cell>
        </row>
        <row r="260">
          <cell r="B260">
            <v>1120000</v>
          </cell>
          <cell r="C260" t="str">
            <v>Fertige Erz</v>
          </cell>
          <cell r="D260" t="str">
            <v>RHJG</v>
          </cell>
          <cell r="E260" t="str">
            <v>02333957</v>
          </cell>
          <cell r="G260" t="str">
            <v>N-(2-Aminoethyl)-pip</v>
          </cell>
          <cell r="H260" t="str">
            <v>RB00000685</v>
          </cell>
          <cell r="I260" t="str">
            <v>2201</v>
          </cell>
          <cell r="J260">
            <v>1000</v>
          </cell>
          <cell r="K260" t="str">
            <v>KG</v>
          </cell>
          <cell r="L260">
            <v>1961.5</v>
          </cell>
          <cell r="M260" t="str">
            <v>EUR</v>
          </cell>
          <cell r="N260">
            <v>1667.9</v>
          </cell>
          <cell r="P260">
            <v>1992.8</v>
          </cell>
          <cell r="Q260">
            <v>1667.9</v>
          </cell>
          <cell r="R260">
            <v>293.60000000000002</v>
          </cell>
          <cell r="S260">
            <v>-31.3</v>
          </cell>
          <cell r="T260">
            <v>324.89999999999998</v>
          </cell>
        </row>
        <row r="261">
          <cell r="B261">
            <v>1120000</v>
          </cell>
          <cell r="C261" t="str">
            <v>Fertige Erz</v>
          </cell>
          <cell r="D261" t="str">
            <v>RHE1</v>
          </cell>
          <cell r="E261" t="str">
            <v>02329461</v>
          </cell>
          <cell r="G261" t="str">
            <v>Dimethyldiphenyleth.</v>
          </cell>
          <cell r="H261" t="str">
            <v>RB00000685</v>
          </cell>
          <cell r="I261" t="str">
            <v>2201</v>
          </cell>
          <cell r="J261">
            <v>396000</v>
          </cell>
          <cell r="K261" t="str">
            <v>KG</v>
          </cell>
          <cell r="L261">
            <v>475160.4</v>
          </cell>
          <cell r="M261" t="str">
            <v>EUR</v>
          </cell>
          <cell r="N261">
            <v>99000</v>
          </cell>
          <cell r="P261">
            <v>544618.80000000005</v>
          </cell>
          <cell r="Q261">
            <v>99000</v>
          </cell>
          <cell r="R261">
            <v>376160.4</v>
          </cell>
          <cell r="S261">
            <v>-69458.399999999994</v>
          </cell>
          <cell r="T261">
            <v>445618.8</v>
          </cell>
        </row>
        <row r="262">
          <cell r="B262">
            <v>1120000</v>
          </cell>
          <cell r="C262" t="str">
            <v>Fertige Erz</v>
          </cell>
          <cell r="D262" t="str">
            <v>RHE1</v>
          </cell>
          <cell r="E262" t="str">
            <v>02327175</v>
          </cell>
          <cell r="G262" t="str">
            <v>2.3-Dichlornitrobenz</v>
          </cell>
          <cell r="H262" t="str">
            <v>RB00000685</v>
          </cell>
          <cell r="I262" t="str">
            <v>2201</v>
          </cell>
          <cell r="J262">
            <v>51880</v>
          </cell>
          <cell r="K262" t="str">
            <v>KG</v>
          </cell>
          <cell r="L262">
            <v>115168.41</v>
          </cell>
          <cell r="M262" t="str">
            <v>EUR</v>
          </cell>
          <cell r="N262">
            <v>123905</v>
          </cell>
          <cell r="P262">
            <v>116864.89</v>
          </cell>
          <cell r="Q262">
            <v>116864.89</v>
          </cell>
          <cell r="R262">
            <v>-1696.48</v>
          </cell>
          <cell r="S262">
            <v>-1696.48</v>
          </cell>
          <cell r="T262">
            <v>0</v>
          </cell>
        </row>
        <row r="263">
          <cell r="B263">
            <v>1120000</v>
          </cell>
          <cell r="C263" t="str">
            <v>Fertige Erz</v>
          </cell>
          <cell r="D263" t="str">
            <v>RHJG</v>
          </cell>
          <cell r="E263" t="str">
            <v>02319830</v>
          </cell>
          <cell r="G263" t="str">
            <v>Tetraethylenpentamin</v>
          </cell>
          <cell r="H263" t="str">
            <v>RB00000685</v>
          </cell>
          <cell r="I263" t="str">
            <v>2201</v>
          </cell>
          <cell r="J263">
            <v>10000</v>
          </cell>
          <cell r="K263" t="str">
            <v>KG</v>
          </cell>
          <cell r="L263">
            <v>19615</v>
          </cell>
          <cell r="M263" t="str">
            <v>EUR</v>
          </cell>
          <cell r="N263">
            <v>17254</v>
          </cell>
          <cell r="P263">
            <v>19928</v>
          </cell>
          <cell r="Q263">
            <v>17254</v>
          </cell>
          <cell r="R263">
            <v>2361</v>
          </cell>
          <cell r="S263">
            <v>-313</v>
          </cell>
          <cell r="T263">
            <v>2674</v>
          </cell>
        </row>
        <row r="264">
          <cell r="B264">
            <v>1120000</v>
          </cell>
          <cell r="C264" t="str">
            <v>Fertige Erz</v>
          </cell>
          <cell r="D264" t="str">
            <v>RHHD</v>
          </cell>
          <cell r="E264" t="str">
            <v>02313115</v>
          </cell>
          <cell r="G264" t="str">
            <v>NA.BISULFIT 38-40%(L</v>
          </cell>
          <cell r="H264" t="str">
            <v>RB00000685</v>
          </cell>
          <cell r="I264" t="str">
            <v>2201</v>
          </cell>
          <cell r="J264">
            <v>23720</v>
          </cell>
          <cell r="K264" t="str">
            <v>KG</v>
          </cell>
          <cell r="L264">
            <v>1311.72</v>
          </cell>
          <cell r="M264" t="str">
            <v>EUR</v>
          </cell>
          <cell r="N264">
            <v>2507.1999999999998</v>
          </cell>
          <cell r="P264">
            <v>1857.28</v>
          </cell>
          <cell r="Q264">
            <v>1857.28</v>
          </cell>
          <cell r="R264">
            <v>-545.55999999999995</v>
          </cell>
          <cell r="S264">
            <v>-545.55999999999995</v>
          </cell>
          <cell r="T264">
            <v>0</v>
          </cell>
        </row>
        <row r="265">
          <cell r="B265">
            <v>1120000</v>
          </cell>
          <cell r="C265" t="str">
            <v>Fertige Erz</v>
          </cell>
          <cell r="D265" t="str">
            <v>RHNY</v>
          </cell>
          <cell r="E265" t="str">
            <v>02311430</v>
          </cell>
          <cell r="G265" t="str">
            <v>FLUSSSAEURE 81-85%..</v>
          </cell>
          <cell r="H265" t="str">
            <v>RB00000685</v>
          </cell>
          <cell r="I265" t="str">
            <v>2201</v>
          </cell>
          <cell r="J265">
            <v>6400</v>
          </cell>
          <cell r="K265" t="str">
            <v>KG</v>
          </cell>
          <cell r="L265">
            <v>7150.08</v>
          </cell>
          <cell r="M265" t="str">
            <v>EUR</v>
          </cell>
          <cell r="N265">
            <v>7556.48</v>
          </cell>
          <cell r="P265">
            <v>7384.32</v>
          </cell>
          <cell r="Q265">
            <v>7384.32</v>
          </cell>
          <cell r="R265">
            <v>-234.24</v>
          </cell>
          <cell r="S265">
            <v>-234.24</v>
          </cell>
          <cell r="T265">
            <v>0</v>
          </cell>
        </row>
        <row r="266">
          <cell r="B266">
            <v>1120000</v>
          </cell>
          <cell r="C266" t="str">
            <v>Fertige Erz</v>
          </cell>
          <cell r="D266" t="str">
            <v>RHE1</v>
          </cell>
          <cell r="E266" t="str">
            <v>01801299</v>
          </cell>
          <cell r="G266" t="str">
            <v>2.6-Bis-dime.ethyl-4</v>
          </cell>
          <cell r="H266" t="str">
            <v>RB00000685</v>
          </cell>
          <cell r="I266" t="str">
            <v>2201</v>
          </cell>
          <cell r="J266">
            <v>340</v>
          </cell>
          <cell r="K266" t="str">
            <v>KG</v>
          </cell>
          <cell r="L266">
            <v>566.71</v>
          </cell>
          <cell r="M266" t="str">
            <v>EUR</v>
          </cell>
          <cell r="N266">
            <v>532</v>
          </cell>
          <cell r="P266">
            <v>532</v>
          </cell>
          <cell r="Q266">
            <v>532</v>
          </cell>
          <cell r="R266">
            <v>34.71</v>
          </cell>
          <cell r="S266">
            <v>34.71</v>
          </cell>
          <cell r="T266">
            <v>0</v>
          </cell>
        </row>
        <row r="267">
          <cell r="B267">
            <v>1120000</v>
          </cell>
          <cell r="C267" t="str">
            <v>Fertige Erz</v>
          </cell>
          <cell r="D267" t="str">
            <v>RHKF</v>
          </cell>
          <cell r="E267" t="str">
            <v>01787059</v>
          </cell>
          <cell r="G267" t="str">
            <v>Vulkanox BHT Food Gr</v>
          </cell>
          <cell r="H267" t="str">
            <v>RB00000685</v>
          </cell>
          <cell r="I267" t="str">
            <v>2201</v>
          </cell>
          <cell r="J267">
            <v>20</v>
          </cell>
          <cell r="K267" t="str">
            <v>KG</v>
          </cell>
          <cell r="L267">
            <v>31.54</v>
          </cell>
          <cell r="M267" t="str">
            <v>EUR</v>
          </cell>
          <cell r="N267">
            <v>47.13</v>
          </cell>
          <cell r="P267">
            <v>33.47</v>
          </cell>
          <cell r="Q267">
            <v>33.47</v>
          </cell>
          <cell r="R267">
            <v>-1.93</v>
          </cell>
          <cell r="S267">
            <v>-1.93</v>
          </cell>
          <cell r="T267">
            <v>0</v>
          </cell>
        </row>
        <row r="268">
          <cell r="B268">
            <v>1120000</v>
          </cell>
          <cell r="C268" t="str">
            <v>Fertige Erz</v>
          </cell>
          <cell r="D268" t="str">
            <v>RHE1</v>
          </cell>
          <cell r="E268" t="str">
            <v>01787008</v>
          </cell>
          <cell r="G268" t="str">
            <v>Vulkanox BHT / RCR</v>
          </cell>
          <cell r="H268" t="str">
            <v>RB00000685</v>
          </cell>
          <cell r="I268" t="str">
            <v>2201</v>
          </cell>
          <cell r="J268">
            <v>15000</v>
          </cell>
          <cell r="K268" t="str">
            <v>KG</v>
          </cell>
          <cell r="L268">
            <v>23299.5</v>
          </cell>
          <cell r="M268" t="str">
            <v>EUR</v>
          </cell>
          <cell r="N268">
            <v>30543</v>
          </cell>
          <cell r="P268">
            <v>24706.5</v>
          </cell>
          <cell r="Q268">
            <v>24706.5</v>
          </cell>
          <cell r="R268">
            <v>-1407</v>
          </cell>
          <cell r="S268">
            <v>-1407</v>
          </cell>
          <cell r="T268">
            <v>0</v>
          </cell>
        </row>
        <row r="269">
          <cell r="B269">
            <v>1120000</v>
          </cell>
          <cell r="C269" t="str">
            <v>Fertige Erz</v>
          </cell>
          <cell r="D269" t="str">
            <v>RHA2</v>
          </cell>
          <cell r="E269" t="str">
            <v>01782073</v>
          </cell>
          <cell r="G269" t="str">
            <v>p-Dichlorbenzol rn.e</v>
          </cell>
          <cell r="H269" t="str">
            <v>RB00000685</v>
          </cell>
          <cell r="I269" t="str">
            <v>2201</v>
          </cell>
          <cell r="J269">
            <v>71620</v>
          </cell>
          <cell r="K269" t="str">
            <v>KG</v>
          </cell>
          <cell r="L269">
            <v>53822.43</v>
          </cell>
          <cell r="M269" t="str">
            <v>EUR</v>
          </cell>
          <cell r="N269">
            <v>57854.64</v>
          </cell>
          <cell r="P269">
            <v>57854.64</v>
          </cell>
          <cell r="Q269">
            <v>57854.64</v>
          </cell>
          <cell r="R269">
            <v>-4032.21</v>
          </cell>
          <cell r="S269">
            <v>-4032.21</v>
          </cell>
          <cell r="T269">
            <v>0</v>
          </cell>
        </row>
        <row r="270">
          <cell r="B270">
            <v>1120000</v>
          </cell>
          <cell r="C270" t="str">
            <v>Fertige Erz</v>
          </cell>
          <cell r="D270" t="str">
            <v>RHA2</v>
          </cell>
          <cell r="E270" t="str">
            <v>01782057</v>
          </cell>
          <cell r="G270" t="str">
            <v>p-Dichlorbenzol rn.e</v>
          </cell>
          <cell r="H270" t="str">
            <v>RB00000685</v>
          </cell>
          <cell r="I270" t="str">
            <v>2201</v>
          </cell>
          <cell r="J270">
            <v>1156707</v>
          </cell>
          <cell r="K270" t="str">
            <v>KG</v>
          </cell>
          <cell r="L270">
            <v>869265.31</v>
          </cell>
          <cell r="M270" t="str">
            <v>EUR</v>
          </cell>
          <cell r="N270">
            <v>794657.71</v>
          </cell>
          <cell r="P270">
            <v>934387.91</v>
          </cell>
          <cell r="Q270">
            <v>794657.71</v>
          </cell>
          <cell r="R270">
            <v>74607.600000000006</v>
          </cell>
          <cell r="S270">
            <v>-65122.6</v>
          </cell>
          <cell r="T270">
            <v>139730.20000000001</v>
          </cell>
        </row>
        <row r="271">
          <cell r="B271">
            <v>1120000</v>
          </cell>
          <cell r="C271" t="str">
            <v>Fertige Erz</v>
          </cell>
          <cell r="D271" t="str">
            <v>RHAC</v>
          </cell>
          <cell r="E271" t="str">
            <v>01761637</v>
          </cell>
          <cell r="G271" t="str">
            <v>Benzoylchlorid rn.PE</v>
          </cell>
          <cell r="H271" t="str">
            <v>RB00000685</v>
          </cell>
          <cell r="I271" t="str">
            <v>2201</v>
          </cell>
          <cell r="J271">
            <v>15360</v>
          </cell>
          <cell r="K271" t="str">
            <v>KG</v>
          </cell>
          <cell r="L271">
            <v>14842.37</v>
          </cell>
          <cell r="M271" t="str">
            <v>EUR</v>
          </cell>
          <cell r="N271">
            <v>17264.64</v>
          </cell>
          <cell r="P271">
            <v>15922.18</v>
          </cell>
          <cell r="Q271">
            <v>15922.18</v>
          </cell>
          <cell r="R271">
            <v>-1079.81</v>
          </cell>
          <cell r="S271">
            <v>-1079.81</v>
          </cell>
          <cell r="T271">
            <v>0</v>
          </cell>
        </row>
        <row r="272">
          <cell r="B272">
            <v>1120000</v>
          </cell>
          <cell r="C272" t="str">
            <v>Fertige Erz</v>
          </cell>
          <cell r="D272" t="str">
            <v>RHAC</v>
          </cell>
          <cell r="E272" t="str">
            <v>01739569</v>
          </cell>
          <cell r="G272" t="str">
            <v>Benzylchlorid rn.Cap</v>
          </cell>
          <cell r="H272" t="str">
            <v>RB00000685</v>
          </cell>
          <cell r="I272" t="str">
            <v>2201</v>
          </cell>
          <cell r="J272">
            <v>25200</v>
          </cell>
          <cell r="K272" t="str">
            <v>KG</v>
          </cell>
          <cell r="L272">
            <v>21026.880000000001</v>
          </cell>
          <cell r="M272" t="str">
            <v>EUR</v>
          </cell>
          <cell r="N272">
            <v>25711.56</v>
          </cell>
          <cell r="P272">
            <v>24050.880000000001</v>
          </cell>
          <cell r="Q272">
            <v>24050.880000000001</v>
          </cell>
          <cell r="R272">
            <v>-3024</v>
          </cell>
          <cell r="S272">
            <v>-3024</v>
          </cell>
          <cell r="T272">
            <v>0</v>
          </cell>
        </row>
        <row r="273">
          <cell r="B273">
            <v>1120000</v>
          </cell>
          <cell r="C273" t="str">
            <v>Fertige Erz</v>
          </cell>
          <cell r="D273" t="str">
            <v>RHNY</v>
          </cell>
          <cell r="E273" t="str">
            <v>01722909</v>
          </cell>
          <cell r="G273" t="str">
            <v>TANIGAN BN   500KG</v>
          </cell>
          <cell r="H273" t="str">
            <v>RB00000685</v>
          </cell>
          <cell r="I273" t="str">
            <v>2201</v>
          </cell>
          <cell r="J273">
            <v>21500</v>
          </cell>
          <cell r="K273" t="str">
            <v>KG</v>
          </cell>
          <cell r="L273">
            <v>19096.3</v>
          </cell>
          <cell r="M273" t="str">
            <v>EUR</v>
          </cell>
          <cell r="N273">
            <v>20053.05</v>
          </cell>
          <cell r="P273">
            <v>20053.05</v>
          </cell>
          <cell r="Q273">
            <v>20053.05</v>
          </cell>
          <cell r="R273">
            <v>-956.75</v>
          </cell>
          <cell r="S273">
            <v>-956.75</v>
          </cell>
          <cell r="T273">
            <v>0</v>
          </cell>
        </row>
        <row r="274">
          <cell r="B274">
            <v>1120000</v>
          </cell>
          <cell r="C274" t="str">
            <v>Fertige Erz</v>
          </cell>
          <cell r="D274" t="str">
            <v>RHD2</v>
          </cell>
          <cell r="E274" t="str">
            <v>01690667</v>
          </cell>
          <cell r="G274" t="str">
            <v>O-CHLORPHENYLISOCYAN</v>
          </cell>
          <cell r="H274" t="str">
            <v>RB00000685</v>
          </cell>
          <cell r="I274" t="str">
            <v>2201</v>
          </cell>
          <cell r="J274">
            <v>2000</v>
          </cell>
          <cell r="K274" t="str">
            <v>KG</v>
          </cell>
          <cell r="L274">
            <v>5849.8</v>
          </cell>
          <cell r="M274" t="str">
            <v>EUR</v>
          </cell>
          <cell r="N274">
            <v>11103.8</v>
          </cell>
          <cell r="P274">
            <v>6115.2</v>
          </cell>
          <cell r="Q274">
            <v>6115.2</v>
          </cell>
          <cell r="R274">
            <v>-265.39999999999998</v>
          </cell>
          <cell r="S274">
            <v>-265.39999999999998</v>
          </cell>
          <cell r="T274">
            <v>0</v>
          </cell>
        </row>
        <row r="275">
          <cell r="B275">
            <v>1120000</v>
          </cell>
          <cell r="C275" t="str">
            <v>Fertige Erz</v>
          </cell>
          <cell r="D275" t="str">
            <v>RHNY</v>
          </cell>
          <cell r="E275" t="str">
            <v>01659417</v>
          </cell>
          <cell r="G275" t="str">
            <v>BAYOWET C4 ..GEB:25K</v>
          </cell>
          <cell r="H275" t="str">
            <v>RB00000685</v>
          </cell>
          <cell r="I275" t="str">
            <v>2201</v>
          </cell>
          <cell r="J275">
            <v>4175</v>
          </cell>
          <cell r="K275" t="str">
            <v>KG</v>
          </cell>
          <cell r="L275">
            <v>172664.24</v>
          </cell>
          <cell r="M275" t="str">
            <v>EUR</v>
          </cell>
          <cell r="N275">
            <v>460285.82</v>
          </cell>
          <cell r="P275">
            <v>188741.73</v>
          </cell>
          <cell r="Q275">
            <v>188741.73</v>
          </cell>
          <cell r="R275">
            <v>-16077.49</v>
          </cell>
          <cell r="S275">
            <v>-16077.49</v>
          </cell>
          <cell r="T275">
            <v>0</v>
          </cell>
        </row>
        <row r="276">
          <cell r="B276">
            <v>1120000</v>
          </cell>
          <cell r="C276" t="str">
            <v>Fertige Erz</v>
          </cell>
          <cell r="D276" t="str">
            <v>RHE1</v>
          </cell>
          <cell r="E276" t="str">
            <v>01642441</v>
          </cell>
          <cell r="G276" t="str">
            <v>Methanol rein ABS au</v>
          </cell>
          <cell r="H276" t="str">
            <v>RB00000685</v>
          </cell>
          <cell r="I276" t="str">
            <v>2201</v>
          </cell>
          <cell r="J276">
            <v>454930</v>
          </cell>
          <cell r="K276" t="str">
            <v>KG</v>
          </cell>
          <cell r="L276">
            <v>9508.0300000000007</v>
          </cell>
          <cell r="M276" t="str">
            <v>EUR</v>
          </cell>
          <cell r="N276">
            <v>10372.4</v>
          </cell>
          <cell r="P276">
            <v>10372.4</v>
          </cell>
          <cell r="Q276">
            <v>10372.4</v>
          </cell>
          <cell r="R276">
            <v>-864.37</v>
          </cell>
          <cell r="S276">
            <v>-864.37</v>
          </cell>
          <cell r="T276">
            <v>0</v>
          </cell>
        </row>
        <row r="277">
          <cell r="B277">
            <v>1120000</v>
          </cell>
          <cell r="C277" t="str">
            <v>Fertige Erz</v>
          </cell>
          <cell r="D277" t="str">
            <v>RHJG</v>
          </cell>
          <cell r="E277" t="str">
            <v>01547392</v>
          </cell>
          <cell r="G277" t="str">
            <v>POLYAMIN B 433 FASS</v>
          </cell>
          <cell r="H277" t="str">
            <v>RB00000685</v>
          </cell>
          <cell r="I277" t="str">
            <v>2201</v>
          </cell>
          <cell r="J277">
            <v>4800</v>
          </cell>
          <cell r="K277" t="str">
            <v>KG</v>
          </cell>
          <cell r="L277">
            <v>9452.64</v>
          </cell>
          <cell r="M277" t="str">
            <v>EUR</v>
          </cell>
          <cell r="N277">
            <v>0.96</v>
          </cell>
          <cell r="P277">
            <v>9670.56</v>
          </cell>
          <cell r="Q277">
            <v>0.96</v>
          </cell>
          <cell r="R277">
            <v>9451.68</v>
          </cell>
          <cell r="S277">
            <v>-217.92</v>
          </cell>
          <cell r="T277">
            <v>9669.6</v>
          </cell>
        </row>
        <row r="278">
          <cell r="B278">
            <v>1120000</v>
          </cell>
          <cell r="C278" t="str">
            <v>Fertige Erz</v>
          </cell>
          <cell r="D278" t="str">
            <v>RHE1</v>
          </cell>
          <cell r="E278" t="str">
            <v>01508230</v>
          </cell>
          <cell r="G278" t="str">
            <v>Vulkanox BHT 25KG PP</v>
          </cell>
          <cell r="H278" t="str">
            <v>RB00000685</v>
          </cell>
          <cell r="I278" t="str">
            <v>2201</v>
          </cell>
          <cell r="J278">
            <v>8250</v>
          </cell>
          <cell r="K278" t="str">
            <v>KG</v>
          </cell>
          <cell r="L278">
            <v>12859.28</v>
          </cell>
          <cell r="M278" t="str">
            <v>EUR</v>
          </cell>
          <cell r="N278">
            <v>15479.48</v>
          </cell>
          <cell r="P278">
            <v>13631.48</v>
          </cell>
          <cell r="Q278">
            <v>13631.48</v>
          </cell>
          <cell r="R278">
            <v>-772.2</v>
          </cell>
          <cell r="S278">
            <v>-772.2</v>
          </cell>
          <cell r="T278">
            <v>0</v>
          </cell>
        </row>
        <row r="279">
          <cell r="B279">
            <v>1120000</v>
          </cell>
          <cell r="C279" t="str">
            <v>Fertige Erz</v>
          </cell>
          <cell r="D279" t="str">
            <v>RHE1</v>
          </cell>
          <cell r="E279" t="str">
            <v>01396696</v>
          </cell>
          <cell r="G279" t="str">
            <v>P-CHLORANILIN DEST.</v>
          </cell>
          <cell r="H279" t="str">
            <v>RB00000685</v>
          </cell>
          <cell r="I279" t="str">
            <v>2201</v>
          </cell>
          <cell r="J279">
            <v>4640</v>
          </cell>
          <cell r="K279" t="str">
            <v>KG</v>
          </cell>
          <cell r="L279">
            <v>9095.33</v>
          </cell>
          <cell r="M279" t="str">
            <v>EUR</v>
          </cell>
          <cell r="N279">
            <v>9377.9</v>
          </cell>
          <cell r="P279">
            <v>9377.9</v>
          </cell>
          <cell r="Q279">
            <v>9377.9</v>
          </cell>
          <cell r="R279">
            <v>-282.57</v>
          </cell>
          <cell r="S279">
            <v>-282.57</v>
          </cell>
          <cell r="T279">
            <v>0</v>
          </cell>
        </row>
        <row r="280">
          <cell r="B280">
            <v>1120000</v>
          </cell>
          <cell r="C280" t="str">
            <v>Fertige Erz</v>
          </cell>
          <cell r="D280" t="str">
            <v>RHNY</v>
          </cell>
          <cell r="E280" t="str">
            <v>01385155</v>
          </cell>
          <cell r="G280" t="str">
            <v>CALCIUMSULFATBINDER</v>
          </cell>
          <cell r="H280" t="str">
            <v>RB00000685</v>
          </cell>
          <cell r="I280" t="str">
            <v>2201</v>
          </cell>
          <cell r="J280">
            <v>7341457</v>
          </cell>
          <cell r="K280" t="str">
            <v>KG</v>
          </cell>
          <cell r="L280">
            <v>426538.65</v>
          </cell>
          <cell r="M280" t="str">
            <v>EUR</v>
          </cell>
          <cell r="N280">
            <v>579240.95999999996</v>
          </cell>
          <cell r="P280">
            <v>472789.83</v>
          </cell>
          <cell r="Q280">
            <v>472789.83</v>
          </cell>
          <cell r="R280">
            <v>-46251.18</v>
          </cell>
          <cell r="S280">
            <v>-46251.18</v>
          </cell>
          <cell r="T280">
            <v>0</v>
          </cell>
        </row>
        <row r="281">
          <cell r="B281">
            <v>1120000</v>
          </cell>
          <cell r="C281" t="str">
            <v>Fertige Erz</v>
          </cell>
          <cell r="D281" t="str">
            <v>RHNY</v>
          </cell>
          <cell r="E281" t="str">
            <v>01382512</v>
          </cell>
          <cell r="G281" t="str">
            <v>MEBORAPID...........</v>
          </cell>
          <cell r="H281" t="str">
            <v>RB00000685</v>
          </cell>
          <cell r="I281" t="str">
            <v>2201</v>
          </cell>
          <cell r="J281">
            <v>9175</v>
          </cell>
          <cell r="K281" t="str">
            <v>KG</v>
          </cell>
          <cell r="L281">
            <v>12770.68</v>
          </cell>
          <cell r="M281" t="str">
            <v>EUR</v>
          </cell>
          <cell r="N281">
            <v>22041.1</v>
          </cell>
          <cell r="P281">
            <v>13708.37</v>
          </cell>
          <cell r="Q281">
            <v>13708.37</v>
          </cell>
          <cell r="R281">
            <v>-937.69</v>
          </cell>
          <cell r="S281">
            <v>-937.69</v>
          </cell>
          <cell r="T281">
            <v>0</v>
          </cell>
        </row>
        <row r="282">
          <cell r="B282">
            <v>1120000</v>
          </cell>
          <cell r="C282" t="str">
            <v>Fertige Erz</v>
          </cell>
          <cell r="D282" t="str">
            <v>RHNY</v>
          </cell>
          <cell r="E282" t="str">
            <v>01382350</v>
          </cell>
          <cell r="G282" t="str">
            <v>MEBODUR.............</v>
          </cell>
          <cell r="H282" t="str">
            <v>RB00000685</v>
          </cell>
          <cell r="I282" t="str">
            <v>2201</v>
          </cell>
          <cell r="J282">
            <v>6775</v>
          </cell>
          <cell r="K282" t="str">
            <v>KG</v>
          </cell>
          <cell r="L282">
            <v>7969.44</v>
          </cell>
          <cell r="M282" t="str">
            <v>EUR</v>
          </cell>
          <cell r="N282">
            <v>16509.32</v>
          </cell>
          <cell r="P282">
            <v>8669.2900000000009</v>
          </cell>
          <cell r="Q282">
            <v>8669.2900000000009</v>
          </cell>
          <cell r="R282">
            <v>-699.85</v>
          </cell>
          <cell r="S282">
            <v>-699.85</v>
          </cell>
          <cell r="T282">
            <v>0</v>
          </cell>
        </row>
        <row r="283">
          <cell r="B283">
            <v>1120000</v>
          </cell>
          <cell r="C283" t="str">
            <v>Fertige Erz</v>
          </cell>
          <cell r="D283" t="str">
            <v>RHNY</v>
          </cell>
          <cell r="E283" t="str">
            <v>01381842</v>
          </cell>
          <cell r="G283" t="str">
            <v>MEBONIT P...........</v>
          </cell>
          <cell r="H283" t="str">
            <v>RB00000685</v>
          </cell>
          <cell r="I283" t="str">
            <v>2201</v>
          </cell>
          <cell r="J283">
            <v>2125</v>
          </cell>
          <cell r="K283" t="str">
            <v>KG</v>
          </cell>
          <cell r="L283">
            <v>861.05</v>
          </cell>
          <cell r="M283" t="str">
            <v>EUR</v>
          </cell>
          <cell r="N283">
            <v>2371.29</v>
          </cell>
          <cell r="P283">
            <v>876.35</v>
          </cell>
          <cell r="Q283">
            <v>876.35</v>
          </cell>
          <cell r="R283">
            <v>-15.3</v>
          </cell>
          <cell r="S283">
            <v>-15.3</v>
          </cell>
          <cell r="T283">
            <v>0</v>
          </cell>
        </row>
        <row r="284">
          <cell r="B284">
            <v>1120000</v>
          </cell>
          <cell r="C284" t="str">
            <v>Fertige Erz</v>
          </cell>
          <cell r="D284" t="str">
            <v>RHNY</v>
          </cell>
          <cell r="E284" t="str">
            <v>01380935</v>
          </cell>
          <cell r="G284" t="str">
            <v>ANHYDUR BN..........</v>
          </cell>
          <cell r="H284" t="str">
            <v>RB00000685</v>
          </cell>
          <cell r="I284" t="str">
            <v>2201</v>
          </cell>
          <cell r="J284">
            <v>1900</v>
          </cell>
          <cell r="K284" t="str">
            <v>KG</v>
          </cell>
          <cell r="L284">
            <v>2162.77</v>
          </cell>
          <cell r="M284" t="str">
            <v>EUR</v>
          </cell>
          <cell r="N284">
            <v>4546.51</v>
          </cell>
          <cell r="P284">
            <v>2361.6999999999998</v>
          </cell>
          <cell r="Q284">
            <v>2361.6999999999998</v>
          </cell>
          <cell r="R284">
            <v>-198.93</v>
          </cell>
          <cell r="S284">
            <v>-198.93</v>
          </cell>
          <cell r="T284">
            <v>0</v>
          </cell>
        </row>
        <row r="285">
          <cell r="B285">
            <v>1120000</v>
          </cell>
          <cell r="C285" t="str">
            <v>Fertige Erz</v>
          </cell>
          <cell r="D285" t="str">
            <v>RHNY</v>
          </cell>
          <cell r="E285" t="str">
            <v>01380854</v>
          </cell>
          <cell r="G285" t="str">
            <v>ANHYDUR SA..........</v>
          </cell>
          <cell r="H285" t="str">
            <v>RB00000685</v>
          </cell>
          <cell r="I285" t="str">
            <v>2201</v>
          </cell>
          <cell r="J285">
            <v>16740</v>
          </cell>
          <cell r="K285" t="str">
            <v>KG</v>
          </cell>
          <cell r="L285">
            <v>17168.55</v>
          </cell>
          <cell r="M285" t="str">
            <v>EUR</v>
          </cell>
          <cell r="N285">
            <v>46555.61</v>
          </cell>
          <cell r="P285">
            <v>17618.849999999999</v>
          </cell>
          <cell r="Q285">
            <v>17618.849999999999</v>
          </cell>
          <cell r="R285">
            <v>-450.3</v>
          </cell>
          <cell r="S285">
            <v>-450.3</v>
          </cell>
          <cell r="T285">
            <v>0</v>
          </cell>
        </row>
        <row r="286">
          <cell r="B286">
            <v>1120000</v>
          </cell>
          <cell r="C286" t="str">
            <v>Fertige Erz</v>
          </cell>
          <cell r="D286" t="str">
            <v>RHD2</v>
          </cell>
          <cell r="E286" t="str">
            <v>01379511</v>
          </cell>
          <cell r="G286" t="str">
            <v>3.4-DICHLORPHENYLISO</v>
          </cell>
          <cell r="H286" t="str">
            <v>RB00000685</v>
          </cell>
          <cell r="I286" t="str">
            <v>2201</v>
          </cell>
          <cell r="J286">
            <v>128820</v>
          </cell>
          <cell r="K286" t="str">
            <v>KG</v>
          </cell>
          <cell r="L286">
            <v>247038.12</v>
          </cell>
          <cell r="M286" t="str">
            <v>EUR</v>
          </cell>
          <cell r="N286">
            <v>300227.89</v>
          </cell>
          <cell r="P286">
            <v>242091.43</v>
          </cell>
          <cell r="Q286">
            <v>242091.43</v>
          </cell>
          <cell r="R286">
            <v>4946.6899999999996</v>
          </cell>
          <cell r="S286">
            <v>4946.6899999999996</v>
          </cell>
          <cell r="T286">
            <v>0</v>
          </cell>
        </row>
        <row r="287">
          <cell r="B287">
            <v>1120000</v>
          </cell>
          <cell r="C287" t="str">
            <v>Fertige Erz</v>
          </cell>
          <cell r="D287" t="str">
            <v>RHA1</v>
          </cell>
          <cell r="E287" t="str">
            <v>01365723</v>
          </cell>
          <cell r="G287" t="str">
            <v>M-TOLYLISOCYANAT,TC</v>
          </cell>
          <cell r="H287" t="str">
            <v>RB00000685</v>
          </cell>
          <cell r="I287" t="str">
            <v>2201</v>
          </cell>
          <cell r="J287">
            <v>19960</v>
          </cell>
          <cell r="K287" t="str">
            <v>KG</v>
          </cell>
          <cell r="L287">
            <v>40514.81</v>
          </cell>
          <cell r="M287" t="str">
            <v>EUR</v>
          </cell>
          <cell r="N287">
            <v>89628.38</v>
          </cell>
          <cell r="O287" t="str">
            <v>x</v>
          </cell>
          <cell r="P287">
            <v>40514.81</v>
          </cell>
          <cell r="Q287">
            <v>40514.81</v>
          </cell>
          <cell r="R287">
            <v>0</v>
          </cell>
          <cell r="S287">
            <v>0</v>
          </cell>
          <cell r="T287">
            <v>0</v>
          </cell>
        </row>
        <row r="288">
          <cell r="B288">
            <v>1120000</v>
          </cell>
          <cell r="C288" t="str">
            <v>Fertige Erz</v>
          </cell>
          <cell r="D288" t="str">
            <v>RHD2</v>
          </cell>
          <cell r="E288" t="str">
            <v>01365723</v>
          </cell>
          <cell r="G288" t="str">
            <v>M-TOLYLISOCYANAT,TC</v>
          </cell>
          <cell r="H288" t="str">
            <v>RB00000685</v>
          </cell>
          <cell r="I288" t="str">
            <v>2201</v>
          </cell>
          <cell r="J288">
            <v>7440</v>
          </cell>
          <cell r="K288" t="str">
            <v>KG</v>
          </cell>
          <cell r="L288">
            <v>15101.71</v>
          </cell>
          <cell r="M288" t="str">
            <v>EUR</v>
          </cell>
          <cell r="N288">
            <v>33408.58</v>
          </cell>
          <cell r="P288">
            <v>14630.76</v>
          </cell>
          <cell r="Q288">
            <v>14630.76</v>
          </cell>
          <cell r="R288">
            <v>470.95</v>
          </cell>
          <cell r="S288">
            <v>470.95</v>
          </cell>
          <cell r="T288">
            <v>0</v>
          </cell>
        </row>
        <row r="289">
          <cell r="B289">
            <v>1120000</v>
          </cell>
          <cell r="C289" t="str">
            <v>Fertige Erz</v>
          </cell>
          <cell r="D289" t="str">
            <v>RHE1</v>
          </cell>
          <cell r="E289" t="str">
            <v>01230259</v>
          </cell>
          <cell r="G289" t="str">
            <v>m-Kresol 70 Pipeline</v>
          </cell>
          <cell r="H289" t="str">
            <v>RB00000685</v>
          </cell>
          <cell r="I289" t="str">
            <v>2201</v>
          </cell>
          <cell r="J289">
            <v>88931</v>
          </cell>
          <cell r="K289" t="str">
            <v>KG</v>
          </cell>
          <cell r="L289">
            <v>143152.23000000001</v>
          </cell>
          <cell r="M289" t="str">
            <v>EUR</v>
          </cell>
          <cell r="N289">
            <v>152703.42000000001</v>
          </cell>
          <cell r="P289">
            <v>152703.42000000001</v>
          </cell>
          <cell r="Q289">
            <v>152703.42000000001</v>
          </cell>
          <cell r="R289">
            <v>-9551.19</v>
          </cell>
          <cell r="S289">
            <v>-9551.19</v>
          </cell>
          <cell r="T289">
            <v>0</v>
          </cell>
        </row>
        <row r="290">
          <cell r="B290">
            <v>1120000</v>
          </cell>
          <cell r="C290" t="str">
            <v>Fertige Erz</v>
          </cell>
          <cell r="D290" t="str">
            <v>RHE1</v>
          </cell>
          <cell r="E290" t="str">
            <v>01230100</v>
          </cell>
          <cell r="G290" t="str">
            <v>O-CHLORANILIN FASS L</v>
          </cell>
          <cell r="H290" t="str">
            <v>RB00000685</v>
          </cell>
          <cell r="I290" t="str">
            <v>2201</v>
          </cell>
          <cell r="J290">
            <v>13453</v>
          </cell>
          <cell r="K290" t="str">
            <v>KG</v>
          </cell>
          <cell r="L290">
            <v>24978.19</v>
          </cell>
          <cell r="M290" t="str">
            <v>EUR</v>
          </cell>
          <cell r="N290">
            <v>28013.18</v>
          </cell>
          <cell r="P290">
            <v>26784.92</v>
          </cell>
          <cell r="Q290">
            <v>26784.92</v>
          </cell>
          <cell r="R290">
            <v>-1806.73</v>
          </cell>
          <cell r="S290">
            <v>-1806.73</v>
          </cell>
          <cell r="T290">
            <v>0</v>
          </cell>
        </row>
        <row r="291">
          <cell r="B291">
            <v>1120000</v>
          </cell>
          <cell r="C291" t="str">
            <v>Fertige Erz</v>
          </cell>
          <cell r="D291" t="str">
            <v>RHD2</v>
          </cell>
          <cell r="E291" t="str">
            <v>01141426</v>
          </cell>
          <cell r="G291" t="str">
            <v>3-Chlor-4-methylphen</v>
          </cell>
          <cell r="H291" t="str">
            <v>RB00000685</v>
          </cell>
          <cell r="I291" t="str">
            <v>2201</v>
          </cell>
          <cell r="J291">
            <v>47620</v>
          </cell>
          <cell r="K291" t="str">
            <v>KG</v>
          </cell>
          <cell r="L291">
            <v>122050.06</v>
          </cell>
          <cell r="M291" t="str">
            <v>EUR</v>
          </cell>
          <cell r="N291">
            <v>192584.8</v>
          </cell>
          <cell r="P291">
            <v>193451.49</v>
          </cell>
          <cell r="Q291">
            <v>192584.8</v>
          </cell>
          <cell r="R291">
            <v>-70534.740000000005</v>
          </cell>
          <cell r="S291">
            <v>-71401.429999999993</v>
          </cell>
          <cell r="T291">
            <v>866.69</v>
          </cell>
        </row>
        <row r="292">
          <cell r="B292">
            <v>1120000</v>
          </cell>
          <cell r="C292" t="str">
            <v>Fertige Erz</v>
          </cell>
          <cell r="D292" t="str">
            <v>RHNY</v>
          </cell>
          <cell r="E292" t="str">
            <v>01126745</v>
          </cell>
          <cell r="G292" t="str">
            <v>Perfluorbutansulfony</v>
          </cell>
          <cell r="H292" t="str">
            <v>RB00000685</v>
          </cell>
          <cell r="I292" t="str">
            <v>2201</v>
          </cell>
          <cell r="J292">
            <v>4624.5</v>
          </cell>
          <cell r="K292" t="str">
            <v>KG</v>
          </cell>
          <cell r="L292">
            <v>128459.37</v>
          </cell>
          <cell r="M292" t="str">
            <v>EUR</v>
          </cell>
          <cell r="N292">
            <v>123981.46</v>
          </cell>
          <cell r="P292">
            <v>148970.41</v>
          </cell>
          <cell r="Q292">
            <v>123981.46</v>
          </cell>
          <cell r="R292">
            <v>4477.91</v>
          </cell>
          <cell r="S292">
            <v>-20511.04</v>
          </cell>
          <cell r="T292">
            <v>24988.95</v>
          </cell>
        </row>
        <row r="293">
          <cell r="B293">
            <v>1120000</v>
          </cell>
          <cell r="C293" t="str">
            <v>Fertige Erz</v>
          </cell>
          <cell r="D293" t="str">
            <v>RHE1</v>
          </cell>
          <cell r="E293" t="str">
            <v>01092328</v>
          </cell>
          <cell r="G293" t="str">
            <v>O-KRESOL RN. FASS</v>
          </cell>
          <cell r="H293" t="str">
            <v>RB00000685</v>
          </cell>
          <cell r="I293" t="str">
            <v>2201</v>
          </cell>
          <cell r="J293">
            <v>211200</v>
          </cell>
          <cell r="K293" t="str">
            <v>KG</v>
          </cell>
          <cell r="L293">
            <v>376886.4</v>
          </cell>
          <cell r="M293" t="str">
            <v>EUR</v>
          </cell>
          <cell r="N293">
            <v>301741.44</v>
          </cell>
          <cell r="P293">
            <v>406327.68</v>
          </cell>
          <cell r="Q293">
            <v>301741.44</v>
          </cell>
          <cell r="R293">
            <v>75144.960000000006</v>
          </cell>
          <cell r="S293">
            <v>-29441.279999999999</v>
          </cell>
          <cell r="T293">
            <v>104586.24000000001</v>
          </cell>
        </row>
        <row r="294">
          <cell r="B294">
            <v>1120000</v>
          </cell>
          <cell r="C294" t="str">
            <v>Fertige Erz</v>
          </cell>
          <cell r="D294" t="str">
            <v>RHKF</v>
          </cell>
          <cell r="E294" t="str">
            <v>01092328</v>
          </cell>
          <cell r="G294" t="str">
            <v>O-KRESOL RN. FASS</v>
          </cell>
          <cell r="H294" t="str">
            <v>RB00000685</v>
          </cell>
          <cell r="I294" t="str">
            <v>2201</v>
          </cell>
          <cell r="J294">
            <v>120</v>
          </cell>
          <cell r="K294" t="str">
            <v>KG</v>
          </cell>
          <cell r="L294">
            <v>214.13</v>
          </cell>
          <cell r="M294" t="str">
            <v>EUR</v>
          </cell>
          <cell r="N294">
            <v>171.44</v>
          </cell>
          <cell r="P294">
            <v>230.87</v>
          </cell>
          <cell r="Q294">
            <v>171.44</v>
          </cell>
          <cell r="R294">
            <v>42.69</v>
          </cell>
          <cell r="S294">
            <v>-16.739999999999998</v>
          </cell>
          <cell r="T294">
            <v>59.43</v>
          </cell>
        </row>
        <row r="295">
          <cell r="B295">
            <v>1120000</v>
          </cell>
          <cell r="C295" t="str">
            <v>Fertige Erz</v>
          </cell>
          <cell r="D295" t="str">
            <v>RHD2</v>
          </cell>
          <cell r="E295" t="str">
            <v>01049759</v>
          </cell>
          <cell r="G295" t="str">
            <v>PHENYLISOCYANAT ISO-</v>
          </cell>
          <cell r="H295" t="str">
            <v>RB00000685</v>
          </cell>
          <cell r="I295" t="str">
            <v>2201</v>
          </cell>
          <cell r="J295">
            <v>173500</v>
          </cell>
          <cell r="K295" t="str">
            <v>KG</v>
          </cell>
          <cell r="L295">
            <v>277270.34999999998</v>
          </cell>
          <cell r="M295" t="str">
            <v>EUR</v>
          </cell>
          <cell r="N295">
            <v>559901.85</v>
          </cell>
          <cell r="P295">
            <v>296511.5</v>
          </cell>
          <cell r="Q295">
            <v>296511.5</v>
          </cell>
          <cell r="R295">
            <v>-19241.150000000001</v>
          </cell>
          <cell r="S295">
            <v>-19241.150000000001</v>
          </cell>
          <cell r="T295">
            <v>0</v>
          </cell>
        </row>
        <row r="296">
          <cell r="B296">
            <v>1120000</v>
          </cell>
          <cell r="C296" t="str">
            <v>Fertige Erz</v>
          </cell>
          <cell r="D296" t="str">
            <v>RHJG</v>
          </cell>
          <cell r="E296" t="str">
            <v>01007215</v>
          </cell>
          <cell r="G296" t="str">
            <v>Triisopropanolamin t</v>
          </cell>
          <cell r="H296" t="str">
            <v>RB00000685</v>
          </cell>
          <cell r="I296" t="str">
            <v>2201</v>
          </cell>
          <cell r="J296">
            <v>200</v>
          </cell>
          <cell r="K296" t="str">
            <v>KG</v>
          </cell>
          <cell r="L296">
            <v>67.88</v>
          </cell>
          <cell r="M296" t="str">
            <v>EUR</v>
          </cell>
          <cell r="N296">
            <v>68.16</v>
          </cell>
          <cell r="P296">
            <v>68.16</v>
          </cell>
          <cell r="Q296">
            <v>68.16</v>
          </cell>
          <cell r="R296">
            <v>-0.28000000000000003</v>
          </cell>
          <cell r="S296">
            <v>-0.28000000000000003</v>
          </cell>
          <cell r="T296">
            <v>0</v>
          </cell>
        </row>
        <row r="297">
          <cell r="B297">
            <v>1120000</v>
          </cell>
          <cell r="C297" t="str">
            <v>Fertige Erz</v>
          </cell>
          <cell r="D297" t="str">
            <v>RHJG</v>
          </cell>
          <cell r="E297" t="str">
            <v>01007169</v>
          </cell>
          <cell r="G297" t="str">
            <v>TRIETHYLENTETRAMIN W</v>
          </cell>
          <cell r="H297" t="str">
            <v>RB00000685</v>
          </cell>
          <cell r="I297" t="str">
            <v>2201</v>
          </cell>
          <cell r="J297">
            <v>54800</v>
          </cell>
          <cell r="K297" t="str">
            <v>KG</v>
          </cell>
          <cell r="L297">
            <v>107917.64</v>
          </cell>
          <cell r="M297" t="str">
            <v>EUR</v>
          </cell>
          <cell r="N297">
            <v>91368.04</v>
          </cell>
          <cell r="P297">
            <v>110405.56</v>
          </cell>
          <cell r="Q297">
            <v>91368.04</v>
          </cell>
          <cell r="R297">
            <v>16549.599999999999</v>
          </cell>
          <cell r="S297">
            <v>-2487.92</v>
          </cell>
          <cell r="T297">
            <v>19037.52</v>
          </cell>
        </row>
        <row r="298">
          <cell r="B298">
            <v>1120000</v>
          </cell>
          <cell r="C298" t="str">
            <v>Fertige Erz</v>
          </cell>
          <cell r="D298" t="str">
            <v>RHJG</v>
          </cell>
          <cell r="E298" t="str">
            <v>01007061</v>
          </cell>
          <cell r="G298" t="str">
            <v>Tetraethylenpentamin</v>
          </cell>
          <cell r="H298" t="str">
            <v>RB00000685</v>
          </cell>
          <cell r="I298" t="str">
            <v>2201</v>
          </cell>
          <cell r="J298">
            <v>12800</v>
          </cell>
          <cell r="K298" t="str">
            <v>KG</v>
          </cell>
          <cell r="L298">
            <v>25207.040000000001</v>
          </cell>
          <cell r="M298" t="str">
            <v>EUR</v>
          </cell>
          <cell r="N298">
            <v>21854.720000000001</v>
          </cell>
          <cell r="P298">
            <v>25788.16</v>
          </cell>
          <cell r="Q298">
            <v>21854.720000000001</v>
          </cell>
          <cell r="R298">
            <v>3352.32</v>
          </cell>
          <cell r="S298">
            <v>-581.12</v>
          </cell>
          <cell r="T298">
            <v>3933.44</v>
          </cell>
        </row>
        <row r="299">
          <cell r="B299">
            <v>1120000</v>
          </cell>
          <cell r="C299" t="str">
            <v>Fertige Erz</v>
          </cell>
          <cell r="D299" t="str">
            <v>RHJG</v>
          </cell>
          <cell r="E299" t="str">
            <v>01007045</v>
          </cell>
          <cell r="G299" t="str">
            <v>POLYAMIN B 20 FASS 2</v>
          </cell>
          <cell r="H299" t="str">
            <v>RB00000685</v>
          </cell>
          <cell r="I299" t="str">
            <v>2201</v>
          </cell>
          <cell r="J299">
            <v>4800</v>
          </cell>
          <cell r="K299" t="str">
            <v>KG</v>
          </cell>
          <cell r="L299">
            <v>9452.64</v>
          </cell>
          <cell r="M299" t="str">
            <v>EUR</v>
          </cell>
          <cell r="N299">
            <v>7012.32</v>
          </cell>
          <cell r="P299">
            <v>9670.56</v>
          </cell>
          <cell r="Q299">
            <v>7012.32</v>
          </cell>
          <cell r="R299">
            <v>2440.3200000000002</v>
          </cell>
          <cell r="S299">
            <v>-217.92</v>
          </cell>
          <cell r="T299">
            <v>2658.24</v>
          </cell>
        </row>
        <row r="300">
          <cell r="B300">
            <v>1120000</v>
          </cell>
          <cell r="C300" t="str">
            <v>Fertige Erz</v>
          </cell>
          <cell r="D300" t="str">
            <v>RHJG</v>
          </cell>
          <cell r="E300" t="str">
            <v>01006928</v>
          </cell>
          <cell r="G300" t="str">
            <v>Pentaethylenhexamin</v>
          </cell>
          <cell r="H300" t="str">
            <v>RB00000685</v>
          </cell>
          <cell r="I300" t="str">
            <v>2201</v>
          </cell>
          <cell r="J300">
            <v>7200</v>
          </cell>
          <cell r="K300" t="str">
            <v>KG</v>
          </cell>
          <cell r="L300">
            <v>14178.96</v>
          </cell>
          <cell r="M300" t="str">
            <v>EUR</v>
          </cell>
          <cell r="N300">
            <v>11696.4</v>
          </cell>
          <cell r="P300">
            <v>14505.84</v>
          </cell>
          <cell r="Q300">
            <v>11696.4</v>
          </cell>
          <cell r="R300">
            <v>2482.56</v>
          </cell>
          <cell r="S300">
            <v>-326.88</v>
          </cell>
          <cell r="T300">
            <v>2809.44</v>
          </cell>
        </row>
        <row r="301">
          <cell r="B301">
            <v>1120000</v>
          </cell>
          <cell r="C301" t="str">
            <v>Fertige Erz</v>
          </cell>
          <cell r="D301" t="str">
            <v>RHMV</v>
          </cell>
          <cell r="E301" t="str">
            <v>01006502</v>
          </cell>
          <cell r="G301" t="str">
            <v>N-Methyldiisopropano</v>
          </cell>
          <cell r="H301" t="str">
            <v>RB00000685</v>
          </cell>
          <cell r="I301" t="str">
            <v>2201</v>
          </cell>
          <cell r="J301">
            <v>1</v>
          </cell>
          <cell r="K301" t="str">
            <v>KG</v>
          </cell>
          <cell r="L301">
            <v>0.7</v>
          </cell>
          <cell r="M301" t="str">
            <v>EUR</v>
          </cell>
          <cell r="N301">
            <v>0.7</v>
          </cell>
          <cell r="P301">
            <v>0.7</v>
          </cell>
          <cell r="Q301">
            <v>0.7</v>
          </cell>
          <cell r="R301">
            <v>0</v>
          </cell>
          <cell r="S301">
            <v>0</v>
          </cell>
          <cell r="T301">
            <v>0</v>
          </cell>
        </row>
        <row r="302">
          <cell r="B302">
            <v>1120000</v>
          </cell>
          <cell r="C302" t="str">
            <v>Fertige Erz</v>
          </cell>
          <cell r="D302" t="str">
            <v>RHJG</v>
          </cell>
          <cell r="E302" t="str">
            <v>01006499</v>
          </cell>
          <cell r="G302" t="str">
            <v>N-Methyldiisopropano</v>
          </cell>
          <cell r="H302" t="str">
            <v>RB00000685</v>
          </cell>
          <cell r="I302" t="str">
            <v>2201</v>
          </cell>
          <cell r="J302">
            <v>5400</v>
          </cell>
          <cell r="K302" t="str">
            <v>KG</v>
          </cell>
          <cell r="L302">
            <v>10383.66</v>
          </cell>
          <cell r="M302" t="str">
            <v>EUR</v>
          </cell>
          <cell r="N302">
            <v>18814.68</v>
          </cell>
          <cell r="P302">
            <v>10921.5</v>
          </cell>
          <cell r="Q302">
            <v>10921.5</v>
          </cell>
          <cell r="R302">
            <v>-537.84</v>
          </cell>
          <cell r="S302">
            <v>-537.84</v>
          </cell>
          <cell r="T302">
            <v>0</v>
          </cell>
        </row>
        <row r="303">
          <cell r="B303">
            <v>1120000</v>
          </cell>
          <cell r="C303" t="str">
            <v>Fertige Erz</v>
          </cell>
          <cell r="D303" t="str">
            <v>RHJG</v>
          </cell>
          <cell r="E303" t="str">
            <v>01005883</v>
          </cell>
          <cell r="G303" t="str">
            <v>Ethylendiamin dest.</v>
          </cell>
          <cell r="H303" t="str">
            <v>RB00000685</v>
          </cell>
          <cell r="I303" t="str">
            <v>2201</v>
          </cell>
          <cell r="J303">
            <v>10260</v>
          </cell>
          <cell r="K303" t="str">
            <v>KG</v>
          </cell>
          <cell r="L303">
            <v>15789.11</v>
          </cell>
          <cell r="M303" t="str">
            <v>EUR</v>
          </cell>
          <cell r="N303">
            <v>17062.38</v>
          </cell>
          <cell r="P303">
            <v>16076.39</v>
          </cell>
          <cell r="Q303">
            <v>16076.39</v>
          </cell>
          <cell r="R303">
            <v>-287.27999999999997</v>
          </cell>
          <cell r="S303">
            <v>-287.27999999999997</v>
          </cell>
          <cell r="T303">
            <v>0</v>
          </cell>
        </row>
        <row r="304">
          <cell r="B304">
            <v>1120000</v>
          </cell>
          <cell r="C304" t="str">
            <v>Fertige Erz</v>
          </cell>
          <cell r="D304" t="str">
            <v>RHE1</v>
          </cell>
          <cell r="E304" t="str">
            <v>01005484</v>
          </cell>
          <cell r="G304" t="str">
            <v>Diphyl DT Fass</v>
          </cell>
          <cell r="H304" t="str">
            <v>RB00000685</v>
          </cell>
          <cell r="I304" t="str">
            <v>2201</v>
          </cell>
          <cell r="J304">
            <v>856240</v>
          </cell>
          <cell r="K304" t="str">
            <v>KG</v>
          </cell>
          <cell r="L304">
            <v>1075779.94</v>
          </cell>
          <cell r="M304" t="str">
            <v>EUR</v>
          </cell>
          <cell r="N304">
            <v>214060</v>
          </cell>
          <cell r="P304">
            <v>1248055.42</v>
          </cell>
          <cell r="Q304">
            <v>214060</v>
          </cell>
          <cell r="R304">
            <v>861719.94</v>
          </cell>
          <cell r="S304">
            <v>-172275.48</v>
          </cell>
          <cell r="T304">
            <v>1033995.42</v>
          </cell>
        </row>
        <row r="305">
          <cell r="B305">
            <v>1120000</v>
          </cell>
          <cell r="C305" t="str">
            <v>Fertige Erz</v>
          </cell>
          <cell r="D305" t="str">
            <v>RHJG</v>
          </cell>
          <cell r="E305" t="str">
            <v>01005263</v>
          </cell>
          <cell r="G305" t="str">
            <v>N-(2-Aminoethyl)-pip</v>
          </cell>
          <cell r="H305" t="str">
            <v>RB00000685</v>
          </cell>
          <cell r="I305" t="str">
            <v>2201</v>
          </cell>
          <cell r="J305">
            <v>800</v>
          </cell>
          <cell r="K305" t="str">
            <v>KG</v>
          </cell>
          <cell r="L305">
            <v>1575.44</v>
          </cell>
          <cell r="M305" t="str">
            <v>EUR</v>
          </cell>
          <cell r="N305">
            <v>1383.36</v>
          </cell>
          <cell r="P305">
            <v>1611.76</v>
          </cell>
          <cell r="Q305">
            <v>1383.36</v>
          </cell>
          <cell r="R305">
            <v>192.08</v>
          </cell>
          <cell r="S305">
            <v>-36.32</v>
          </cell>
          <cell r="T305">
            <v>228.4</v>
          </cell>
        </row>
        <row r="306">
          <cell r="B306">
            <v>1120000</v>
          </cell>
          <cell r="C306" t="str">
            <v>Fertige Erz</v>
          </cell>
          <cell r="D306" t="str">
            <v>RHRI</v>
          </cell>
          <cell r="E306" t="str">
            <v>00999877</v>
          </cell>
          <cell r="G306" t="str">
            <v>Phthalimid tch.Schup</v>
          </cell>
          <cell r="H306" t="str">
            <v>RB00000685</v>
          </cell>
          <cell r="I306" t="str">
            <v>2201</v>
          </cell>
          <cell r="J306">
            <v>36750</v>
          </cell>
          <cell r="K306" t="str">
            <v>KG</v>
          </cell>
          <cell r="L306">
            <v>41193.120000000003</v>
          </cell>
          <cell r="M306" t="str">
            <v>EUR</v>
          </cell>
          <cell r="N306">
            <v>51703.57</v>
          </cell>
          <cell r="P306">
            <v>45077.55</v>
          </cell>
          <cell r="Q306">
            <v>45077.55</v>
          </cell>
          <cell r="R306">
            <v>-3884.43</v>
          </cell>
          <cell r="S306">
            <v>-3884.43</v>
          </cell>
          <cell r="T306">
            <v>0</v>
          </cell>
        </row>
        <row r="307">
          <cell r="B307">
            <v>1120000</v>
          </cell>
          <cell r="C307" t="str">
            <v>Fertige Erz</v>
          </cell>
          <cell r="D307" t="str">
            <v>RHRI</v>
          </cell>
          <cell r="E307" t="str">
            <v>00999869</v>
          </cell>
          <cell r="G307" t="str">
            <v>Phthalimid tch.Schup</v>
          </cell>
          <cell r="H307" t="str">
            <v>RB00000685</v>
          </cell>
          <cell r="I307" t="str">
            <v>2201</v>
          </cell>
          <cell r="J307">
            <v>309500</v>
          </cell>
          <cell r="K307" t="str">
            <v>KG</v>
          </cell>
          <cell r="L307">
            <v>349673.1</v>
          </cell>
          <cell r="M307" t="str">
            <v>EUR</v>
          </cell>
          <cell r="N307">
            <v>413368.2</v>
          </cell>
          <cell r="P307">
            <v>382789.6</v>
          </cell>
          <cell r="Q307">
            <v>382789.6</v>
          </cell>
          <cell r="R307">
            <v>-33116.5</v>
          </cell>
          <cell r="S307">
            <v>-33116.5</v>
          </cell>
          <cell r="T307">
            <v>0</v>
          </cell>
        </row>
        <row r="308">
          <cell r="B308">
            <v>1120000</v>
          </cell>
          <cell r="C308" t="str">
            <v>Fertige Erz</v>
          </cell>
          <cell r="D308" t="str">
            <v>RHE1</v>
          </cell>
          <cell r="E308" t="str">
            <v>00999672</v>
          </cell>
          <cell r="G308" t="str">
            <v>Dichlortoluol-Gemisc</v>
          </cell>
          <cell r="H308" t="str">
            <v>RB00000685</v>
          </cell>
          <cell r="I308" t="str">
            <v>2201</v>
          </cell>
          <cell r="J308">
            <v>115200</v>
          </cell>
          <cell r="K308" t="str">
            <v>KG</v>
          </cell>
          <cell r="L308">
            <v>45388.800000000003</v>
          </cell>
          <cell r="M308" t="str">
            <v>EUR</v>
          </cell>
          <cell r="N308">
            <v>24526.080000000002</v>
          </cell>
          <cell r="P308">
            <v>46126.080000000002</v>
          </cell>
          <cell r="Q308">
            <v>24526.080000000002</v>
          </cell>
          <cell r="R308">
            <v>20862.72</v>
          </cell>
          <cell r="S308">
            <v>-737.28</v>
          </cell>
          <cell r="T308">
            <v>21600</v>
          </cell>
        </row>
        <row r="309">
          <cell r="B309">
            <v>1120000</v>
          </cell>
          <cell r="C309" t="str">
            <v>Fertige Erz</v>
          </cell>
          <cell r="D309" t="str">
            <v>RHE1</v>
          </cell>
          <cell r="E309" t="str">
            <v>00999354</v>
          </cell>
          <cell r="G309" t="str">
            <v>O-CHLORTOLUOL TECHN.</v>
          </cell>
          <cell r="H309" t="str">
            <v>RB00000685</v>
          </cell>
          <cell r="I309" t="str">
            <v>2201</v>
          </cell>
          <cell r="J309">
            <v>19200</v>
          </cell>
          <cell r="K309" t="str">
            <v>KG</v>
          </cell>
          <cell r="L309">
            <v>21496.32</v>
          </cell>
          <cell r="M309" t="str">
            <v>EUR</v>
          </cell>
          <cell r="N309">
            <v>13534.08</v>
          </cell>
          <cell r="P309">
            <v>20496</v>
          </cell>
          <cell r="Q309">
            <v>13534.08</v>
          </cell>
          <cell r="R309">
            <v>7962.24</v>
          </cell>
          <cell r="S309">
            <v>1000.32</v>
          </cell>
          <cell r="T309">
            <v>6961.92</v>
          </cell>
        </row>
        <row r="310">
          <cell r="B310">
            <v>1120000</v>
          </cell>
          <cell r="C310" t="str">
            <v>Fertige Erz</v>
          </cell>
          <cell r="D310" t="str">
            <v>RHA2</v>
          </cell>
          <cell r="E310" t="str">
            <v>00998978</v>
          </cell>
          <cell r="G310" t="str">
            <v>2-Methyl-6-ethylanil</v>
          </cell>
          <cell r="H310" t="str">
            <v>RB00000685</v>
          </cell>
          <cell r="I310" t="str">
            <v>2201</v>
          </cell>
          <cell r="J310">
            <v>2865</v>
          </cell>
          <cell r="K310" t="str">
            <v>KG</v>
          </cell>
          <cell r="L310">
            <v>4147.37</v>
          </cell>
          <cell r="M310" t="str">
            <v>EUR</v>
          </cell>
          <cell r="N310">
            <v>3628.52</v>
          </cell>
          <cell r="P310">
            <v>4407.8</v>
          </cell>
          <cell r="Q310">
            <v>3628.52</v>
          </cell>
          <cell r="R310">
            <v>518.85</v>
          </cell>
          <cell r="S310">
            <v>-260.43</v>
          </cell>
          <cell r="T310">
            <v>779.28</v>
          </cell>
        </row>
        <row r="311">
          <cell r="B311">
            <v>1120000</v>
          </cell>
          <cell r="C311" t="str">
            <v>Fertige Erz</v>
          </cell>
          <cell r="D311" t="str">
            <v>RHUV</v>
          </cell>
          <cell r="E311" t="str">
            <v>00996223</v>
          </cell>
          <cell r="G311" t="str">
            <v>LATIBON 25KG SACK</v>
          </cell>
          <cell r="H311" t="str">
            <v>RB00000685</v>
          </cell>
          <cell r="I311" t="str">
            <v>2201</v>
          </cell>
          <cell r="J311">
            <v>185000</v>
          </cell>
          <cell r="K311" t="str">
            <v>KG</v>
          </cell>
          <cell r="L311">
            <v>73093.5</v>
          </cell>
          <cell r="M311" t="str">
            <v>EUR</v>
          </cell>
          <cell r="N311">
            <v>74869.5</v>
          </cell>
          <cell r="P311">
            <v>73260</v>
          </cell>
          <cell r="Q311">
            <v>73260</v>
          </cell>
          <cell r="R311">
            <v>-166.5</v>
          </cell>
          <cell r="S311">
            <v>-166.5</v>
          </cell>
          <cell r="T311">
            <v>0</v>
          </cell>
        </row>
        <row r="312">
          <cell r="B312">
            <v>1120000</v>
          </cell>
          <cell r="C312" t="str">
            <v>Fertige Erz</v>
          </cell>
          <cell r="D312" t="str">
            <v>RHJG</v>
          </cell>
          <cell r="E312" t="str">
            <v>00991124</v>
          </cell>
          <cell r="G312" t="str">
            <v>N,N-Dimethylbenzylam</v>
          </cell>
          <cell r="H312" t="str">
            <v>RB00000685</v>
          </cell>
          <cell r="I312" t="str">
            <v>2201</v>
          </cell>
          <cell r="J312">
            <v>33840</v>
          </cell>
          <cell r="K312" t="str">
            <v>KG</v>
          </cell>
          <cell r="L312">
            <v>78593.399999999994</v>
          </cell>
          <cell r="M312" t="str">
            <v>EUR</v>
          </cell>
          <cell r="N312">
            <v>84816.58</v>
          </cell>
          <cell r="P312">
            <v>84143.16</v>
          </cell>
          <cell r="Q312">
            <v>84143.16</v>
          </cell>
          <cell r="R312">
            <v>-5549.76</v>
          </cell>
          <cell r="S312">
            <v>-5549.76</v>
          </cell>
          <cell r="T312">
            <v>0</v>
          </cell>
        </row>
        <row r="313">
          <cell r="B313">
            <v>1120000</v>
          </cell>
          <cell r="C313" t="str">
            <v>Fertige Erz</v>
          </cell>
          <cell r="D313" t="str">
            <v>RHAC</v>
          </cell>
          <cell r="E313" t="str">
            <v>00988700</v>
          </cell>
          <cell r="G313" t="str">
            <v>BENZYLALKOHOL RN. FA</v>
          </cell>
          <cell r="H313" t="str">
            <v>RB00000685</v>
          </cell>
          <cell r="I313" t="str">
            <v>2201</v>
          </cell>
          <cell r="J313">
            <v>16800</v>
          </cell>
          <cell r="K313" t="str">
            <v>KG</v>
          </cell>
          <cell r="L313">
            <v>19975.2</v>
          </cell>
          <cell r="M313" t="str">
            <v>EUR</v>
          </cell>
          <cell r="N313">
            <v>24536.400000000001</v>
          </cell>
          <cell r="P313">
            <v>22789.200000000001</v>
          </cell>
          <cell r="Q313">
            <v>22789.200000000001</v>
          </cell>
          <cell r="R313">
            <v>-2814</v>
          </cell>
          <cell r="S313">
            <v>-2814</v>
          </cell>
          <cell r="T313">
            <v>0</v>
          </cell>
        </row>
        <row r="314">
          <cell r="B314">
            <v>1120000</v>
          </cell>
          <cell r="C314" t="str">
            <v>Fertige Erz</v>
          </cell>
          <cell r="D314" t="str">
            <v>RHAC</v>
          </cell>
          <cell r="E314" t="str">
            <v>00988689</v>
          </cell>
          <cell r="G314" t="str">
            <v>BENZYLALKOHOL DD FAS</v>
          </cell>
          <cell r="H314" t="str">
            <v>RB00000685</v>
          </cell>
          <cell r="I314" t="str">
            <v>2201</v>
          </cell>
          <cell r="J314">
            <v>18480</v>
          </cell>
          <cell r="K314" t="str">
            <v>KG</v>
          </cell>
          <cell r="L314">
            <v>28148.74</v>
          </cell>
          <cell r="M314" t="str">
            <v>EUR</v>
          </cell>
          <cell r="N314">
            <v>42500.3</v>
          </cell>
          <cell r="P314">
            <v>31685.81</v>
          </cell>
          <cell r="Q314">
            <v>31685.81</v>
          </cell>
          <cell r="R314">
            <v>-3537.07</v>
          </cell>
          <cell r="S314">
            <v>-3537.07</v>
          </cell>
          <cell r="T314">
            <v>0</v>
          </cell>
        </row>
        <row r="315">
          <cell r="B315">
            <v>1120000</v>
          </cell>
          <cell r="C315" t="str">
            <v>Fertige Erz</v>
          </cell>
          <cell r="D315" t="str">
            <v>RHJG</v>
          </cell>
          <cell r="E315" t="str">
            <v>00988239</v>
          </cell>
          <cell r="G315" t="str">
            <v>3.5-Xylidin rn. Fass</v>
          </cell>
          <cell r="H315" t="str">
            <v>RB00000685</v>
          </cell>
          <cell r="I315" t="str">
            <v>2201</v>
          </cell>
          <cell r="J315">
            <v>29600</v>
          </cell>
          <cell r="K315" t="str">
            <v>KG</v>
          </cell>
          <cell r="L315">
            <v>285415.03999999998</v>
          </cell>
          <cell r="M315" t="str">
            <v>EUR</v>
          </cell>
          <cell r="N315">
            <v>583694.24</v>
          </cell>
          <cell r="P315">
            <v>275214.88</v>
          </cell>
          <cell r="Q315">
            <v>275214.88</v>
          </cell>
          <cell r="R315">
            <v>10200.16</v>
          </cell>
          <cell r="S315">
            <v>10200.16</v>
          </cell>
          <cell r="T315">
            <v>0</v>
          </cell>
        </row>
        <row r="316">
          <cell r="B316">
            <v>1120000</v>
          </cell>
          <cell r="C316" t="str">
            <v>Fertige Erz</v>
          </cell>
          <cell r="D316" t="str">
            <v>RHA2</v>
          </cell>
          <cell r="E316" t="str">
            <v>00972154</v>
          </cell>
          <cell r="G316" t="str">
            <v>1.2.4-TRICHLORBENZ.A</v>
          </cell>
          <cell r="H316" t="str">
            <v>RB00000685</v>
          </cell>
          <cell r="I316" t="str">
            <v>2201</v>
          </cell>
          <cell r="J316">
            <v>344104</v>
          </cell>
          <cell r="K316" t="str">
            <v>KG</v>
          </cell>
          <cell r="L316">
            <v>80141.820000000007</v>
          </cell>
          <cell r="M316" t="str">
            <v>EUR</v>
          </cell>
          <cell r="N316">
            <v>312928.18</v>
          </cell>
          <cell r="P316">
            <v>80761.210000000006</v>
          </cell>
          <cell r="Q316">
            <v>80761.210000000006</v>
          </cell>
          <cell r="R316">
            <v>-619.39</v>
          </cell>
          <cell r="S316">
            <v>-619.39</v>
          </cell>
          <cell r="T316">
            <v>0</v>
          </cell>
        </row>
        <row r="317">
          <cell r="B317">
            <v>1120000</v>
          </cell>
          <cell r="C317" t="str">
            <v>Fertige Erz</v>
          </cell>
          <cell r="D317" t="str">
            <v>RHJG</v>
          </cell>
          <cell r="E317" t="str">
            <v>00963267</v>
          </cell>
          <cell r="G317" t="str">
            <v>DIPA SN</v>
          </cell>
          <cell r="H317" t="str">
            <v>RB00000685</v>
          </cell>
          <cell r="I317" t="str">
            <v>2201</v>
          </cell>
          <cell r="J317">
            <v>0.5</v>
          </cell>
          <cell r="K317" t="str">
            <v>KG</v>
          </cell>
          <cell r="L317">
            <v>1.05</v>
          </cell>
          <cell r="M317" t="str">
            <v>EUR</v>
          </cell>
          <cell r="N317">
            <v>1.1100000000000001</v>
          </cell>
          <cell r="P317">
            <v>1.1100000000000001</v>
          </cell>
          <cell r="Q317">
            <v>1.1100000000000001</v>
          </cell>
          <cell r="R317">
            <v>-0.06</v>
          </cell>
          <cell r="S317">
            <v>-0.06</v>
          </cell>
          <cell r="T317">
            <v>0</v>
          </cell>
        </row>
        <row r="318">
          <cell r="B318">
            <v>1120000</v>
          </cell>
          <cell r="C318" t="str">
            <v>Fertige Erz</v>
          </cell>
          <cell r="D318" t="str">
            <v>RHJG</v>
          </cell>
          <cell r="E318" t="str">
            <v>00962996</v>
          </cell>
          <cell r="G318" t="str">
            <v>N,N-Dibenzylamin des</v>
          </cell>
          <cell r="H318" t="str">
            <v>RB00000685</v>
          </cell>
          <cell r="I318" t="str">
            <v>2201</v>
          </cell>
          <cell r="J318">
            <v>436410.9</v>
          </cell>
          <cell r="K318" t="str">
            <v>KG</v>
          </cell>
          <cell r="L318">
            <v>770527.08</v>
          </cell>
          <cell r="M318" t="str">
            <v>EUR</v>
          </cell>
          <cell r="N318">
            <v>842098.47</v>
          </cell>
          <cell r="P318">
            <v>842098.47</v>
          </cell>
          <cell r="Q318">
            <v>842098.47</v>
          </cell>
          <cell r="R318">
            <v>-71571.39</v>
          </cell>
          <cell r="S318">
            <v>-71571.39</v>
          </cell>
          <cell r="T318">
            <v>0</v>
          </cell>
        </row>
        <row r="319">
          <cell r="B319">
            <v>1120000</v>
          </cell>
          <cell r="C319" t="str">
            <v>Fertige Erz</v>
          </cell>
          <cell r="D319" t="str">
            <v>RHE1</v>
          </cell>
          <cell r="E319" t="str">
            <v>00913247</v>
          </cell>
          <cell r="G319" t="str">
            <v>O-NITROTOLUOL RN.FAS</v>
          </cell>
          <cell r="H319" t="str">
            <v>RB00000685</v>
          </cell>
          <cell r="I319" t="str">
            <v>2201</v>
          </cell>
          <cell r="J319">
            <v>18400</v>
          </cell>
          <cell r="K319" t="str">
            <v>KG</v>
          </cell>
          <cell r="L319">
            <v>14359.36</v>
          </cell>
          <cell r="M319" t="str">
            <v>EUR</v>
          </cell>
          <cell r="N319">
            <v>1573.2</v>
          </cell>
          <cell r="P319">
            <v>16560</v>
          </cell>
          <cell r="Q319">
            <v>1573.2</v>
          </cell>
          <cell r="R319">
            <v>12786.16</v>
          </cell>
          <cell r="S319">
            <v>-2200.64</v>
          </cell>
          <cell r="T319">
            <v>14986.8</v>
          </cell>
        </row>
        <row r="320">
          <cell r="B320">
            <v>1120000</v>
          </cell>
          <cell r="C320" t="str">
            <v>Fertige Erz</v>
          </cell>
          <cell r="D320" t="str">
            <v>RHE1</v>
          </cell>
          <cell r="E320" t="str">
            <v>00913239</v>
          </cell>
          <cell r="G320" t="str">
            <v>M-KRESOL REIN FASS</v>
          </cell>
          <cell r="H320" t="str">
            <v>RB00000685</v>
          </cell>
          <cell r="I320" t="str">
            <v>2201</v>
          </cell>
          <cell r="J320">
            <v>434500</v>
          </cell>
          <cell r="K320" t="str">
            <v>KG</v>
          </cell>
          <cell r="L320">
            <v>995439.5</v>
          </cell>
          <cell r="M320" t="str">
            <v>EUR</v>
          </cell>
          <cell r="N320">
            <v>1490899.85</v>
          </cell>
          <cell r="P320">
            <v>1063569.1000000001</v>
          </cell>
          <cell r="Q320">
            <v>1063569.1000000001</v>
          </cell>
          <cell r="R320">
            <v>-68129.600000000006</v>
          </cell>
          <cell r="S320">
            <v>-68129.600000000006</v>
          </cell>
          <cell r="T320">
            <v>0</v>
          </cell>
        </row>
        <row r="321">
          <cell r="B321">
            <v>1120000</v>
          </cell>
          <cell r="C321" t="str">
            <v>Fertige Erz</v>
          </cell>
          <cell r="D321" t="str">
            <v>RHKF</v>
          </cell>
          <cell r="E321" t="str">
            <v>00913239</v>
          </cell>
          <cell r="G321" t="str">
            <v>M-KRESOL REIN FASS</v>
          </cell>
          <cell r="H321" t="str">
            <v>RB00000685</v>
          </cell>
          <cell r="I321" t="str">
            <v>2201</v>
          </cell>
          <cell r="J321">
            <v>164</v>
          </cell>
          <cell r="K321" t="str">
            <v>KG</v>
          </cell>
          <cell r="L321">
            <v>375.74</v>
          </cell>
          <cell r="M321" t="str">
            <v>EUR</v>
          </cell>
          <cell r="N321">
            <v>562.73</v>
          </cell>
          <cell r="P321">
            <v>401.44</v>
          </cell>
          <cell r="Q321">
            <v>401.44</v>
          </cell>
          <cell r="R321">
            <v>-25.7</v>
          </cell>
          <cell r="S321">
            <v>-25.7</v>
          </cell>
          <cell r="T321">
            <v>0</v>
          </cell>
        </row>
        <row r="322">
          <cell r="B322">
            <v>1120000</v>
          </cell>
          <cell r="C322" t="str">
            <v>Fertige Erz</v>
          </cell>
          <cell r="D322" t="str">
            <v>RHE1</v>
          </cell>
          <cell r="E322" t="str">
            <v>00871125</v>
          </cell>
          <cell r="G322" t="str">
            <v>K 8628 ALT</v>
          </cell>
          <cell r="H322" t="str">
            <v>RB00000685</v>
          </cell>
          <cell r="I322" t="str">
            <v>2201</v>
          </cell>
          <cell r="J322">
            <v>2490</v>
          </cell>
          <cell r="K322" t="str">
            <v>KG</v>
          </cell>
          <cell r="L322">
            <v>465381.47</v>
          </cell>
          <cell r="M322" t="str">
            <v>EUR</v>
          </cell>
          <cell r="N322">
            <v>465381.47</v>
          </cell>
          <cell r="P322">
            <v>468470.59</v>
          </cell>
          <cell r="Q322">
            <v>465381.47</v>
          </cell>
          <cell r="R322">
            <v>0</v>
          </cell>
          <cell r="S322">
            <v>-3089.12</v>
          </cell>
          <cell r="T322">
            <v>3089.12</v>
          </cell>
        </row>
        <row r="323">
          <cell r="B323">
            <v>1120000</v>
          </cell>
          <cell r="C323" t="str">
            <v>Fertige Erz</v>
          </cell>
          <cell r="D323" t="str">
            <v>RHE1</v>
          </cell>
          <cell r="E323" t="str">
            <v>00870307</v>
          </cell>
          <cell r="G323" t="str">
            <v>P-NITROTOLUOL RN. FL</v>
          </cell>
          <cell r="H323" t="str">
            <v>RB00000685</v>
          </cell>
          <cell r="I323" t="str">
            <v>2201</v>
          </cell>
          <cell r="J323">
            <v>198000</v>
          </cell>
          <cell r="K323" t="str">
            <v>KG</v>
          </cell>
          <cell r="L323">
            <v>129808.8</v>
          </cell>
          <cell r="M323" t="str">
            <v>EUR</v>
          </cell>
          <cell r="N323">
            <v>111335.4</v>
          </cell>
          <cell r="P323">
            <v>149173.20000000001</v>
          </cell>
          <cell r="Q323">
            <v>111335.4</v>
          </cell>
          <cell r="R323">
            <v>18473.400000000001</v>
          </cell>
          <cell r="S323">
            <v>-19364.400000000001</v>
          </cell>
          <cell r="T323">
            <v>37837.800000000003</v>
          </cell>
        </row>
        <row r="324">
          <cell r="B324">
            <v>1120000</v>
          </cell>
          <cell r="C324" t="str">
            <v>Fertige Erz</v>
          </cell>
          <cell r="D324" t="str">
            <v>RHE1</v>
          </cell>
          <cell r="E324" t="str">
            <v>00837664</v>
          </cell>
          <cell r="G324" t="str">
            <v>FORMALDEHYD 30 GEW.%</v>
          </cell>
          <cell r="H324" t="str">
            <v>RB00000685</v>
          </cell>
          <cell r="I324" t="str">
            <v>2201</v>
          </cell>
          <cell r="J324">
            <v>545</v>
          </cell>
          <cell r="K324" t="str">
            <v>KG</v>
          </cell>
          <cell r="L324">
            <v>65.069999999999993</v>
          </cell>
          <cell r="M324" t="str">
            <v>EUR</v>
          </cell>
          <cell r="N324">
            <v>79.349999999999994</v>
          </cell>
          <cell r="P324">
            <v>79.349999999999994</v>
          </cell>
          <cell r="Q324">
            <v>79.349999999999994</v>
          </cell>
          <cell r="R324">
            <v>-14.28</v>
          </cell>
          <cell r="S324">
            <v>-14.28</v>
          </cell>
          <cell r="T324">
            <v>0</v>
          </cell>
        </row>
        <row r="325">
          <cell r="B325">
            <v>1120000</v>
          </cell>
          <cell r="C325" t="str">
            <v>Fertige Erz</v>
          </cell>
          <cell r="D325" t="str">
            <v>RHE1</v>
          </cell>
          <cell r="E325" t="str">
            <v>00837648</v>
          </cell>
          <cell r="G325" t="str">
            <v>TOLUOL RN.ZOLL/STEUE</v>
          </cell>
          <cell r="H325" t="str">
            <v>RB00000685</v>
          </cell>
          <cell r="I325" t="str">
            <v>2201</v>
          </cell>
          <cell r="J325">
            <v>318516</v>
          </cell>
          <cell r="K325" t="str">
            <v>KG</v>
          </cell>
          <cell r="L325">
            <v>196078.45</v>
          </cell>
          <cell r="M325" t="str">
            <v>EUR</v>
          </cell>
          <cell r="N325">
            <v>229809.29</v>
          </cell>
          <cell r="P325">
            <v>245671.39</v>
          </cell>
          <cell r="Q325">
            <v>229809.29</v>
          </cell>
          <cell r="R325">
            <v>-33730.839999999997</v>
          </cell>
          <cell r="S325">
            <v>-49592.94</v>
          </cell>
          <cell r="T325">
            <v>15862.1</v>
          </cell>
        </row>
        <row r="326">
          <cell r="B326">
            <v>1120000</v>
          </cell>
          <cell r="C326" t="str">
            <v>Fertige Erz</v>
          </cell>
          <cell r="D326" t="str">
            <v>RHE1</v>
          </cell>
          <cell r="E326" t="str">
            <v>00806084</v>
          </cell>
          <cell r="G326" t="str">
            <v>O-CHLORTOLUOL 99% FA</v>
          </cell>
          <cell r="H326" t="str">
            <v>RB00000685</v>
          </cell>
          <cell r="I326" t="str">
            <v>2201</v>
          </cell>
          <cell r="J326">
            <v>30480</v>
          </cell>
          <cell r="K326" t="str">
            <v>KG</v>
          </cell>
          <cell r="L326">
            <v>26770.58</v>
          </cell>
          <cell r="M326" t="str">
            <v>EUR</v>
          </cell>
          <cell r="N326">
            <v>22582.63</v>
          </cell>
          <cell r="P326">
            <v>31348.68</v>
          </cell>
          <cell r="Q326">
            <v>22582.63</v>
          </cell>
          <cell r="R326">
            <v>4187.95</v>
          </cell>
          <cell r="S326">
            <v>-4578.1000000000004</v>
          </cell>
          <cell r="T326">
            <v>8766.0499999999993</v>
          </cell>
        </row>
        <row r="327">
          <cell r="B327">
            <v>1120000</v>
          </cell>
          <cell r="C327" t="str">
            <v>Fertige Erz</v>
          </cell>
          <cell r="D327" t="str">
            <v>RHKF</v>
          </cell>
          <cell r="E327" t="str">
            <v>00806084</v>
          </cell>
          <cell r="G327" t="str">
            <v>O-CHLORTOLUOL 99% FA</v>
          </cell>
          <cell r="H327" t="str">
            <v>RB00000685</v>
          </cell>
          <cell r="I327" t="str">
            <v>2201</v>
          </cell>
          <cell r="J327">
            <v>190</v>
          </cell>
          <cell r="K327" t="str">
            <v>KG</v>
          </cell>
          <cell r="L327">
            <v>166.9</v>
          </cell>
          <cell r="M327" t="str">
            <v>EUR</v>
          </cell>
          <cell r="N327">
            <v>140.77000000000001</v>
          </cell>
          <cell r="P327">
            <v>195.41</v>
          </cell>
          <cell r="Q327">
            <v>140.77000000000001</v>
          </cell>
          <cell r="R327">
            <v>26.13</v>
          </cell>
          <cell r="S327">
            <v>-28.51</v>
          </cell>
          <cell r="T327">
            <v>54.64</v>
          </cell>
        </row>
        <row r="328">
          <cell r="B328">
            <v>1120000</v>
          </cell>
          <cell r="C328" t="str">
            <v>Fertige Erz</v>
          </cell>
          <cell r="D328" t="str">
            <v>RHE1</v>
          </cell>
          <cell r="E328" t="str">
            <v>00801368</v>
          </cell>
          <cell r="G328" t="str">
            <v>P-CHLORTOLUOL RN.EXT</v>
          </cell>
          <cell r="H328" t="str">
            <v>RB00000685</v>
          </cell>
          <cell r="I328" t="str">
            <v>2201</v>
          </cell>
          <cell r="J328">
            <v>64000</v>
          </cell>
          <cell r="K328" t="str">
            <v>KG</v>
          </cell>
          <cell r="L328">
            <v>63865.599999999999</v>
          </cell>
          <cell r="M328" t="str">
            <v>EUR</v>
          </cell>
          <cell r="N328">
            <v>59724.800000000003</v>
          </cell>
          <cell r="P328">
            <v>71680</v>
          </cell>
          <cell r="Q328">
            <v>59724.800000000003</v>
          </cell>
          <cell r="R328">
            <v>4140.8</v>
          </cell>
          <cell r="S328">
            <v>-7814.4</v>
          </cell>
          <cell r="T328">
            <v>11955.2</v>
          </cell>
        </row>
        <row r="329">
          <cell r="B329">
            <v>1120000</v>
          </cell>
          <cell r="C329" t="str">
            <v>Fertige Erz</v>
          </cell>
          <cell r="D329" t="str">
            <v>RHE1</v>
          </cell>
          <cell r="E329" t="str">
            <v>00799940</v>
          </cell>
          <cell r="G329" t="str">
            <v>p-Chlortoluol rn.ext</v>
          </cell>
          <cell r="H329" t="str">
            <v>RB00000685</v>
          </cell>
          <cell r="I329" t="str">
            <v>2201</v>
          </cell>
          <cell r="J329">
            <v>360</v>
          </cell>
          <cell r="K329" t="str">
            <v>KG</v>
          </cell>
          <cell r="L329">
            <v>331.34</v>
          </cell>
          <cell r="M329" t="str">
            <v>EUR</v>
          </cell>
          <cell r="N329">
            <v>378.14</v>
          </cell>
          <cell r="P329">
            <v>356.65</v>
          </cell>
          <cell r="Q329">
            <v>356.65</v>
          </cell>
          <cell r="R329">
            <v>-25.31</v>
          </cell>
          <cell r="S329">
            <v>-25.31</v>
          </cell>
          <cell r="T329">
            <v>0</v>
          </cell>
        </row>
        <row r="330">
          <cell r="B330">
            <v>1120000</v>
          </cell>
          <cell r="C330" t="str">
            <v>Fertige Erz</v>
          </cell>
          <cell r="D330" t="str">
            <v>RHE1</v>
          </cell>
          <cell r="E330" t="str">
            <v>00797271</v>
          </cell>
          <cell r="G330" t="str">
            <v>P-CHLORTOLUOL REIN F</v>
          </cell>
          <cell r="H330" t="str">
            <v>RB00000685</v>
          </cell>
          <cell r="I330" t="str">
            <v>2201</v>
          </cell>
          <cell r="J330">
            <v>129720</v>
          </cell>
          <cell r="K330" t="str">
            <v>KG</v>
          </cell>
          <cell r="L330">
            <v>120548.8</v>
          </cell>
          <cell r="M330" t="str">
            <v>EUR</v>
          </cell>
          <cell r="N330">
            <v>139928.95999999999</v>
          </cell>
          <cell r="P330">
            <v>138592.85</v>
          </cell>
          <cell r="Q330">
            <v>138592.85</v>
          </cell>
          <cell r="R330">
            <v>-18044.05</v>
          </cell>
          <cell r="S330">
            <v>-18044.05</v>
          </cell>
          <cell r="T330">
            <v>0</v>
          </cell>
        </row>
        <row r="331">
          <cell r="B331">
            <v>1120000</v>
          </cell>
          <cell r="C331" t="str">
            <v>Fertige Erz</v>
          </cell>
          <cell r="D331" t="str">
            <v>RHA2</v>
          </cell>
          <cell r="E331" t="str">
            <v>00797220</v>
          </cell>
          <cell r="G331" t="str">
            <v>1.2.4-TRICHLORBENZOL</v>
          </cell>
          <cell r="H331" t="str">
            <v>RB00000685</v>
          </cell>
          <cell r="I331" t="str">
            <v>2201</v>
          </cell>
          <cell r="J331">
            <v>23080</v>
          </cell>
          <cell r="K331" t="str">
            <v>KG</v>
          </cell>
          <cell r="L331">
            <v>5375.33</v>
          </cell>
          <cell r="M331" t="str">
            <v>EUR</v>
          </cell>
          <cell r="N331">
            <v>61822.09</v>
          </cell>
          <cell r="P331">
            <v>5416.88</v>
          </cell>
          <cell r="Q331">
            <v>5416.88</v>
          </cell>
          <cell r="R331">
            <v>-41.55</v>
          </cell>
          <cell r="S331">
            <v>-41.55</v>
          </cell>
          <cell r="T331">
            <v>0</v>
          </cell>
        </row>
        <row r="332">
          <cell r="B332">
            <v>1120000</v>
          </cell>
          <cell r="C332" t="str">
            <v>Fertige Erz</v>
          </cell>
          <cell r="D332" t="str">
            <v>RHE1</v>
          </cell>
          <cell r="E332" t="str">
            <v>00797190</v>
          </cell>
          <cell r="G332" t="str">
            <v>o-Dichlorbenzol rn.F</v>
          </cell>
          <cell r="H332" t="str">
            <v>RB00000685</v>
          </cell>
          <cell r="I332" t="str">
            <v>2201</v>
          </cell>
          <cell r="J332">
            <v>64000</v>
          </cell>
          <cell r="K332" t="str">
            <v>KG</v>
          </cell>
          <cell r="L332">
            <v>58534.400000000001</v>
          </cell>
          <cell r="M332" t="str">
            <v>EUR</v>
          </cell>
          <cell r="N332">
            <v>72595.199999999997</v>
          </cell>
          <cell r="P332">
            <v>61945.599999999999</v>
          </cell>
          <cell r="Q332">
            <v>61945.599999999999</v>
          </cell>
          <cell r="R332">
            <v>-3411.2</v>
          </cell>
          <cell r="S332">
            <v>-3411.2</v>
          </cell>
          <cell r="T332">
            <v>0</v>
          </cell>
        </row>
        <row r="333">
          <cell r="B333">
            <v>1120000</v>
          </cell>
          <cell r="C333" t="str">
            <v>Fertige Erz</v>
          </cell>
          <cell r="D333" t="str">
            <v>RHE1</v>
          </cell>
          <cell r="E333" t="str">
            <v>00788744</v>
          </cell>
          <cell r="G333" t="str">
            <v>Methanol rein Ltg.</v>
          </cell>
          <cell r="H333" t="str">
            <v>RB00000685</v>
          </cell>
          <cell r="I333" t="str">
            <v>2201</v>
          </cell>
          <cell r="J333">
            <v>21305</v>
          </cell>
          <cell r="K333" t="str">
            <v>KG</v>
          </cell>
          <cell r="L333">
            <v>4978.9799999999996</v>
          </cell>
          <cell r="M333" t="str">
            <v>EUR</v>
          </cell>
          <cell r="N333">
            <v>6214.67</v>
          </cell>
          <cell r="P333">
            <v>6025.05</v>
          </cell>
          <cell r="Q333">
            <v>6025.05</v>
          </cell>
          <cell r="R333">
            <v>-1046.07</v>
          </cell>
          <cell r="S333">
            <v>-1046.07</v>
          </cell>
          <cell r="T333">
            <v>0</v>
          </cell>
        </row>
        <row r="334">
          <cell r="B334">
            <v>1120000</v>
          </cell>
          <cell r="C334" t="str">
            <v>Fertige Erz</v>
          </cell>
          <cell r="D334" t="str">
            <v>RHAX</v>
          </cell>
          <cell r="E334" t="str">
            <v>00788329</v>
          </cell>
          <cell r="G334" t="str">
            <v>1.6-Hexandiol rn.fl.</v>
          </cell>
          <cell r="H334" t="str">
            <v>RB00000685</v>
          </cell>
          <cell r="I334" t="str">
            <v>2201</v>
          </cell>
          <cell r="J334">
            <v>24080</v>
          </cell>
          <cell r="K334" t="str">
            <v>KG</v>
          </cell>
          <cell r="L334">
            <v>42975.58</v>
          </cell>
          <cell r="M334" t="str">
            <v>EUR</v>
          </cell>
          <cell r="N334">
            <v>61404</v>
          </cell>
          <cell r="P334">
            <v>43396.98</v>
          </cell>
          <cell r="Q334">
            <v>43396.98</v>
          </cell>
          <cell r="R334">
            <v>-421.4</v>
          </cell>
          <cell r="S334">
            <v>-421.4</v>
          </cell>
          <cell r="T334">
            <v>0</v>
          </cell>
        </row>
        <row r="335">
          <cell r="B335">
            <v>1120000</v>
          </cell>
          <cell r="C335" t="str">
            <v>Fertige Erz</v>
          </cell>
          <cell r="D335" t="str">
            <v>RHE1</v>
          </cell>
          <cell r="E335" t="str">
            <v>00788167</v>
          </cell>
          <cell r="G335" t="str">
            <v>CHLORBENZOL REIN FAS</v>
          </cell>
          <cell r="H335" t="str">
            <v>RB00000685</v>
          </cell>
          <cell r="I335" t="str">
            <v>2201</v>
          </cell>
          <cell r="J335">
            <v>42240</v>
          </cell>
          <cell r="K335" t="str">
            <v>KG</v>
          </cell>
          <cell r="L335">
            <v>34725.5</v>
          </cell>
          <cell r="M335" t="str">
            <v>EUR</v>
          </cell>
          <cell r="N335">
            <v>45699.46</v>
          </cell>
          <cell r="P335">
            <v>39447.94</v>
          </cell>
          <cell r="Q335">
            <v>39447.94</v>
          </cell>
          <cell r="R335">
            <v>-4722.4399999999996</v>
          </cell>
          <cell r="S335">
            <v>-4722.4399999999996</v>
          </cell>
          <cell r="T335">
            <v>0</v>
          </cell>
        </row>
        <row r="336">
          <cell r="B336">
            <v>1120000</v>
          </cell>
          <cell r="C336" t="str">
            <v>Fertige Erz</v>
          </cell>
          <cell r="D336" t="str">
            <v>RHA1</v>
          </cell>
          <cell r="E336" t="str">
            <v>00788159</v>
          </cell>
          <cell r="G336" t="str">
            <v>CHLORBENZOL REIN TWG</v>
          </cell>
          <cell r="H336" t="str">
            <v>RB00000685</v>
          </cell>
          <cell r="I336" t="str">
            <v>2201</v>
          </cell>
          <cell r="J336">
            <v>4160</v>
          </cell>
          <cell r="K336" t="str">
            <v>KG</v>
          </cell>
          <cell r="L336">
            <v>2961.5</v>
          </cell>
          <cell r="M336" t="str">
            <v>EUR</v>
          </cell>
          <cell r="N336">
            <v>3522.27</v>
          </cell>
          <cell r="P336">
            <v>3314.69</v>
          </cell>
          <cell r="Q336">
            <v>3314.69</v>
          </cell>
          <cell r="R336">
            <v>-353.19</v>
          </cell>
          <cell r="S336">
            <v>-353.19</v>
          </cell>
          <cell r="T336">
            <v>0</v>
          </cell>
        </row>
        <row r="337">
          <cell r="B337">
            <v>1120000</v>
          </cell>
          <cell r="C337" t="str">
            <v>Fertige Erz</v>
          </cell>
          <cell r="D337" t="str">
            <v>RHD2</v>
          </cell>
          <cell r="E337" t="str">
            <v>00788159</v>
          </cell>
          <cell r="G337" t="str">
            <v>CHLORBENZOL REIN TWG</v>
          </cell>
          <cell r="H337" t="str">
            <v>RB00000685</v>
          </cell>
          <cell r="I337" t="str">
            <v>2201</v>
          </cell>
          <cell r="J337">
            <v>5734</v>
          </cell>
          <cell r="K337" t="str">
            <v>KG</v>
          </cell>
          <cell r="L337">
            <v>4082.03</v>
          </cell>
          <cell r="M337" t="str">
            <v>EUR</v>
          </cell>
          <cell r="N337">
            <v>4854.9799999999996</v>
          </cell>
          <cell r="P337">
            <v>4568.8500000000004</v>
          </cell>
          <cell r="Q337">
            <v>4568.8500000000004</v>
          </cell>
          <cell r="R337">
            <v>-486.82</v>
          </cell>
          <cell r="S337">
            <v>-486.82</v>
          </cell>
          <cell r="T337">
            <v>0</v>
          </cell>
        </row>
        <row r="338">
          <cell r="B338">
            <v>1120000</v>
          </cell>
          <cell r="C338" t="str">
            <v>Fertige Erz</v>
          </cell>
          <cell r="D338" t="str">
            <v>RHE1</v>
          </cell>
          <cell r="E338" t="str">
            <v>00788159</v>
          </cell>
          <cell r="G338" t="str">
            <v>CHLORBENZOL REIN TWG</v>
          </cell>
          <cell r="H338" t="str">
            <v>RB00000685</v>
          </cell>
          <cell r="I338" t="str">
            <v>2201</v>
          </cell>
          <cell r="J338">
            <v>60</v>
          </cell>
          <cell r="K338" t="str">
            <v>KG</v>
          </cell>
          <cell r="L338">
            <v>42.71</v>
          </cell>
          <cell r="M338" t="str">
            <v>EUR</v>
          </cell>
          <cell r="N338">
            <v>50.8</v>
          </cell>
          <cell r="P338">
            <v>47.81</v>
          </cell>
          <cell r="Q338">
            <v>47.81</v>
          </cell>
          <cell r="R338">
            <v>-5.0999999999999996</v>
          </cell>
          <cell r="S338">
            <v>-5.0999999999999996</v>
          </cell>
          <cell r="T338">
            <v>0</v>
          </cell>
        </row>
        <row r="339">
          <cell r="B339">
            <v>1120000</v>
          </cell>
          <cell r="C339" t="str">
            <v>Fertige Erz</v>
          </cell>
          <cell r="D339" t="str">
            <v>RHE1</v>
          </cell>
          <cell r="E339" t="str">
            <v>00788094</v>
          </cell>
          <cell r="G339" t="str">
            <v>O-NITROCHLORBENZOL R</v>
          </cell>
          <cell r="H339" t="str">
            <v>RB00000685</v>
          </cell>
          <cell r="I339" t="str">
            <v>2201</v>
          </cell>
          <cell r="J339">
            <v>20000</v>
          </cell>
          <cell r="K339" t="str">
            <v>KG</v>
          </cell>
          <cell r="L339">
            <v>18574</v>
          </cell>
          <cell r="M339" t="str">
            <v>EUR</v>
          </cell>
          <cell r="N339">
            <v>29954</v>
          </cell>
          <cell r="P339">
            <v>20250</v>
          </cell>
          <cell r="Q339">
            <v>20250</v>
          </cell>
          <cell r="R339">
            <v>-1676</v>
          </cell>
          <cell r="S339">
            <v>-1676</v>
          </cell>
          <cell r="T339">
            <v>0</v>
          </cell>
        </row>
        <row r="340">
          <cell r="B340">
            <v>1120000</v>
          </cell>
          <cell r="C340" t="str">
            <v>Fertige Erz</v>
          </cell>
          <cell r="D340" t="str">
            <v>RHAX</v>
          </cell>
          <cell r="E340" t="str">
            <v>00787721</v>
          </cell>
          <cell r="G340" t="str">
            <v>m-Kresol rein Bkw.</v>
          </cell>
          <cell r="H340" t="str">
            <v>RB00000685</v>
          </cell>
          <cell r="I340" t="str">
            <v>2201</v>
          </cell>
          <cell r="J340">
            <v>192316</v>
          </cell>
          <cell r="K340" t="str">
            <v>KG</v>
          </cell>
          <cell r="L340">
            <v>415941.05</v>
          </cell>
          <cell r="M340" t="str">
            <v>EUR</v>
          </cell>
          <cell r="N340">
            <v>438942.04</v>
          </cell>
          <cell r="P340">
            <v>438942.04</v>
          </cell>
          <cell r="Q340">
            <v>438942.04</v>
          </cell>
          <cell r="R340">
            <v>-23000.99</v>
          </cell>
          <cell r="S340">
            <v>-23000.99</v>
          </cell>
          <cell r="T340">
            <v>0</v>
          </cell>
        </row>
        <row r="341">
          <cell r="B341">
            <v>1120000</v>
          </cell>
          <cell r="C341" t="str">
            <v>Fertige Erz</v>
          </cell>
          <cell r="D341" t="str">
            <v>RHE1</v>
          </cell>
          <cell r="E341" t="str">
            <v>00766473</v>
          </cell>
          <cell r="G341" t="str">
            <v>VULKANOX ZKF</v>
          </cell>
          <cell r="H341" t="str">
            <v>RB00000685</v>
          </cell>
          <cell r="I341" t="str">
            <v>2201</v>
          </cell>
          <cell r="J341">
            <v>24375</v>
          </cell>
          <cell r="K341" t="str">
            <v>KG</v>
          </cell>
          <cell r="L341">
            <v>151861.16</v>
          </cell>
          <cell r="M341" t="str">
            <v>EUR</v>
          </cell>
          <cell r="N341">
            <v>239801.25</v>
          </cell>
          <cell r="P341">
            <v>154074.38</v>
          </cell>
          <cell r="Q341">
            <v>154074.38</v>
          </cell>
          <cell r="R341">
            <v>-2213.2199999999998</v>
          </cell>
          <cell r="S341">
            <v>-2213.2199999999998</v>
          </cell>
          <cell r="T341">
            <v>0</v>
          </cell>
        </row>
        <row r="342">
          <cell r="B342">
            <v>1120000</v>
          </cell>
          <cell r="C342" t="str">
            <v>Fertige Erz</v>
          </cell>
          <cell r="D342" t="str">
            <v>RHE1</v>
          </cell>
          <cell r="E342" t="str">
            <v>00743643</v>
          </cell>
          <cell r="G342" t="str">
            <v>3,4-Dichloranilin rn</v>
          </cell>
          <cell r="H342" t="str">
            <v>RB00000685</v>
          </cell>
          <cell r="I342" t="str">
            <v>2201</v>
          </cell>
          <cell r="J342">
            <v>99250</v>
          </cell>
          <cell r="K342" t="str">
            <v>KG</v>
          </cell>
          <cell r="L342">
            <v>162343.23000000001</v>
          </cell>
          <cell r="M342" t="str">
            <v>EUR</v>
          </cell>
          <cell r="N342">
            <v>189160.58</v>
          </cell>
          <cell r="P342">
            <v>169260.95</v>
          </cell>
          <cell r="Q342">
            <v>169260.95</v>
          </cell>
          <cell r="R342">
            <v>-6917.72</v>
          </cell>
          <cell r="S342">
            <v>-6917.72</v>
          </cell>
          <cell r="T342">
            <v>0</v>
          </cell>
        </row>
        <row r="343">
          <cell r="B343">
            <v>1120000</v>
          </cell>
          <cell r="C343" t="str">
            <v>Fertige Erz</v>
          </cell>
          <cell r="D343" t="str">
            <v>RHJG</v>
          </cell>
          <cell r="E343" t="str">
            <v>00738194</v>
          </cell>
          <cell r="G343" t="str">
            <v>1.2-Dichlorethan Roh</v>
          </cell>
          <cell r="H343" t="str">
            <v>RB00000685</v>
          </cell>
          <cell r="I343" t="str">
            <v>2201</v>
          </cell>
          <cell r="J343">
            <v>1429086</v>
          </cell>
          <cell r="K343" t="str">
            <v>KG</v>
          </cell>
          <cell r="L343">
            <v>438872.31</v>
          </cell>
          <cell r="M343" t="str">
            <v>EUR</v>
          </cell>
          <cell r="N343">
            <v>492177.22</v>
          </cell>
          <cell r="P343">
            <v>466310.76</v>
          </cell>
          <cell r="Q343">
            <v>466310.76</v>
          </cell>
          <cell r="R343">
            <v>-27438.45</v>
          </cell>
          <cell r="S343">
            <v>-27438.45</v>
          </cell>
          <cell r="T343">
            <v>0</v>
          </cell>
        </row>
        <row r="344">
          <cell r="B344">
            <v>1120000</v>
          </cell>
          <cell r="C344" t="str">
            <v>Fertige Erz</v>
          </cell>
          <cell r="D344" t="str">
            <v>RHD2</v>
          </cell>
          <cell r="E344" t="str">
            <v>00734156</v>
          </cell>
          <cell r="G344" t="str">
            <v>3.4-Dichloranilin fl</v>
          </cell>
          <cell r="H344" t="str">
            <v>RB00000685</v>
          </cell>
          <cell r="I344" t="str">
            <v>2201</v>
          </cell>
          <cell r="J344">
            <v>138710</v>
          </cell>
          <cell r="K344" t="str">
            <v>KG</v>
          </cell>
          <cell r="L344">
            <v>208259.20000000001</v>
          </cell>
          <cell r="M344" t="str">
            <v>EUR</v>
          </cell>
          <cell r="N344">
            <v>271677.40999999997</v>
          </cell>
          <cell r="P344">
            <v>216734.38</v>
          </cell>
          <cell r="Q344">
            <v>216734.38</v>
          </cell>
          <cell r="R344">
            <v>-8475.18</v>
          </cell>
          <cell r="S344">
            <v>-8475.18</v>
          </cell>
          <cell r="T344">
            <v>0</v>
          </cell>
        </row>
        <row r="345">
          <cell r="B345">
            <v>1120000</v>
          </cell>
          <cell r="C345" t="str">
            <v>Fertige Erz</v>
          </cell>
          <cell r="D345" t="str">
            <v>RHE1</v>
          </cell>
          <cell r="E345" t="str">
            <v>00734156</v>
          </cell>
          <cell r="G345" t="str">
            <v>3.4-Dichloranilin fl</v>
          </cell>
          <cell r="H345" t="str">
            <v>RB00000685</v>
          </cell>
          <cell r="I345" t="str">
            <v>2201</v>
          </cell>
          <cell r="J345">
            <v>23360</v>
          </cell>
          <cell r="K345" t="str">
            <v>KG</v>
          </cell>
          <cell r="L345">
            <v>35072.699999999997</v>
          </cell>
          <cell r="M345" t="str">
            <v>EUR</v>
          </cell>
          <cell r="N345">
            <v>45752.9</v>
          </cell>
          <cell r="P345">
            <v>36500</v>
          </cell>
          <cell r="Q345">
            <v>36500</v>
          </cell>
          <cell r="R345">
            <v>-1427.3</v>
          </cell>
          <cell r="S345">
            <v>-1427.3</v>
          </cell>
          <cell r="T345">
            <v>0</v>
          </cell>
        </row>
        <row r="346">
          <cell r="B346">
            <v>1120000</v>
          </cell>
          <cell r="C346" t="str">
            <v>Fertige Erz</v>
          </cell>
          <cell r="D346" t="str">
            <v>RHE1</v>
          </cell>
          <cell r="E346" t="str">
            <v>00732927</v>
          </cell>
          <cell r="G346" t="str">
            <v>VULKANOX BKF 15Kg PP</v>
          </cell>
          <cell r="H346" t="str">
            <v>RB00000685</v>
          </cell>
          <cell r="I346" t="str">
            <v>2201</v>
          </cell>
          <cell r="J346">
            <v>198660</v>
          </cell>
          <cell r="K346" t="str">
            <v>KG</v>
          </cell>
          <cell r="L346">
            <v>613501.96</v>
          </cell>
          <cell r="M346" t="str">
            <v>EUR</v>
          </cell>
          <cell r="N346">
            <v>717818.18</v>
          </cell>
          <cell r="P346">
            <v>617614.06999999995</v>
          </cell>
          <cell r="Q346">
            <v>617614.06999999995</v>
          </cell>
          <cell r="R346">
            <v>-4112.1099999999997</v>
          </cell>
          <cell r="S346">
            <v>-4112.1099999999997</v>
          </cell>
          <cell r="T346">
            <v>0</v>
          </cell>
        </row>
        <row r="347">
          <cell r="B347">
            <v>1120000</v>
          </cell>
          <cell r="C347" t="str">
            <v>Fertige Erz</v>
          </cell>
          <cell r="D347" t="str">
            <v>RHE1</v>
          </cell>
          <cell r="E347" t="str">
            <v>00732765</v>
          </cell>
          <cell r="G347" t="str">
            <v>VULKANOX BHT</v>
          </cell>
          <cell r="H347" t="str">
            <v>RB00000685</v>
          </cell>
          <cell r="I347" t="str">
            <v>2201</v>
          </cell>
          <cell r="J347">
            <v>23000</v>
          </cell>
          <cell r="K347" t="str">
            <v>KG</v>
          </cell>
          <cell r="L347">
            <v>35836.300000000003</v>
          </cell>
          <cell r="M347" t="str">
            <v>EUR</v>
          </cell>
          <cell r="N347">
            <v>46253</v>
          </cell>
          <cell r="P347">
            <v>37950</v>
          </cell>
          <cell r="Q347">
            <v>37950</v>
          </cell>
          <cell r="R347">
            <v>-2113.6999999999998</v>
          </cell>
          <cell r="S347">
            <v>-2113.6999999999998</v>
          </cell>
          <cell r="T347">
            <v>0</v>
          </cell>
        </row>
        <row r="348">
          <cell r="B348">
            <v>1120000</v>
          </cell>
          <cell r="C348" t="str">
            <v>Fertige Erz</v>
          </cell>
          <cell r="D348" t="str">
            <v>RHAX</v>
          </cell>
          <cell r="E348" t="str">
            <v>00732749</v>
          </cell>
          <cell r="G348" t="str">
            <v>Vulkanox BHT 25Kg PP</v>
          </cell>
          <cell r="H348" t="str">
            <v>RB00000685</v>
          </cell>
          <cell r="I348" t="str">
            <v>2201</v>
          </cell>
          <cell r="J348">
            <v>3175</v>
          </cell>
          <cell r="K348" t="str">
            <v>KG</v>
          </cell>
          <cell r="L348">
            <v>4932.05</v>
          </cell>
          <cell r="M348" t="str">
            <v>EUR</v>
          </cell>
          <cell r="N348">
            <v>6919.91</v>
          </cell>
          <cell r="P348">
            <v>5229.54</v>
          </cell>
          <cell r="Q348">
            <v>5229.54</v>
          </cell>
          <cell r="R348">
            <v>-297.49</v>
          </cell>
          <cell r="S348">
            <v>-297.49</v>
          </cell>
          <cell r="T348">
            <v>0</v>
          </cell>
        </row>
        <row r="349">
          <cell r="B349">
            <v>1120000</v>
          </cell>
          <cell r="C349" t="str">
            <v>Fertige Erz</v>
          </cell>
          <cell r="D349" t="str">
            <v>RHE1</v>
          </cell>
          <cell r="E349" t="str">
            <v>00732749</v>
          </cell>
          <cell r="G349" t="str">
            <v>Vulkanox BHT 25Kg PP</v>
          </cell>
          <cell r="H349" t="str">
            <v>RB00000685</v>
          </cell>
          <cell r="I349" t="str">
            <v>2201</v>
          </cell>
          <cell r="J349">
            <v>78000</v>
          </cell>
          <cell r="K349" t="str">
            <v>KG</v>
          </cell>
          <cell r="L349">
            <v>121157.4</v>
          </cell>
          <cell r="M349" t="str">
            <v>EUR</v>
          </cell>
          <cell r="N349">
            <v>170001</v>
          </cell>
          <cell r="P349">
            <v>128473.8</v>
          </cell>
          <cell r="Q349">
            <v>128473.8</v>
          </cell>
          <cell r="R349">
            <v>-7316.4</v>
          </cell>
          <cell r="S349">
            <v>-7316.4</v>
          </cell>
          <cell r="T349">
            <v>0</v>
          </cell>
        </row>
        <row r="350">
          <cell r="B350">
            <v>1120000</v>
          </cell>
          <cell r="C350" t="str">
            <v>Fertige Erz</v>
          </cell>
          <cell r="D350" t="str">
            <v>RHE1</v>
          </cell>
          <cell r="E350" t="str">
            <v>00715526</v>
          </cell>
          <cell r="G350" t="str">
            <v>LEVAGARD TEP</v>
          </cell>
          <cell r="H350" t="str">
            <v>RB00000685</v>
          </cell>
          <cell r="I350" t="str">
            <v>2201</v>
          </cell>
          <cell r="J350">
            <v>10000</v>
          </cell>
          <cell r="K350" t="str">
            <v>KG</v>
          </cell>
          <cell r="L350">
            <v>20427</v>
          </cell>
          <cell r="M350" t="str">
            <v>EUR</v>
          </cell>
          <cell r="N350">
            <v>2</v>
          </cell>
          <cell r="P350">
            <v>20427</v>
          </cell>
          <cell r="Q350">
            <v>2</v>
          </cell>
          <cell r="R350">
            <v>20425</v>
          </cell>
          <cell r="S350">
            <v>0</v>
          </cell>
          <cell r="T350">
            <v>20425</v>
          </cell>
        </row>
        <row r="351">
          <cell r="B351">
            <v>1120000</v>
          </cell>
          <cell r="C351" t="str">
            <v>Fertige Erz</v>
          </cell>
          <cell r="D351" t="str">
            <v>RHHM</v>
          </cell>
          <cell r="E351" t="str">
            <v>00711695</v>
          </cell>
          <cell r="G351" t="str">
            <v>SULFURYLCHLORID RSF</v>
          </cell>
          <cell r="H351" t="str">
            <v>RB00000685</v>
          </cell>
          <cell r="I351" t="str">
            <v>2201</v>
          </cell>
          <cell r="J351">
            <v>56400</v>
          </cell>
          <cell r="K351" t="str">
            <v>KG</v>
          </cell>
          <cell r="L351">
            <v>32542.799999999999</v>
          </cell>
          <cell r="M351" t="str">
            <v>EUR</v>
          </cell>
          <cell r="N351">
            <v>31533.24</v>
          </cell>
          <cell r="P351">
            <v>31471.200000000001</v>
          </cell>
          <cell r="Q351">
            <v>31471.200000000001</v>
          </cell>
          <cell r="R351">
            <v>1071.5999999999999</v>
          </cell>
          <cell r="S351">
            <v>1071.5999999999999</v>
          </cell>
          <cell r="T351">
            <v>0</v>
          </cell>
        </row>
        <row r="352">
          <cell r="B352">
            <v>1120000</v>
          </cell>
          <cell r="C352" t="str">
            <v>Fertige Erz</v>
          </cell>
          <cell r="D352" t="str">
            <v>RHHM</v>
          </cell>
          <cell r="E352" t="str">
            <v>00711687</v>
          </cell>
          <cell r="G352" t="str">
            <v>SULFURYLCHLORID</v>
          </cell>
          <cell r="H352" t="str">
            <v>RB00000685</v>
          </cell>
          <cell r="I352" t="str">
            <v>2201</v>
          </cell>
          <cell r="J352">
            <v>-2040</v>
          </cell>
          <cell r="K352" t="str">
            <v>KG</v>
          </cell>
          <cell r="L352">
            <v>-715.43</v>
          </cell>
          <cell r="M352" t="str">
            <v>EUR</v>
          </cell>
          <cell r="N352">
            <v>-1224.4100000000001</v>
          </cell>
          <cell r="P352">
            <v>-789.07</v>
          </cell>
          <cell r="Q352">
            <v>-1224.4100000000001</v>
          </cell>
          <cell r="R352">
            <v>508.98</v>
          </cell>
          <cell r="S352">
            <v>73.64</v>
          </cell>
          <cell r="T352">
            <v>435.34</v>
          </cell>
        </row>
        <row r="353">
          <cell r="B353">
            <v>1120000</v>
          </cell>
          <cell r="C353" t="str">
            <v>Fertige Erz</v>
          </cell>
          <cell r="D353" t="str">
            <v>RHMV</v>
          </cell>
          <cell r="E353" t="str">
            <v>00711342</v>
          </cell>
          <cell r="G353" t="str">
            <v>SCHWEFELSÄURE CHEM.</v>
          </cell>
          <cell r="H353" t="str">
            <v>RB00000685</v>
          </cell>
          <cell r="I353" t="str">
            <v>2201</v>
          </cell>
          <cell r="J353">
            <v>2</v>
          </cell>
          <cell r="K353" t="str">
            <v>KG</v>
          </cell>
          <cell r="L353">
            <v>3.33</v>
          </cell>
          <cell r="M353" t="str">
            <v>EUR</v>
          </cell>
          <cell r="N353">
            <v>0.83</v>
          </cell>
          <cell r="P353">
            <v>2.64</v>
          </cell>
          <cell r="Q353">
            <v>0.83</v>
          </cell>
          <cell r="R353">
            <v>2.5</v>
          </cell>
          <cell r="S353">
            <v>0.69</v>
          </cell>
          <cell r="T353">
            <v>1.81</v>
          </cell>
        </row>
        <row r="354">
          <cell r="B354">
            <v>1120000</v>
          </cell>
          <cell r="C354" t="str">
            <v>Fertige Erz</v>
          </cell>
          <cell r="D354" t="str">
            <v>RHHH</v>
          </cell>
          <cell r="E354" t="str">
            <v>00710508</v>
          </cell>
          <cell r="G354" t="str">
            <v>THIONYLCHLORID</v>
          </cell>
          <cell r="H354" t="str">
            <v>RB00000685</v>
          </cell>
          <cell r="I354" t="str">
            <v>2201</v>
          </cell>
          <cell r="J354">
            <v>-20001</v>
          </cell>
          <cell r="K354" t="str">
            <v>KG</v>
          </cell>
          <cell r="L354">
            <v>-4418.22</v>
          </cell>
          <cell r="M354" t="str">
            <v>EUR</v>
          </cell>
          <cell r="N354">
            <v>-9376.4699999999993</v>
          </cell>
          <cell r="P354">
            <v>-5968.3</v>
          </cell>
          <cell r="Q354">
            <v>-9376.4699999999993</v>
          </cell>
          <cell r="R354">
            <v>4958.25</v>
          </cell>
          <cell r="S354">
            <v>1550.08</v>
          </cell>
          <cell r="T354">
            <v>3408.17</v>
          </cell>
        </row>
        <row r="355">
          <cell r="B355">
            <v>1120000</v>
          </cell>
          <cell r="C355" t="str">
            <v>Fertige Erz</v>
          </cell>
          <cell r="D355" t="str">
            <v>RHE1</v>
          </cell>
          <cell r="E355" t="str">
            <v>00710117</v>
          </cell>
          <cell r="G355" t="str">
            <v>SCHWEFELS. 96%......</v>
          </cell>
          <cell r="H355" t="str">
            <v>RB00000685</v>
          </cell>
          <cell r="I355" t="str">
            <v>2201</v>
          </cell>
          <cell r="J355">
            <v>65136</v>
          </cell>
          <cell r="K355" t="str">
            <v>KG</v>
          </cell>
          <cell r="L355">
            <v>3725.78</v>
          </cell>
          <cell r="M355" t="str">
            <v>EUR</v>
          </cell>
          <cell r="N355">
            <v>11144.77</v>
          </cell>
          <cell r="P355">
            <v>7777.24</v>
          </cell>
          <cell r="Q355">
            <v>7777.24</v>
          </cell>
          <cell r="R355">
            <v>-4051.46</v>
          </cell>
          <cell r="S355">
            <v>-4051.46</v>
          </cell>
          <cell r="T355">
            <v>0</v>
          </cell>
        </row>
        <row r="356">
          <cell r="B356">
            <v>1120000</v>
          </cell>
          <cell r="C356" t="str">
            <v>Fertige Erz</v>
          </cell>
          <cell r="D356" t="str">
            <v>RHE1</v>
          </cell>
          <cell r="E356" t="str">
            <v>00619736</v>
          </cell>
          <cell r="G356" t="str">
            <v>m/p-Dichlorbenzol (h</v>
          </cell>
          <cell r="H356" t="str">
            <v>RB00000685</v>
          </cell>
          <cell r="I356" t="str">
            <v>2201</v>
          </cell>
          <cell r="J356">
            <v>100000</v>
          </cell>
          <cell r="K356" t="str">
            <v>KG</v>
          </cell>
          <cell r="L356">
            <v>60800</v>
          </cell>
          <cell r="M356" t="str">
            <v>EUR</v>
          </cell>
          <cell r="N356">
            <v>55960</v>
          </cell>
          <cell r="P356">
            <v>66850</v>
          </cell>
          <cell r="Q356">
            <v>55960</v>
          </cell>
          <cell r="R356">
            <v>4840</v>
          </cell>
          <cell r="S356">
            <v>-6050</v>
          </cell>
          <cell r="T356">
            <v>10890</v>
          </cell>
        </row>
        <row r="357">
          <cell r="B357">
            <v>1120000</v>
          </cell>
          <cell r="C357" t="str">
            <v>Fertige Erz</v>
          </cell>
          <cell r="D357" t="str">
            <v>RHAX</v>
          </cell>
          <cell r="E357" t="str">
            <v>00618624</v>
          </cell>
          <cell r="G357" t="str">
            <v>Menthol Isomeren-Gem</v>
          </cell>
          <cell r="H357" t="str">
            <v>RB00000685</v>
          </cell>
          <cell r="I357" t="str">
            <v>2201</v>
          </cell>
          <cell r="J357">
            <v>28217</v>
          </cell>
          <cell r="K357" t="str">
            <v>KG</v>
          </cell>
          <cell r="L357">
            <v>77952.28</v>
          </cell>
          <cell r="M357" t="str">
            <v>EUR</v>
          </cell>
          <cell r="N357">
            <v>82289.240000000005</v>
          </cell>
          <cell r="P357">
            <v>82289.240000000005</v>
          </cell>
          <cell r="Q357">
            <v>82289.240000000005</v>
          </cell>
          <cell r="R357">
            <v>-4336.96</v>
          </cell>
          <cell r="S357">
            <v>-4336.96</v>
          </cell>
          <cell r="T357">
            <v>0</v>
          </cell>
        </row>
        <row r="358">
          <cell r="B358">
            <v>1120000</v>
          </cell>
          <cell r="C358" t="str">
            <v>Fertige Erz</v>
          </cell>
          <cell r="D358" t="str">
            <v>RHE1</v>
          </cell>
          <cell r="E358" t="str">
            <v>00615579</v>
          </cell>
          <cell r="G358" t="str">
            <v>2-Tert-Butyl-5-methy</v>
          </cell>
          <cell r="H358" t="str">
            <v>RB00000685</v>
          </cell>
          <cell r="I358" t="str">
            <v>2201</v>
          </cell>
          <cell r="J358">
            <v>94828</v>
          </cell>
          <cell r="K358" t="str">
            <v>KG</v>
          </cell>
          <cell r="L358">
            <v>204060.38</v>
          </cell>
          <cell r="M358" t="str">
            <v>EUR</v>
          </cell>
          <cell r="N358">
            <v>215107.84</v>
          </cell>
          <cell r="P358">
            <v>215107.84</v>
          </cell>
          <cell r="Q358">
            <v>215107.84</v>
          </cell>
          <cell r="R358">
            <v>-11047.46</v>
          </cell>
          <cell r="S358">
            <v>-11047.46</v>
          </cell>
          <cell r="T358">
            <v>0</v>
          </cell>
        </row>
        <row r="359">
          <cell r="B359">
            <v>1120000</v>
          </cell>
          <cell r="C359" t="str">
            <v>Fertige Erz</v>
          </cell>
          <cell r="D359" t="str">
            <v>RHNY</v>
          </cell>
          <cell r="E359" t="str">
            <v>00605542</v>
          </cell>
          <cell r="G359" t="str">
            <v>BAYHIBIT N</v>
          </cell>
          <cell r="H359" t="str">
            <v>RB00000685</v>
          </cell>
          <cell r="I359" t="str">
            <v>2201</v>
          </cell>
          <cell r="J359">
            <v>12800</v>
          </cell>
          <cell r="K359" t="str">
            <v>KG</v>
          </cell>
          <cell r="L359">
            <v>17689.599999999999</v>
          </cell>
          <cell r="M359" t="str">
            <v>EUR</v>
          </cell>
          <cell r="N359">
            <v>16750.080000000002</v>
          </cell>
          <cell r="P359">
            <v>16750.080000000002</v>
          </cell>
          <cell r="Q359">
            <v>16750.080000000002</v>
          </cell>
          <cell r="R359">
            <v>939.52</v>
          </cell>
          <cell r="S359">
            <v>939.52</v>
          </cell>
          <cell r="T359">
            <v>0</v>
          </cell>
        </row>
        <row r="360">
          <cell r="B360">
            <v>1120000</v>
          </cell>
          <cell r="C360" t="str">
            <v>Fertige Erz</v>
          </cell>
          <cell r="D360" t="str">
            <v>RHHH</v>
          </cell>
          <cell r="E360" t="str">
            <v>00602098</v>
          </cell>
          <cell r="G360" t="str">
            <v>CHLORSCHWEFEL</v>
          </cell>
          <cell r="H360" t="str">
            <v>RB00000685</v>
          </cell>
          <cell r="I360" t="str">
            <v>2201</v>
          </cell>
          <cell r="J360">
            <v>17400</v>
          </cell>
          <cell r="K360" t="str">
            <v>KG</v>
          </cell>
          <cell r="L360">
            <v>6471.06</v>
          </cell>
          <cell r="M360" t="str">
            <v>EUR</v>
          </cell>
          <cell r="N360">
            <v>12197.4</v>
          </cell>
          <cell r="P360">
            <v>9126.2999999999993</v>
          </cell>
          <cell r="Q360">
            <v>9126.2999999999993</v>
          </cell>
          <cell r="R360">
            <v>-2655.24</v>
          </cell>
          <cell r="S360">
            <v>-2655.24</v>
          </cell>
          <cell r="T360">
            <v>0</v>
          </cell>
        </row>
        <row r="361">
          <cell r="B361">
            <v>1120000</v>
          </cell>
          <cell r="C361" t="str">
            <v>Fertige Erz</v>
          </cell>
          <cell r="D361" t="str">
            <v>RHE1</v>
          </cell>
          <cell r="E361" t="str">
            <v>00581627</v>
          </cell>
          <cell r="G361" t="str">
            <v>M-KRESOL REIN</v>
          </cell>
          <cell r="H361" t="str">
            <v>RB00000685</v>
          </cell>
          <cell r="I361" t="str">
            <v>2201</v>
          </cell>
          <cell r="J361">
            <v>180</v>
          </cell>
          <cell r="K361" t="str">
            <v>KG</v>
          </cell>
          <cell r="L361">
            <v>454.18</v>
          </cell>
          <cell r="M361" t="str">
            <v>EUR</v>
          </cell>
          <cell r="N361">
            <v>603.79</v>
          </cell>
          <cell r="P361">
            <v>461.81</v>
          </cell>
          <cell r="Q361">
            <v>461.81</v>
          </cell>
          <cell r="R361">
            <v>-7.63</v>
          </cell>
          <cell r="S361">
            <v>-7.63</v>
          </cell>
          <cell r="T361">
            <v>0</v>
          </cell>
        </row>
        <row r="362">
          <cell r="B362">
            <v>1120000</v>
          </cell>
          <cell r="C362" t="str">
            <v>Fertige Erz</v>
          </cell>
          <cell r="D362" t="str">
            <v>RHKF</v>
          </cell>
          <cell r="E362" t="str">
            <v>00579444</v>
          </cell>
          <cell r="G362" t="str">
            <v>STEARYLISOCYANAT 65,</v>
          </cell>
          <cell r="H362" t="str">
            <v>RB00000685</v>
          </cell>
          <cell r="I362" t="str">
            <v>2201</v>
          </cell>
          <cell r="J362">
            <v>292</v>
          </cell>
          <cell r="K362" t="str">
            <v>KG</v>
          </cell>
          <cell r="L362">
            <v>1737.69</v>
          </cell>
          <cell r="M362" t="str">
            <v>EUR</v>
          </cell>
          <cell r="N362">
            <v>2596.41</v>
          </cell>
          <cell r="P362">
            <v>1830.02</v>
          </cell>
          <cell r="Q362">
            <v>1830.02</v>
          </cell>
          <cell r="R362">
            <v>-92.33</v>
          </cell>
          <cell r="S362">
            <v>-92.33</v>
          </cell>
          <cell r="T362">
            <v>0</v>
          </cell>
        </row>
        <row r="363">
          <cell r="B363">
            <v>1120000</v>
          </cell>
          <cell r="C363" t="str">
            <v>Fertige Erz</v>
          </cell>
          <cell r="D363" t="str">
            <v>RHU1</v>
          </cell>
          <cell r="E363" t="str">
            <v>00579444</v>
          </cell>
          <cell r="G363" t="str">
            <v>STEARYLISOCYANAT 65,</v>
          </cell>
          <cell r="H363" t="str">
            <v>RB00000685</v>
          </cell>
          <cell r="I363" t="str">
            <v>2201</v>
          </cell>
          <cell r="J363">
            <v>86190</v>
          </cell>
          <cell r="K363" t="str">
            <v>KG</v>
          </cell>
          <cell r="L363">
            <v>512916.69</v>
          </cell>
          <cell r="M363" t="str">
            <v>EUR</v>
          </cell>
          <cell r="N363">
            <v>766384.24</v>
          </cell>
          <cell r="P363">
            <v>540169.97</v>
          </cell>
          <cell r="Q363">
            <v>540169.97</v>
          </cell>
          <cell r="R363">
            <v>-27253.279999999999</v>
          </cell>
          <cell r="S363">
            <v>-27253.279999999999</v>
          </cell>
          <cell r="T363">
            <v>0</v>
          </cell>
        </row>
        <row r="364">
          <cell r="B364">
            <v>1120000</v>
          </cell>
          <cell r="C364" t="str">
            <v>Fertige Erz</v>
          </cell>
          <cell r="D364" t="str">
            <v>RHAC</v>
          </cell>
          <cell r="E364" t="str">
            <v>00529869</v>
          </cell>
          <cell r="G364" t="str">
            <v>BENZYLALKOHOL RN.</v>
          </cell>
          <cell r="H364" t="str">
            <v>RB00000685</v>
          </cell>
          <cell r="I364" t="str">
            <v>2201</v>
          </cell>
          <cell r="J364">
            <v>69452</v>
          </cell>
          <cell r="K364" t="str">
            <v>KG</v>
          </cell>
          <cell r="L364">
            <v>74021.94</v>
          </cell>
          <cell r="M364" t="str">
            <v>EUR</v>
          </cell>
          <cell r="N364">
            <v>85481.52</v>
          </cell>
          <cell r="P364">
            <v>85481.52</v>
          </cell>
          <cell r="Q364">
            <v>85481.52</v>
          </cell>
          <cell r="R364">
            <v>-11459.58</v>
          </cell>
          <cell r="S364">
            <v>-11459.58</v>
          </cell>
          <cell r="T364">
            <v>0</v>
          </cell>
        </row>
        <row r="365">
          <cell r="B365">
            <v>1120000</v>
          </cell>
          <cell r="C365" t="str">
            <v>Fertige Erz</v>
          </cell>
          <cell r="D365" t="str">
            <v>RHE1</v>
          </cell>
          <cell r="E365" t="str">
            <v>00512982</v>
          </cell>
          <cell r="G365" t="str">
            <v>o-Dichlorbenzol rn.</v>
          </cell>
          <cell r="H365" t="str">
            <v>RB00000685</v>
          </cell>
          <cell r="I365" t="str">
            <v>2201</v>
          </cell>
          <cell r="J365">
            <v>17500.150000000001</v>
          </cell>
          <cell r="K365" t="str">
            <v>KG</v>
          </cell>
          <cell r="L365">
            <v>13942.37</v>
          </cell>
          <cell r="M365" t="str">
            <v>EUR</v>
          </cell>
          <cell r="N365">
            <v>14504.12</v>
          </cell>
          <cell r="P365">
            <v>14504.12</v>
          </cell>
          <cell r="Q365">
            <v>14504.12</v>
          </cell>
          <cell r="R365">
            <v>-561.75</v>
          </cell>
          <cell r="S365">
            <v>-561.75</v>
          </cell>
          <cell r="T365">
            <v>0</v>
          </cell>
        </row>
        <row r="366">
          <cell r="B366">
            <v>1120000</v>
          </cell>
          <cell r="C366" t="str">
            <v>Fertige Erz</v>
          </cell>
          <cell r="D366" t="str">
            <v>RHUV</v>
          </cell>
          <cell r="E366" t="str">
            <v>00503081</v>
          </cell>
          <cell r="G366" t="str">
            <v>CALCIUMFORMIAT TCH.T</v>
          </cell>
          <cell r="H366" t="str">
            <v>RB00000685</v>
          </cell>
          <cell r="I366" t="str">
            <v>2201</v>
          </cell>
          <cell r="J366">
            <v>2715000</v>
          </cell>
          <cell r="K366" t="str">
            <v>KG</v>
          </cell>
          <cell r="L366">
            <v>1151703</v>
          </cell>
          <cell r="M366" t="str">
            <v>EUR</v>
          </cell>
          <cell r="N366">
            <v>1341753</v>
          </cell>
          <cell r="P366">
            <v>1143829.5</v>
          </cell>
          <cell r="Q366">
            <v>1143829.5</v>
          </cell>
          <cell r="R366">
            <v>7873.5</v>
          </cell>
          <cell r="S366">
            <v>7873.5</v>
          </cell>
          <cell r="T366">
            <v>0</v>
          </cell>
        </row>
        <row r="367">
          <cell r="B367">
            <v>1120000</v>
          </cell>
          <cell r="C367" t="str">
            <v>Fertige Erz</v>
          </cell>
          <cell r="D367" t="str">
            <v>RHUV</v>
          </cell>
          <cell r="E367" t="str">
            <v>00492926</v>
          </cell>
          <cell r="G367" t="str">
            <v>Trimethylolpropan rn</v>
          </cell>
          <cell r="H367" t="str">
            <v>RB00000685</v>
          </cell>
          <cell r="I367" t="str">
            <v>2201</v>
          </cell>
          <cell r="J367">
            <v>18500</v>
          </cell>
          <cell r="K367" t="str">
            <v>KG</v>
          </cell>
          <cell r="L367">
            <v>22470.1</v>
          </cell>
          <cell r="M367" t="str">
            <v>EUR</v>
          </cell>
          <cell r="N367">
            <v>24505.1</v>
          </cell>
          <cell r="P367">
            <v>25689.1</v>
          </cell>
          <cell r="Q367">
            <v>24505.1</v>
          </cell>
          <cell r="R367">
            <v>-2035</v>
          </cell>
          <cell r="S367">
            <v>-3219</v>
          </cell>
          <cell r="T367">
            <v>1184</v>
          </cell>
        </row>
        <row r="368">
          <cell r="B368">
            <v>1120000</v>
          </cell>
          <cell r="C368" t="str">
            <v>Fertige Erz</v>
          </cell>
          <cell r="D368" t="str">
            <v>RHAX</v>
          </cell>
          <cell r="E368" t="str">
            <v>00492837</v>
          </cell>
          <cell r="G368" t="str">
            <v>1.6-Hexandiol rn.fl.</v>
          </cell>
          <cell r="H368" t="str">
            <v>RB00000685</v>
          </cell>
          <cell r="I368" t="str">
            <v>2201</v>
          </cell>
          <cell r="J368">
            <v>23300.001</v>
          </cell>
          <cell r="K368" t="str">
            <v>KG</v>
          </cell>
          <cell r="L368">
            <v>41042.949999999997</v>
          </cell>
          <cell r="M368" t="str">
            <v>EUR</v>
          </cell>
          <cell r="N368">
            <v>62516.23</v>
          </cell>
          <cell r="P368">
            <v>41401.769999999997</v>
          </cell>
          <cell r="Q368">
            <v>41401.769999999997</v>
          </cell>
          <cell r="R368">
            <v>-358.82</v>
          </cell>
          <cell r="S368">
            <v>-358.82</v>
          </cell>
          <cell r="T368">
            <v>0</v>
          </cell>
        </row>
        <row r="369">
          <cell r="B369">
            <v>1120000</v>
          </cell>
          <cell r="C369" t="str">
            <v>Fertige Erz</v>
          </cell>
          <cell r="D369" t="str">
            <v>RHUV</v>
          </cell>
          <cell r="E369" t="str">
            <v>00492748</v>
          </cell>
          <cell r="G369" t="str">
            <v>CALCIUMFORMIAT TCH.T</v>
          </cell>
          <cell r="H369" t="str">
            <v>RB00000685</v>
          </cell>
          <cell r="I369" t="str">
            <v>2201</v>
          </cell>
          <cell r="J369">
            <v>925000</v>
          </cell>
          <cell r="K369" t="str">
            <v>KG</v>
          </cell>
          <cell r="L369">
            <v>368335</v>
          </cell>
          <cell r="M369" t="str">
            <v>EUR</v>
          </cell>
          <cell r="N369">
            <v>451400</v>
          </cell>
          <cell r="P369">
            <v>368797.5</v>
          </cell>
          <cell r="Q369">
            <v>368797.5</v>
          </cell>
          <cell r="R369">
            <v>-462.5</v>
          </cell>
          <cell r="S369">
            <v>-462.5</v>
          </cell>
          <cell r="T369">
            <v>0</v>
          </cell>
        </row>
        <row r="370">
          <cell r="B370">
            <v>1120000</v>
          </cell>
          <cell r="C370" t="str">
            <v>Fertige Erz</v>
          </cell>
          <cell r="D370" t="str">
            <v>RHAX</v>
          </cell>
          <cell r="E370" t="str">
            <v>00492594</v>
          </cell>
          <cell r="G370" t="str">
            <v>Dicyclohexylamin rei</v>
          </cell>
          <cell r="H370" t="str">
            <v>RB00000685</v>
          </cell>
          <cell r="I370" t="str">
            <v>2201</v>
          </cell>
          <cell r="J370">
            <v>43200</v>
          </cell>
          <cell r="K370" t="str">
            <v>KG</v>
          </cell>
          <cell r="L370">
            <v>63931.68</v>
          </cell>
          <cell r="M370" t="str">
            <v>EUR</v>
          </cell>
          <cell r="N370">
            <v>71280</v>
          </cell>
          <cell r="P370">
            <v>67862.880000000005</v>
          </cell>
          <cell r="Q370">
            <v>67862.880000000005</v>
          </cell>
          <cell r="R370">
            <v>-3931.2</v>
          </cell>
          <cell r="S370">
            <v>-3931.2</v>
          </cell>
          <cell r="T370">
            <v>0</v>
          </cell>
        </row>
        <row r="371">
          <cell r="B371">
            <v>1120000</v>
          </cell>
          <cell r="C371" t="str">
            <v>Fertige Erz</v>
          </cell>
          <cell r="D371" t="str">
            <v>RHAX</v>
          </cell>
          <cell r="E371" t="str">
            <v>00492586</v>
          </cell>
          <cell r="G371" t="str">
            <v>Cyclohexylamin rein</v>
          </cell>
          <cell r="H371" t="str">
            <v>RB00000685</v>
          </cell>
          <cell r="I371" t="str">
            <v>2201</v>
          </cell>
          <cell r="J371">
            <v>14000</v>
          </cell>
          <cell r="K371" t="str">
            <v>KG</v>
          </cell>
          <cell r="L371">
            <v>18877.599999999999</v>
          </cell>
          <cell r="M371" t="str">
            <v>EUR</v>
          </cell>
          <cell r="N371">
            <v>20554.8</v>
          </cell>
          <cell r="P371">
            <v>20011.599999999999</v>
          </cell>
          <cell r="Q371">
            <v>20011.599999999999</v>
          </cell>
          <cell r="R371">
            <v>-1134</v>
          </cell>
          <cell r="S371">
            <v>-1134</v>
          </cell>
          <cell r="T371">
            <v>0</v>
          </cell>
        </row>
        <row r="372">
          <cell r="B372">
            <v>1120000</v>
          </cell>
          <cell r="C372" t="str">
            <v>Fertige Erz</v>
          </cell>
          <cell r="D372" t="str">
            <v>RHE1</v>
          </cell>
          <cell r="E372" t="str">
            <v>00473514</v>
          </cell>
          <cell r="G372" t="str">
            <v>p-Toluidin dest. sta</v>
          </cell>
          <cell r="H372" t="str">
            <v>RB00000685</v>
          </cell>
          <cell r="I372" t="str">
            <v>2201</v>
          </cell>
          <cell r="J372">
            <v>332820</v>
          </cell>
          <cell r="K372" t="str">
            <v>KG</v>
          </cell>
          <cell r="L372">
            <v>428738.69</v>
          </cell>
          <cell r="M372" t="str">
            <v>EUR</v>
          </cell>
          <cell r="N372">
            <v>470607.48</v>
          </cell>
          <cell r="P372">
            <v>472238.3</v>
          </cell>
          <cell r="Q372">
            <v>470607.48</v>
          </cell>
          <cell r="R372">
            <v>-41868.79</v>
          </cell>
          <cell r="S372">
            <v>-43499.61</v>
          </cell>
          <cell r="T372">
            <v>1630.82</v>
          </cell>
        </row>
        <row r="373">
          <cell r="B373">
            <v>1120000</v>
          </cell>
          <cell r="C373" t="str">
            <v>Fertige Erz</v>
          </cell>
          <cell r="D373" t="str">
            <v>RHNY</v>
          </cell>
          <cell r="E373" t="str">
            <v>00460249</v>
          </cell>
          <cell r="G373" t="str">
            <v>PERFLUORBUTANSULFONY</v>
          </cell>
          <cell r="H373" t="str">
            <v>RB00000685</v>
          </cell>
          <cell r="I373" t="str">
            <v>2201</v>
          </cell>
          <cell r="J373">
            <v>1926</v>
          </cell>
          <cell r="K373" t="str">
            <v>KG</v>
          </cell>
          <cell r="L373">
            <v>52355.81</v>
          </cell>
          <cell r="M373" t="str">
            <v>EUR</v>
          </cell>
          <cell r="N373">
            <v>50587.55</v>
          </cell>
          <cell r="P373">
            <v>60771.08</v>
          </cell>
          <cell r="Q373">
            <v>50587.55</v>
          </cell>
          <cell r="R373">
            <v>1768.26</v>
          </cell>
          <cell r="S373">
            <v>-8415.27</v>
          </cell>
          <cell r="T373">
            <v>10183.530000000001</v>
          </cell>
        </row>
        <row r="374">
          <cell r="B374">
            <v>1120000</v>
          </cell>
          <cell r="C374" t="str">
            <v>Fertige Erz</v>
          </cell>
          <cell r="D374" t="str">
            <v>RHE1</v>
          </cell>
          <cell r="E374" t="str">
            <v>00458392</v>
          </cell>
          <cell r="G374" t="str">
            <v>M-KRESOL REIN</v>
          </cell>
          <cell r="H374" t="str">
            <v>RB00000685</v>
          </cell>
          <cell r="I374" t="str">
            <v>2201</v>
          </cell>
          <cell r="J374">
            <v>22059</v>
          </cell>
          <cell r="K374" t="str">
            <v>KG</v>
          </cell>
          <cell r="L374">
            <v>47190.82</v>
          </cell>
          <cell r="M374" t="str">
            <v>EUR</v>
          </cell>
          <cell r="N374">
            <v>49784.959999999999</v>
          </cell>
          <cell r="P374">
            <v>49784.959999999999</v>
          </cell>
          <cell r="Q374">
            <v>49784.959999999999</v>
          </cell>
          <cell r="R374">
            <v>-2594.14</v>
          </cell>
          <cell r="S374">
            <v>-2594.14</v>
          </cell>
          <cell r="T374">
            <v>0</v>
          </cell>
        </row>
        <row r="375">
          <cell r="B375">
            <v>1120000</v>
          </cell>
          <cell r="C375" t="str">
            <v>Fertige Erz</v>
          </cell>
          <cell r="D375" t="str">
            <v>RHE1</v>
          </cell>
          <cell r="E375" t="str">
            <v>00453412</v>
          </cell>
          <cell r="G375" t="str">
            <v>3.4-Dichlornitrobenz</v>
          </cell>
          <cell r="H375" t="str">
            <v>RB00000685</v>
          </cell>
          <cell r="I375" t="str">
            <v>2201</v>
          </cell>
          <cell r="J375">
            <v>64179</v>
          </cell>
          <cell r="K375" t="str">
            <v>KG</v>
          </cell>
          <cell r="L375">
            <v>54366.03</v>
          </cell>
          <cell r="M375" t="str">
            <v>EUR</v>
          </cell>
          <cell r="N375">
            <v>20453.849999999999</v>
          </cell>
          <cell r="P375">
            <v>56464.68</v>
          </cell>
          <cell r="Q375">
            <v>20453.849999999999</v>
          </cell>
          <cell r="R375">
            <v>33912.18</v>
          </cell>
          <cell r="S375">
            <v>-2098.65</v>
          </cell>
          <cell r="T375">
            <v>36010.83</v>
          </cell>
        </row>
        <row r="376">
          <cell r="B376">
            <v>1120000</v>
          </cell>
          <cell r="C376" t="str">
            <v>Fertige Erz</v>
          </cell>
          <cell r="D376" t="str">
            <v>RHAC</v>
          </cell>
          <cell r="E376" t="str">
            <v>00453048</v>
          </cell>
          <cell r="G376" t="str">
            <v>DIBENZYLETHER ROH (N</v>
          </cell>
          <cell r="H376" t="str">
            <v>RB00000685</v>
          </cell>
          <cell r="I376" t="str">
            <v>2201</v>
          </cell>
          <cell r="J376">
            <v>9200</v>
          </cell>
          <cell r="K376" t="str">
            <v>KG</v>
          </cell>
          <cell r="L376">
            <v>2734.24</v>
          </cell>
          <cell r="M376" t="str">
            <v>EUR</v>
          </cell>
          <cell r="N376">
            <v>2734.24</v>
          </cell>
          <cell r="P376">
            <v>2734.24</v>
          </cell>
          <cell r="Q376">
            <v>2734.24</v>
          </cell>
          <cell r="R376">
            <v>0</v>
          </cell>
          <cell r="S376">
            <v>0</v>
          </cell>
          <cell r="T376">
            <v>0</v>
          </cell>
        </row>
        <row r="377">
          <cell r="B377">
            <v>1120000</v>
          </cell>
          <cell r="C377" t="str">
            <v>Fertige Erz</v>
          </cell>
          <cell r="D377" t="str">
            <v>RHE1</v>
          </cell>
          <cell r="E377" t="str">
            <v>00452955</v>
          </cell>
          <cell r="G377" t="str">
            <v>Dichlortoluol-Gemisc</v>
          </cell>
          <cell r="H377" t="str">
            <v>RB00000685</v>
          </cell>
          <cell r="I377" t="str">
            <v>2201</v>
          </cell>
          <cell r="J377">
            <v>260000</v>
          </cell>
          <cell r="K377" t="str">
            <v>KG</v>
          </cell>
          <cell r="L377">
            <v>66404</v>
          </cell>
          <cell r="M377" t="str">
            <v>EUR</v>
          </cell>
          <cell r="N377">
            <v>66404</v>
          </cell>
          <cell r="P377">
            <v>66404</v>
          </cell>
          <cell r="Q377">
            <v>66404</v>
          </cell>
          <cell r="R377">
            <v>0</v>
          </cell>
          <cell r="S377">
            <v>0</v>
          </cell>
          <cell r="T377">
            <v>0</v>
          </cell>
        </row>
        <row r="378">
          <cell r="B378">
            <v>1120000</v>
          </cell>
          <cell r="C378" t="str">
            <v>Fertige Erz</v>
          </cell>
          <cell r="D378" t="str">
            <v>RHAX</v>
          </cell>
          <cell r="E378" t="str">
            <v>00451665</v>
          </cell>
          <cell r="G378" t="str">
            <v>Cyclohexylamin rein</v>
          </cell>
          <cell r="H378" t="str">
            <v>RB00000685</v>
          </cell>
          <cell r="I378" t="str">
            <v>2201</v>
          </cell>
          <cell r="J378">
            <v>389490</v>
          </cell>
          <cell r="K378" t="str">
            <v>KG</v>
          </cell>
          <cell r="L378">
            <v>479540.06</v>
          </cell>
          <cell r="M378" t="str">
            <v>EUR</v>
          </cell>
          <cell r="N378">
            <v>502675.79</v>
          </cell>
          <cell r="P378">
            <v>502675.79</v>
          </cell>
          <cell r="Q378">
            <v>502675.79</v>
          </cell>
          <cell r="R378">
            <v>-23135.73</v>
          </cell>
          <cell r="S378">
            <v>-23135.73</v>
          </cell>
          <cell r="T378">
            <v>0</v>
          </cell>
        </row>
        <row r="379">
          <cell r="B379">
            <v>1120000</v>
          </cell>
          <cell r="C379" t="str">
            <v>Fertige Erz</v>
          </cell>
          <cell r="D379" t="str">
            <v>RHJG</v>
          </cell>
          <cell r="E379" t="str">
            <v>00446718</v>
          </cell>
          <cell r="G379" t="str">
            <v>POLYAMIN B 20</v>
          </cell>
          <cell r="H379" t="str">
            <v>RB00000685</v>
          </cell>
          <cell r="I379" t="str">
            <v>2201</v>
          </cell>
          <cell r="J379">
            <v>23000</v>
          </cell>
          <cell r="K379" t="str">
            <v>KG</v>
          </cell>
          <cell r="L379">
            <v>43127.3</v>
          </cell>
          <cell r="M379" t="str">
            <v>EUR</v>
          </cell>
          <cell r="N379">
            <v>34858.800000000003</v>
          </cell>
          <cell r="P379">
            <v>43810.400000000001</v>
          </cell>
          <cell r="Q379">
            <v>34858.800000000003</v>
          </cell>
          <cell r="R379">
            <v>8268.5</v>
          </cell>
          <cell r="S379">
            <v>-683.1</v>
          </cell>
          <cell r="T379">
            <v>8951.6</v>
          </cell>
        </row>
        <row r="380">
          <cell r="B380">
            <v>1120000</v>
          </cell>
          <cell r="C380" t="str">
            <v>Fertige Erz</v>
          </cell>
          <cell r="D380" t="str">
            <v>RHJG</v>
          </cell>
          <cell r="E380" t="str">
            <v>00419311</v>
          </cell>
          <cell r="G380" t="str">
            <v>N,N-Dimethylbenzylam</v>
          </cell>
          <cell r="H380" t="str">
            <v>RB00000685</v>
          </cell>
          <cell r="I380" t="str">
            <v>2201</v>
          </cell>
          <cell r="J380">
            <v>138230.25</v>
          </cell>
          <cell r="K380" t="str">
            <v>KG</v>
          </cell>
          <cell r="L380">
            <v>306345.88</v>
          </cell>
          <cell r="M380" t="str">
            <v>EUR</v>
          </cell>
          <cell r="N380">
            <v>326969.83</v>
          </cell>
          <cell r="P380">
            <v>326969.83</v>
          </cell>
          <cell r="Q380">
            <v>326969.83</v>
          </cell>
          <cell r="R380">
            <v>-20623.95</v>
          </cell>
          <cell r="S380">
            <v>-20623.95</v>
          </cell>
          <cell r="T380">
            <v>0</v>
          </cell>
        </row>
        <row r="381">
          <cell r="B381">
            <v>1120000</v>
          </cell>
          <cell r="C381" t="str">
            <v>Fertige Erz</v>
          </cell>
          <cell r="D381" t="str">
            <v>RHD2</v>
          </cell>
          <cell r="E381" t="str">
            <v>00417912</v>
          </cell>
          <cell r="G381" t="str">
            <v>PHENYLISOCYANAT</v>
          </cell>
          <cell r="H381" t="str">
            <v>RB00000685</v>
          </cell>
          <cell r="I381" t="str">
            <v>2201</v>
          </cell>
          <cell r="J381">
            <v>81040</v>
          </cell>
          <cell r="K381" t="str">
            <v>KG</v>
          </cell>
          <cell r="L381">
            <v>129469.5</v>
          </cell>
          <cell r="M381" t="str">
            <v>EUR</v>
          </cell>
          <cell r="N381">
            <v>138464.94</v>
          </cell>
          <cell r="P381">
            <v>138464.94</v>
          </cell>
          <cell r="Q381">
            <v>138464.94</v>
          </cell>
          <cell r="R381">
            <v>-8995.44</v>
          </cell>
          <cell r="S381">
            <v>-8995.44</v>
          </cell>
          <cell r="T381">
            <v>0</v>
          </cell>
        </row>
        <row r="382">
          <cell r="B382">
            <v>1120000</v>
          </cell>
          <cell r="C382" t="str">
            <v>Fertige Erz</v>
          </cell>
          <cell r="D382" t="str">
            <v>RHD2</v>
          </cell>
          <cell r="E382" t="str">
            <v>00411000</v>
          </cell>
          <cell r="G382" t="str">
            <v>4-Isopropylphenyliso</v>
          </cell>
          <cell r="H382" t="str">
            <v>RB00000685</v>
          </cell>
          <cell r="I382" t="str">
            <v>2201</v>
          </cell>
          <cell r="J382">
            <v>1980</v>
          </cell>
          <cell r="K382" t="str">
            <v>KG</v>
          </cell>
          <cell r="L382">
            <v>5215.72</v>
          </cell>
          <cell r="M382" t="str">
            <v>EUR</v>
          </cell>
          <cell r="N382">
            <v>5719.43</v>
          </cell>
          <cell r="P382">
            <v>5719.43</v>
          </cell>
          <cell r="Q382">
            <v>5719.43</v>
          </cell>
          <cell r="R382">
            <v>-503.71</v>
          </cell>
          <cell r="S382">
            <v>-503.71</v>
          </cell>
          <cell r="T382">
            <v>0</v>
          </cell>
        </row>
        <row r="383">
          <cell r="B383">
            <v>1120000</v>
          </cell>
          <cell r="C383" t="str">
            <v>Fertige Erz</v>
          </cell>
          <cell r="D383" t="str">
            <v>RHE1</v>
          </cell>
          <cell r="E383" t="str">
            <v>00266640</v>
          </cell>
          <cell r="G383" t="str">
            <v>o-Toluylendiamin pas</v>
          </cell>
          <cell r="H383" t="str">
            <v>RB00000685</v>
          </cell>
          <cell r="I383" t="str">
            <v>2201</v>
          </cell>
          <cell r="J383">
            <v>2400</v>
          </cell>
          <cell r="K383" t="str">
            <v>KG</v>
          </cell>
          <cell r="L383">
            <v>21041.279999999999</v>
          </cell>
          <cell r="M383" t="str">
            <v>EUR</v>
          </cell>
          <cell r="N383">
            <v>0.48</v>
          </cell>
          <cell r="P383">
            <v>21041.279999999999</v>
          </cell>
          <cell r="Q383">
            <v>0.48</v>
          </cell>
          <cell r="R383">
            <v>21040.799999999999</v>
          </cell>
          <cell r="S383">
            <v>0</v>
          </cell>
          <cell r="T383">
            <v>21040.799999999999</v>
          </cell>
        </row>
        <row r="384">
          <cell r="B384">
            <v>1120000</v>
          </cell>
          <cell r="C384" t="str">
            <v>Fertige Erz</v>
          </cell>
          <cell r="D384" t="str">
            <v>RHJG</v>
          </cell>
          <cell r="E384" t="str">
            <v>00266497</v>
          </cell>
          <cell r="G384" t="str">
            <v>Dibenzylamin dest.Fa</v>
          </cell>
          <cell r="H384" t="str">
            <v>RB00000685</v>
          </cell>
          <cell r="I384" t="str">
            <v>2201</v>
          </cell>
          <cell r="J384">
            <v>59200</v>
          </cell>
          <cell r="K384" t="str">
            <v>KG</v>
          </cell>
          <cell r="L384">
            <v>109816</v>
          </cell>
          <cell r="M384" t="str">
            <v>EUR</v>
          </cell>
          <cell r="N384">
            <v>134324.79999999999</v>
          </cell>
          <cell r="P384">
            <v>119607.67999999999</v>
          </cell>
          <cell r="Q384">
            <v>119607.67999999999</v>
          </cell>
          <cell r="R384">
            <v>-9791.68</v>
          </cell>
          <cell r="S384">
            <v>-9791.68</v>
          </cell>
          <cell r="T384">
            <v>0</v>
          </cell>
        </row>
        <row r="385">
          <cell r="B385">
            <v>1120000</v>
          </cell>
          <cell r="C385" t="str">
            <v>Fertige Erz</v>
          </cell>
          <cell r="D385" t="str">
            <v>RHAC</v>
          </cell>
          <cell r="E385" t="str">
            <v>00264419</v>
          </cell>
          <cell r="G385" t="str">
            <v>Benzylchlorid rn.Cap</v>
          </cell>
          <cell r="H385" t="str">
            <v>RB00000685</v>
          </cell>
          <cell r="I385" t="str">
            <v>2201</v>
          </cell>
          <cell r="J385">
            <v>16800</v>
          </cell>
          <cell r="K385" t="str">
            <v>KG</v>
          </cell>
          <cell r="L385">
            <v>14802.48</v>
          </cell>
          <cell r="M385" t="str">
            <v>EUR</v>
          </cell>
          <cell r="N385">
            <v>17592.96</v>
          </cell>
          <cell r="P385">
            <v>16979.759999999998</v>
          </cell>
          <cell r="Q385">
            <v>16979.759999999998</v>
          </cell>
          <cell r="R385">
            <v>-2177.2800000000002</v>
          </cell>
          <cell r="S385">
            <v>-2177.2800000000002</v>
          </cell>
          <cell r="T385">
            <v>0</v>
          </cell>
        </row>
        <row r="386">
          <cell r="B386">
            <v>1120000</v>
          </cell>
          <cell r="C386" t="str">
            <v>Fertige Erz</v>
          </cell>
          <cell r="D386" t="str">
            <v>RHJG</v>
          </cell>
          <cell r="E386" t="str">
            <v>00264400</v>
          </cell>
          <cell r="G386" t="str">
            <v>Benzylchlorid rn.Cap</v>
          </cell>
          <cell r="H386" t="str">
            <v>RB00000685</v>
          </cell>
          <cell r="I386" t="str">
            <v>2201</v>
          </cell>
          <cell r="J386">
            <v>50620</v>
          </cell>
          <cell r="K386" t="str">
            <v>KG</v>
          </cell>
          <cell r="L386">
            <v>38167.480000000003</v>
          </cell>
          <cell r="M386" t="str">
            <v>EUR</v>
          </cell>
          <cell r="N386">
            <v>49308.94</v>
          </cell>
          <cell r="P386">
            <v>45021.43</v>
          </cell>
          <cell r="Q386">
            <v>45021.43</v>
          </cell>
          <cell r="R386">
            <v>-6853.95</v>
          </cell>
          <cell r="S386">
            <v>-6853.95</v>
          </cell>
          <cell r="T386">
            <v>0</v>
          </cell>
        </row>
        <row r="387">
          <cell r="B387">
            <v>1120000</v>
          </cell>
          <cell r="C387" t="str">
            <v>Fertige Erz</v>
          </cell>
          <cell r="D387" t="str">
            <v>RHAC</v>
          </cell>
          <cell r="E387" t="str">
            <v>00264389</v>
          </cell>
          <cell r="G387" t="str">
            <v>BENZOYLCHLORID RN.RS</v>
          </cell>
          <cell r="H387" t="str">
            <v>RB00000685</v>
          </cell>
          <cell r="I387" t="str">
            <v>2201</v>
          </cell>
          <cell r="J387">
            <v>49680</v>
          </cell>
          <cell r="K387" t="str">
            <v>KG</v>
          </cell>
          <cell r="L387">
            <v>49893.62</v>
          </cell>
          <cell r="M387" t="str">
            <v>EUR</v>
          </cell>
          <cell r="N387">
            <v>57961.66</v>
          </cell>
          <cell r="P387">
            <v>53848.15</v>
          </cell>
          <cell r="Q387">
            <v>53848.15</v>
          </cell>
          <cell r="R387">
            <v>-3954.53</v>
          </cell>
          <cell r="S387">
            <v>-3954.53</v>
          </cell>
          <cell r="T387">
            <v>0</v>
          </cell>
        </row>
        <row r="388">
          <cell r="B388">
            <v>1120000</v>
          </cell>
          <cell r="C388" t="str">
            <v>Fertige Erz</v>
          </cell>
          <cell r="D388" t="str">
            <v>RHUV</v>
          </cell>
          <cell r="E388" t="str">
            <v>00264265</v>
          </cell>
          <cell r="G388" t="str">
            <v>Trimethylolpropan rn</v>
          </cell>
          <cell r="H388" t="str">
            <v>RB00000685</v>
          </cell>
          <cell r="I388" t="str">
            <v>2201</v>
          </cell>
          <cell r="J388">
            <v>155000</v>
          </cell>
          <cell r="K388" t="str">
            <v>KG</v>
          </cell>
          <cell r="L388">
            <v>185628</v>
          </cell>
          <cell r="M388" t="str">
            <v>EUR</v>
          </cell>
          <cell r="N388">
            <v>204352</v>
          </cell>
          <cell r="P388">
            <v>212784</v>
          </cell>
          <cell r="Q388">
            <v>204352</v>
          </cell>
          <cell r="R388">
            <v>-18724</v>
          </cell>
          <cell r="S388">
            <v>-27156</v>
          </cell>
          <cell r="T388">
            <v>8432</v>
          </cell>
        </row>
        <row r="389">
          <cell r="B389">
            <v>1120000</v>
          </cell>
          <cell r="C389" t="str">
            <v>Fertige Erz</v>
          </cell>
          <cell r="D389" t="str">
            <v>RHNY</v>
          </cell>
          <cell r="E389" t="str">
            <v>00262955</v>
          </cell>
          <cell r="G389" t="str">
            <v>MEBONIT SPEZIAL_S...</v>
          </cell>
          <cell r="H389" t="str">
            <v>RB00000685</v>
          </cell>
          <cell r="I389" t="str">
            <v>2201</v>
          </cell>
          <cell r="J389">
            <v>5600</v>
          </cell>
          <cell r="K389" t="str">
            <v>KG</v>
          </cell>
          <cell r="L389">
            <v>2534.5700000000002</v>
          </cell>
          <cell r="M389" t="str">
            <v>EUR</v>
          </cell>
          <cell r="N389">
            <v>12798.8</v>
          </cell>
          <cell r="P389">
            <v>3101.28</v>
          </cell>
          <cell r="Q389">
            <v>3101.28</v>
          </cell>
          <cell r="R389">
            <v>-566.71</v>
          </cell>
          <cell r="S389">
            <v>-566.71</v>
          </cell>
          <cell r="T389">
            <v>0</v>
          </cell>
        </row>
        <row r="390">
          <cell r="B390">
            <v>1120000</v>
          </cell>
          <cell r="C390" t="str">
            <v>Fertige Erz</v>
          </cell>
          <cell r="D390" t="str">
            <v>RHNY</v>
          </cell>
          <cell r="E390" t="str">
            <v>00262874</v>
          </cell>
          <cell r="G390" t="str">
            <v>MEBONIT V...........</v>
          </cell>
          <cell r="H390" t="str">
            <v>RB00000685</v>
          </cell>
          <cell r="I390" t="str">
            <v>2201</v>
          </cell>
          <cell r="J390">
            <v>3880</v>
          </cell>
          <cell r="K390" t="str">
            <v>KG</v>
          </cell>
          <cell r="L390">
            <v>1569.46</v>
          </cell>
          <cell r="M390" t="str">
            <v>EUR</v>
          </cell>
          <cell r="N390">
            <v>5719.9</v>
          </cell>
          <cell r="P390">
            <v>1632.7</v>
          </cell>
          <cell r="Q390">
            <v>1632.7</v>
          </cell>
          <cell r="R390">
            <v>-63.24</v>
          </cell>
          <cell r="S390">
            <v>-63.24</v>
          </cell>
          <cell r="T390">
            <v>0</v>
          </cell>
        </row>
        <row r="391">
          <cell r="B391">
            <v>1120000</v>
          </cell>
          <cell r="C391" t="str">
            <v>Fertige Erz</v>
          </cell>
          <cell r="D391" t="str">
            <v>RHD2</v>
          </cell>
          <cell r="E391" t="str">
            <v>00255932</v>
          </cell>
          <cell r="G391" t="str">
            <v>m-Trifluormethylphen</v>
          </cell>
          <cell r="H391" t="str">
            <v>RB00000685</v>
          </cell>
          <cell r="I391" t="str">
            <v>2201</v>
          </cell>
          <cell r="J391">
            <v>7260</v>
          </cell>
          <cell r="K391" t="str">
            <v>KG</v>
          </cell>
          <cell r="L391">
            <v>38380.71</v>
          </cell>
          <cell r="M391" t="str">
            <v>EUR</v>
          </cell>
          <cell r="N391">
            <v>44588.74</v>
          </cell>
          <cell r="P391">
            <v>38509.94</v>
          </cell>
          <cell r="Q391">
            <v>38509.94</v>
          </cell>
          <cell r="R391">
            <v>-129.22999999999999</v>
          </cell>
          <cell r="S391">
            <v>-129.22999999999999</v>
          </cell>
          <cell r="T391">
            <v>0</v>
          </cell>
        </row>
        <row r="392">
          <cell r="B392">
            <v>1120000</v>
          </cell>
          <cell r="C392" t="str">
            <v>Fertige Erz</v>
          </cell>
          <cell r="D392" t="str">
            <v>RHD2</v>
          </cell>
          <cell r="E392" t="str">
            <v>00254081</v>
          </cell>
          <cell r="G392" t="str">
            <v>m-Trifluormethylphen</v>
          </cell>
          <cell r="H392" t="str">
            <v>RB00000685</v>
          </cell>
          <cell r="I392" t="str">
            <v>2201</v>
          </cell>
          <cell r="J392">
            <v>1000</v>
          </cell>
          <cell r="K392" t="str">
            <v>KG</v>
          </cell>
          <cell r="L392">
            <v>5460</v>
          </cell>
          <cell r="M392" t="str">
            <v>EUR</v>
          </cell>
          <cell r="N392">
            <v>9447</v>
          </cell>
          <cell r="P392">
            <v>5470.1</v>
          </cell>
          <cell r="Q392">
            <v>5470.1</v>
          </cell>
          <cell r="R392">
            <v>-10.1</v>
          </cell>
          <cell r="S392">
            <v>-10.1</v>
          </cell>
          <cell r="T392">
            <v>0</v>
          </cell>
        </row>
        <row r="393">
          <cell r="B393">
            <v>1120000</v>
          </cell>
          <cell r="C393" t="str">
            <v>Fertige Erz</v>
          </cell>
          <cell r="D393" t="str">
            <v>RHD2</v>
          </cell>
          <cell r="E393" t="str">
            <v>00254073</v>
          </cell>
          <cell r="G393" t="str">
            <v>3.5-DICHLORPHENYLISO</v>
          </cell>
          <cell r="H393" t="str">
            <v>RB00000685</v>
          </cell>
          <cell r="I393" t="str">
            <v>2201</v>
          </cell>
          <cell r="J393">
            <v>2500</v>
          </cell>
          <cell r="K393" t="str">
            <v>KG</v>
          </cell>
          <cell r="L393">
            <v>2801</v>
          </cell>
          <cell r="M393" t="str">
            <v>EUR</v>
          </cell>
          <cell r="N393">
            <v>6695.25</v>
          </cell>
          <cell r="P393">
            <v>2818.75</v>
          </cell>
          <cell r="Q393">
            <v>2818.75</v>
          </cell>
          <cell r="R393">
            <v>-17.75</v>
          </cell>
          <cell r="S393">
            <v>-17.75</v>
          </cell>
          <cell r="T393">
            <v>0</v>
          </cell>
        </row>
        <row r="394">
          <cell r="B394">
            <v>1120000</v>
          </cell>
          <cell r="C394" t="str">
            <v>Fertige Erz</v>
          </cell>
          <cell r="D394" t="str">
            <v>RHD2</v>
          </cell>
          <cell r="E394" t="str">
            <v>00253832</v>
          </cell>
          <cell r="G394" t="str">
            <v>PHENYLISOCYANAT FASS</v>
          </cell>
          <cell r="H394" t="str">
            <v>RB00000685</v>
          </cell>
          <cell r="I394" t="str">
            <v>2201</v>
          </cell>
          <cell r="J394">
            <v>93600</v>
          </cell>
          <cell r="K394" t="str">
            <v>KG</v>
          </cell>
          <cell r="L394">
            <v>174011.76</v>
          </cell>
          <cell r="M394" t="str">
            <v>EUR</v>
          </cell>
          <cell r="N394">
            <v>353068.56</v>
          </cell>
          <cell r="P394">
            <v>185253.12</v>
          </cell>
          <cell r="Q394">
            <v>185253.12</v>
          </cell>
          <cell r="R394">
            <v>-11241.36</v>
          </cell>
          <cell r="S394">
            <v>-11241.36</v>
          </cell>
          <cell r="T394">
            <v>0</v>
          </cell>
        </row>
        <row r="395">
          <cell r="B395">
            <v>1120000</v>
          </cell>
          <cell r="C395" t="str">
            <v>Fertige Erz</v>
          </cell>
          <cell r="D395" t="str">
            <v>RHD2</v>
          </cell>
          <cell r="E395" t="str">
            <v>00253638</v>
          </cell>
          <cell r="G395" t="str">
            <v>3-Chlor-4-methylphen</v>
          </cell>
          <cell r="H395" t="str">
            <v>RB00000685</v>
          </cell>
          <cell r="I395" t="str">
            <v>2201</v>
          </cell>
          <cell r="J395">
            <v>2250</v>
          </cell>
          <cell r="K395" t="str">
            <v>KG</v>
          </cell>
          <cell r="L395">
            <v>6156.9</v>
          </cell>
          <cell r="M395" t="str">
            <v>EUR</v>
          </cell>
          <cell r="N395">
            <v>10083.83</v>
          </cell>
          <cell r="P395">
            <v>9513.23</v>
          </cell>
          <cell r="Q395">
            <v>9513.23</v>
          </cell>
          <cell r="R395">
            <v>-3356.33</v>
          </cell>
          <cell r="S395">
            <v>-3356.33</v>
          </cell>
          <cell r="T395">
            <v>0</v>
          </cell>
        </row>
        <row r="396">
          <cell r="B396">
            <v>1120000</v>
          </cell>
          <cell r="C396" t="str">
            <v>Fertige Erz</v>
          </cell>
          <cell r="D396" t="str">
            <v>RHD2</v>
          </cell>
          <cell r="E396" t="str">
            <v>00253484</v>
          </cell>
          <cell r="G396" t="str">
            <v>M-CHLORPHENYLISOCYAN</v>
          </cell>
          <cell r="H396" t="str">
            <v>RB00000685</v>
          </cell>
          <cell r="I396" t="str">
            <v>2201</v>
          </cell>
          <cell r="J396">
            <v>19500</v>
          </cell>
          <cell r="K396" t="str">
            <v>KG</v>
          </cell>
          <cell r="L396">
            <v>84663.15</v>
          </cell>
          <cell r="M396" t="str">
            <v>EUR</v>
          </cell>
          <cell r="N396">
            <v>174528.9</v>
          </cell>
          <cell r="P396">
            <v>86039.85</v>
          </cell>
          <cell r="Q396">
            <v>86039.85</v>
          </cell>
          <cell r="R396">
            <v>-1376.7</v>
          </cell>
          <cell r="S396">
            <v>-1376.7</v>
          </cell>
          <cell r="T396">
            <v>0</v>
          </cell>
        </row>
        <row r="397">
          <cell r="B397">
            <v>1120000</v>
          </cell>
          <cell r="C397" t="str">
            <v>Fertige Erz</v>
          </cell>
          <cell r="D397" t="str">
            <v>RHD2</v>
          </cell>
          <cell r="E397" t="str">
            <v>00253476</v>
          </cell>
          <cell r="G397" t="str">
            <v>P-CHLORPHENYLISOCYAN</v>
          </cell>
          <cell r="H397" t="str">
            <v>RB00000685</v>
          </cell>
          <cell r="I397" t="str">
            <v>2201</v>
          </cell>
          <cell r="J397">
            <v>60250</v>
          </cell>
          <cell r="K397" t="str">
            <v>KG</v>
          </cell>
          <cell r="L397">
            <v>178954.55</v>
          </cell>
          <cell r="M397" t="str">
            <v>EUR</v>
          </cell>
          <cell r="N397">
            <v>205789.9</v>
          </cell>
          <cell r="P397">
            <v>182906.95</v>
          </cell>
          <cell r="Q397">
            <v>182906.95</v>
          </cell>
          <cell r="R397">
            <v>-3952.4</v>
          </cell>
          <cell r="S397">
            <v>-3952.4</v>
          </cell>
          <cell r="T397">
            <v>0</v>
          </cell>
        </row>
        <row r="398">
          <cell r="B398">
            <v>1120000</v>
          </cell>
          <cell r="C398" t="str">
            <v>Fertige Erz</v>
          </cell>
          <cell r="D398" t="str">
            <v>RHD2</v>
          </cell>
          <cell r="E398" t="str">
            <v>00253441</v>
          </cell>
          <cell r="G398" t="str">
            <v>Cyclohexylisocyanat</v>
          </cell>
          <cell r="H398" t="str">
            <v>RB00000685</v>
          </cell>
          <cell r="I398" t="str">
            <v>2201</v>
          </cell>
          <cell r="J398">
            <v>2999</v>
          </cell>
          <cell r="K398" t="str">
            <v>KG</v>
          </cell>
          <cell r="L398">
            <v>6079.87</v>
          </cell>
          <cell r="M398" t="str">
            <v>EUR</v>
          </cell>
          <cell r="N398">
            <v>21578.400000000001</v>
          </cell>
          <cell r="P398">
            <v>6351.28</v>
          </cell>
          <cell r="Q398">
            <v>6351.28</v>
          </cell>
          <cell r="R398">
            <v>-271.41000000000003</v>
          </cell>
          <cell r="S398">
            <v>-271.41000000000003</v>
          </cell>
          <cell r="T398">
            <v>0</v>
          </cell>
        </row>
        <row r="399">
          <cell r="B399">
            <v>1120000</v>
          </cell>
          <cell r="C399" t="str">
            <v>Fertige Erz</v>
          </cell>
          <cell r="D399" t="str">
            <v>RHD2</v>
          </cell>
          <cell r="E399" t="str">
            <v>00253425</v>
          </cell>
          <cell r="G399" t="str">
            <v>Isopropylioscyanat F</v>
          </cell>
          <cell r="H399" t="str">
            <v>RB00000685</v>
          </cell>
          <cell r="I399" t="str">
            <v>2201</v>
          </cell>
          <cell r="J399">
            <v>82520</v>
          </cell>
          <cell r="K399" t="str">
            <v>KG</v>
          </cell>
          <cell r="L399">
            <v>243087.4</v>
          </cell>
          <cell r="M399" t="str">
            <v>EUR</v>
          </cell>
          <cell r="N399">
            <v>13092383.890000001</v>
          </cell>
          <cell r="P399">
            <v>266440.58</v>
          </cell>
          <cell r="Q399">
            <v>266440.58</v>
          </cell>
          <cell r="R399">
            <v>-23353.18</v>
          </cell>
          <cell r="S399">
            <v>-23353.18</v>
          </cell>
          <cell r="T399">
            <v>0</v>
          </cell>
        </row>
        <row r="400">
          <cell r="B400">
            <v>1120000</v>
          </cell>
          <cell r="C400" t="str">
            <v>Fertige Erz</v>
          </cell>
          <cell r="D400" t="str">
            <v>RHD2</v>
          </cell>
          <cell r="E400" t="str">
            <v>00253395</v>
          </cell>
          <cell r="G400" t="str">
            <v>N-BUTYLISOCYANAT FAS</v>
          </cell>
          <cell r="H400" t="str">
            <v>RB00000685</v>
          </cell>
          <cell r="I400" t="str">
            <v>2201</v>
          </cell>
          <cell r="J400">
            <v>136980</v>
          </cell>
          <cell r="K400" t="str">
            <v>KG</v>
          </cell>
          <cell r="L400">
            <v>317273.09999999998</v>
          </cell>
          <cell r="M400" t="str">
            <v>EUR</v>
          </cell>
          <cell r="N400">
            <v>550097.98</v>
          </cell>
          <cell r="P400">
            <v>331053.26</v>
          </cell>
          <cell r="Q400">
            <v>331053.26</v>
          </cell>
          <cell r="R400">
            <v>-13780.16</v>
          </cell>
          <cell r="S400">
            <v>-13780.16</v>
          </cell>
          <cell r="T400">
            <v>0</v>
          </cell>
        </row>
        <row r="401">
          <cell r="B401">
            <v>1120000</v>
          </cell>
          <cell r="C401" t="str">
            <v>Fertige Erz</v>
          </cell>
          <cell r="D401" t="str">
            <v>RHD2</v>
          </cell>
          <cell r="E401" t="str">
            <v>00253352</v>
          </cell>
          <cell r="G401" t="str">
            <v>3.4-Dichlorphenyliso</v>
          </cell>
          <cell r="H401" t="str">
            <v>RB00000685</v>
          </cell>
          <cell r="I401" t="str">
            <v>2201</v>
          </cell>
          <cell r="J401">
            <v>109000</v>
          </cell>
          <cell r="K401" t="str">
            <v>KG</v>
          </cell>
          <cell r="L401">
            <v>227929.91</v>
          </cell>
          <cell r="M401" t="str">
            <v>EUR</v>
          </cell>
          <cell r="N401">
            <v>324721.90000000002</v>
          </cell>
          <cell r="P401">
            <v>222905</v>
          </cell>
          <cell r="Q401">
            <v>222905</v>
          </cell>
          <cell r="R401">
            <v>5024.91</v>
          </cell>
          <cell r="S401">
            <v>5024.91</v>
          </cell>
          <cell r="T401">
            <v>0</v>
          </cell>
        </row>
        <row r="402">
          <cell r="B402">
            <v>1120000</v>
          </cell>
          <cell r="C402" t="str">
            <v>Fertige Erz</v>
          </cell>
          <cell r="D402" t="str">
            <v>RHA2</v>
          </cell>
          <cell r="E402" t="str">
            <v>00248642</v>
          </cell>
          <cell r="G402" t="str">
            <v>o-Toluidin rn. Schif</v>
          </cell>
          <cell r="H402" t="str">
            <v>RB00000685</v>
          </cell>
          <cell r="I402" t="str">
            <v>2201</v>
          </cell>
          <cell r="J402">
            <v>435116.88799999998</v>
          </cell>
          <cell r="K402" t="str">
            <v>KG</v>
          </cell>
          <cell r="L402">
            <v>443906.25</v>
          </cell>
          <cell r="M402" t="str">
            <v>EUR</v>
          </cell>
          <cell r="N402">
            <v>398131.95</v>
          </cell>
          <cell r="P402">
            <v>501515.73</v>
          </cell>
          <cell r="Q402">
            <v>398131.95</v>
          </cell>
          <cell r="R402">
            <v>45774.3</v>
          </cell>
          <cell r="S402">
            <v>-57609.48</v>
          </cell>
          <cell r="T402">
            <v>103383.78</v>
          </cell>
        </row>
        <row r="403">
          <cell r="B403">
            <v>1120000</v>
          </cell>
          <cell r="C403" t="str">
            <v>Fertige Erz</v>
          </cell>
          <cell r="D403" t="str">
            <v>RHE1</v>
          </cell>
          <cell r="E403" t="str">
            <v>00246704</v>
          </cell>
          <cell r="G403" t="str">
            <v>OLEUM 100  %........</v>
          </cell>
          <cell r="H403" t="str">
            <v>RB00000685</v>
          </cell>
          <cell r="I403" t="str">
            <v>2201</v>
          </cell>
          <cell r="J403">
            <v>180</v>
          </cell>
          <cell r="K403" t="str">
            <v>KG</v>
          </cell>
          <cell r="L403">
            <v>18.579999999999998</v>
          </cell>
          <cell r="M403" t="str">
            <v>EUR</v>
          </cell>
          <cell r="N403">
            <v>32.67</v>
          </cell>
          <cell r="P403">
            <v>32.67</v>
          </cell>
          <cell r="Q403">
            <v>32.67</v>
          </cell>
          <cell r="R403">
            <v>-14.09</v>
          </cell>
          <cell r="S403">
            <v>-14.09</v>
          </cell>
          <cell r="T403">
            <v>0</v>
          </cell>
        </row>
        <row r="404">
          <cell r="B404">
            <v>1120000</v>
          </cell>
          <cell r="C404" t="str">
            <v>Fertige Erz</v>
          </cell>
          <cell r="D404" t="str">
            <v>RHE1</v>
          </cell>
          <cell r="E404" t="str">
            <v>00245902</v>
          </cell>
          <cell r="G404" t="str">
            <v>Diphyl Fass</v>
          </cell>
          <cell r="H404" t="str">
            <v>RB00000685</v>
          </cell>
          <cell r="I404" t="str">
            <v>2201</v>
          </cell>
          <cell r="J404">
            <v>24080</v>
          </cell>
          <cell r="K404" t="str">
            <v>KG</v>
          </cell>
          <cell r="L404">
            <v>46577.94</v>
          </cell>
          <cell r="M404" t="str">
            <v>EUR</v>
          </cell>
          <cell r="N404">
            <v>64539.22</v>
          </cell>
          <cell r="P404">
            <v>45619.56</v>
          </cell>
          <cell r="Q404">
            <v>45619.56</v>
          </cell>
          <cell r="R404">
            <v>958.38</v>
          </cell>
          <cell r="S404">
            <v>958.38</v>
          </cell>
          <cell r="T404">
            <v>0</v>
          </cell>
        </row>
        <row r="405">
          <cell r="B405">
            <v>1120000</v>
          </cell>
          <cell r="C405" t="str">
            <v>Fertige Erz</v>
          </cell>
          <cell r="D405" t="str">
            <v>RHUV</v>
          </cell>
          <cell r="E405" t="str">
            <v>00241881</v>
          </cell>
          <cell r="G405" t="str">
            <v>CALCIUMFORMIAT TCH.</v>
          </cell>
          <cell r="H405" t="str">
            <v>RB00000685</v>
          </cell>
          <cell r="I405" t="str">
            <v>2201</v>
          </cell>
          <cell r="J405">
            <v>36200</v>
          </cell>
          <cell r="K405" t="str">
            <v>KG</v>
          </cell>
          <cell r="L405">
            <v>13213</v>
          </cell>
          <cell r="M405" t="str">
            <v>EUR</v>
          </cell>
          <cell r="N405">
            <v>13213</v>
          </cell>
          <cell r="P405">
            <v>13213</v>
          </cell>
          <cell r="Q405">
            <v>13213</v>
          </cell>
          <cell r="R405">
            <v>0</v>
          </cell>
          <cell r="S405">
            <v>0</v>
          </cell>
          <cell r="T405">
            <v>0</v>
          </cell>
        </row>
        <row r="406">
          <cell r="B406">
            <v>1120000</v>
          </cell>
          <cell r="C406" t="str">
            <v>Fertige Erz</v>
          </cell>
          <cell r="D406" t="str">
            <v>RHHD</v>
          </cell>
          <cell r="E406" t="str">
            <v>00077852</v>
          </cell>
          <cell r="G406" t="str">
            <v>FLUORSULFONSAEURE</v>
          </cell>
          <cell r="H406" t="str">
            <v>RB00000685</v>
          </cell>
          <cell r="I406" t="str">
            <v>2201</v>
          </cell>
          <cell r="J406">
            <v>81100</v>
          </cell>
          <cell r="K406" t="str">
            <v>KG</v>
          </cell>
          <cell r="L406">
            <v>28855.38</v>
          </cell>
          <cell r="M406" t="str">
            <v>EUR</v>
          </cell>
          <cell r="N406">
            <v>34913.550000000003</v>
          </cell>
          <cell r="P406">
            <v>34913.550000000003</v>
          </cell>
          <cell r="Q406">
            <v>34913.550000000003</v>
          </cell>
          <cell r="R406">
            <v>-6058.17</v>
          </cell>
          <cell r="S406">
            <v>-6058.17</v>
          </cell>
          <cell r="T406">
            <v>0</v>
          </cell>
        </row>
        <row r="407">
          <cell r="B407">
            <v>1120000</v>
          </cell>
          <cell r="C407" t="str">
            <v>Fertige Erz</v>
          </cell>
          <cell r="D407" t="str">
            <v>RHE1</v>
          </cell>
          <cell r="E407" t="str">
            <v>00074772</v>
          </cell>
          <cell r="G407" t="str">
            <v>VULKANOX BKF</v>
          </cell>
          <cell r="H407" t="str">
            <v>RB00000685</v>
          </cell>
          <cell r="I407" t="str">
            <v>2201</v>
          </cell>
          <cell r="J407">
            <v>6090</v>
          </cell>
          <cell r="K407" t="str">
            <v>KG</v>
          </cell>
          <cell r="L407">
            <v>16670.77</v>
          </cell>
          <cell r="M407" t="str">
            <v>EUR</v>
          </cell>
          <cell r="N407">
            <v>17609.23</v>
          </cell>
          <cell r="P407">
            <v>17609.23</v>
          </cell>
          <cell r="Q407">
            <v>17609.23</v>
          </cell>
          <cell r="R407">
            <v>-938.46</v>
          </cell>
          <cell r="S407">
            <v>-938.46</v>
          </cell>
          <cell r="T407">
            <v>0</v>
          </cell>
        </row>
        <row r="408">
          <cell r="B408">
            <v>1120000</v>
          </cell>
          <cell r="C408" t="str">
            <v>Fertige Erz</v>
          </cell>
          <cell r="D408" t="str">
            <v>RHE1</v>
          </cell>
          <cell r="E408" t="str">
            <v>00074756</v>
          </cell>
          <cell r="G408" t="str">
            <v>VULKANOX ZKF</v>
          </cell>
          <cell r="H408" t="str">
            <v>RB00000685</v>
          </cell>
          <cell r="I408" t="str">
            <v>2201</v>
          </cell>
          <cell r="J408">
            <v>225</v>
          </cell>
          <cell r="K408" t="str">
            <v>KG</v>
          </cell>
          <cell r="L408">
            <v>1290.58</v>
          </cell>
          <cell r="M408" t="str">
            <v>EUR</v>
          </cell>
          <cell r="N408">
            <v>1355.51</v>
          </cell>
          <cell r="P408">
            <v>1355.51</v>
          </cell>
          <cell r="Q408">
            <v>1355.51</v>
          </cell>
          <cell r="R408">
            <v>-64.930000000000007</v>
          </cell>
          <cell r="S408">
            <v>-64.930000000000007</v>
          </cell>
          <cell r="T408">
            <v>0</v>
          </cell>
        </row>
        <row r="409">
          <cell r="B409">
            <v>1120000</v>
          </cell>
          <cell r="C409" t="str">
            <v>Fertige Erz</v>
          </cell>
          <cell r="D409" t="str">
            <v>RHE1</v>
          </cell>
          <cell r="E409" t="str">
            <v>00067687</v>
          </cell>
          <cell r="G409" t="str">
            <v>O-CHLORTOLUOL TECHN.</v>
          </cell>
          <cell r="H409" t="str">
            <v>RB00000685</v>
          </cell>
          <cell r="I409" t="str">
            <v>2201</v>
          </cell>
          <cell r="J409">
            <v>331790</v>
          </cell>
          <cell r="K409" t="str">
            <v>KG</v>
          </cell>
          <cell r="L409">
            <v>205709.8</v>
          </cell>
          <cell r="M409" t="str">
            <v>EUR</v>
          </cell>
          <cell r="N409">
            <v>244462.87</v>
          </cell>
          <cell r="P409">
            <v>244462.87</v>
          </cell>
          <cell r="Q409">
            <v>244462.87</v>
          </cell>
          <cell r="R409">
            <v>-38753.07</v>
          </cell>
          <cell r="S409">
            <v>-38753.07</v>
          </cell>
          <cell r="T409">
            <v>0</v>
          </cell>
        </row>
        <row r="410">
          <cell r="B410">
            <v>1120000</v>
          </cell>
          <cell r="C410" t="str">
            <v>Fertige Erz</v>
          </cell>
          <cell r="D410" t="str">
            <v>RHE1</v>
          </cell>
          <cell r="E410" t="str">
            <v>00067679</v>
          </cell>
          <cell r="G410" t="str">
            <v>Chlortoluol abgemisc</v>
          </cell>
          <cell r="H410" t="str">
            <v>RB00000685</v>
          </cell>
          <cell r="I410" t="str">
            <v>2201</v>
          </cell>
          <cell r="J410">
            <v>530797.93000000005</v>
          </cell>
          <cell r="K410" t="str">
            <v>KG</v>
          </cell>
          <cell r="L410">
            <v>330103.23</v>
          </cell>
          <cell r="M410" t="str">
            <v>EUR</v>
          </cell>
          <cell r="N410">
            <v>392100.43</v>
          </cell>
          <cell r="P410">
            <v>392100.43</v>
          </cell>
          <cell r="Q410">
            <v>392100.43</v>
          </cell>
          <cell r="R410">
            <v>-61997.2</v>
          </cell>
          <cell r="S410">
            <v>-61997.2</v>
          </cell>
          <cell r="T410">
            <v>0</v>
          </cell>
        </row>
        <row r="411">
          <cell r="B411">
            <v>1120000</v>
          </cell>
          <cell r="C411" t="str">
            <v>Fertige Erz</v>
          </cell>
          <cell r="D411" t="str">
            <v>RHJG</v>
          </cell>
          <cell r="E411" t="str">
            <v>00062073</v>
          </cell>
          <cell r="G411" t="str">
            <v>N-(2-Aminoethyl)-pip</v>
          </cell>
          <cell r="H411" t="str">
            <v>RB00000685</v>
          </cell>
          <cell r="I411" t="str">
            <v>2201</v>
          </cell>
          <cell r="J411">
            <v>19000</v>
          </cell>
          <cell r="K411" t="str">
            <v>KG</v>
          </cell>
          <cell r="L411">
            <v>35626.9</v>
          </cell>
          <cell r="M411" t="str">
            <v>EUR</v>
          </cell>
          <cell r="N411">
            <v>28560.799999999999</v>
          </cell>
          <cell r="P411">
            <v>36191.199999999997</v>
          </cell>
          <cell r="Q411">
            <v>28560.799999999999</v>
          </cell>
          <cell r="R411">
            <v>7066.1</v>
          </cell>
          <cell r="S411">
            <v>-564.29999999999995</v>
          </cell>
          <cell r="T411">
            <v>7630.4</v>
          </cell>
        </row>
        <row r="412">
          <cell r="B412">
            <v>1120000</v>
          </cell>
          <cell r="C412" t="str">
            <v>Fertige Erz</v>
          </cell>
          <cell r="D412" t="str">
            <v>RHE1</v>
          </cell>
          <cell r="E412" t="str">
            <v>00052809</v>
          </cell>
          <cell r="G412" t="str">
            <v>1.2.3-TRICHLORBENZOL</v>
          </cell>
          <cell r="H412" t="str">
            <v>RB00000685</v>
          </cell>
          <cell r="I412" t="str">
            <v>2201</v>
          </cell>
          <cell r="J412">
            <v>12553</v>
          </cell>
          <cell r="K412" t="str">
            <v>KG</v>
          </cell>
          <cell r="L412">
            <v>11718.23</v>
          </cell>
          <cell r="M412" t="str">
            <v>EUR</v>
          </cell>
          <cell r="N412">
            <v>12756.36</v>
          </cell>
          <cell r="P412">
            <v>12756.36</v>
          </cell>
          <cell r="Q412">
            <v>12756.36</v>
          </cell>
          <cell r="R412">
            <v>-1038.1300000000001</v>
          </cell>
          <cell r="S412">
            <v>-1038.1300000000001</v>
          </cell>
          <cell r="T412">
            <v>0</v>
          </cell>
        </row>
        <row r="413">
          <cell r="B413">
            <v>1120000</v>
          </cell>
          <cell r="C413" t="str">
            <v>Fertige Erz</v>
          </cell>
          <cell r="D413" t="str">
            <v>RHJG</v>
          </cell>
          <cell r="E413" t="str">
            <v>00048836</v>
          </cell>
          <cell r="G413" t="str">
            <v>3.5-Xylidin rn.</v>
          </cell>
          <cell r="H413" t="str">
            <v>RB00000685</v>
          </cell>
          <cell r="I413" t="str">
            <v>2201</v>
          </cell>
          <cell r="J413">
            <v>2300</v>
          </cell>
          <cell r="K413" t="str">
            <v>KG</v>
          </cell>
          <cell r="L413">
            <v>21957.64</v>
          </cell>
          <cell r="M413" t="str">
            <v>EUR</v>
          </cell>
          <cell r="N413">
            <v>21134.240000000002</v>
          </cell>
          <cell r="P413">
            <v>21134.240000000002</v>
          </cell>
          <cell r="Q413">
            <v>21134.240000000002</v>
          </cell>
          <cell r="R413">
            <v>823.4</v>
          </cell>
          <cell r="S413">
            <v>823.4</v>
          </cell>
          <cell r="T413">
            <v>0</v>
          </cell>
        </row>
        <row r="414">
          <cell r="B414">
            <v>1120000</v>
          </cell>
          <cell r="C414" t="str">
            <v>Fertige Erz</v>
          </cell>
          <cell r="D414" t="str">
            <v>RHD2</v>
          </cell>
          <cell r="E414" t="str">
            <v>00048070</v>
          </cell>
          <cell r="G414" t="str">
            <v>M-TOLYLISOCYANAT</v>
          </cell>
          <cell r="H414" t="str">
            <v>RB00000685</v>
          </cell>
          <cell r="I414" t="str">
            <v>2201</v>
          </cell>
          <cell r="J414">
            <v>10000</v>
          </cell>
          <cell r="K414" t="str">
            <v>KG</v>
          </cell>
          <cell r="L414">
            <v>20293</v>
          </cell>
          <cell r="M414" t="str">
            <v>EUR</v>
          </cell>
          <cell r="N414">
            <v>19661</v>
          </cell>
          <cell r="P414">
            <v>19661</v>
          </cell>
          <cell r="Q414">
            <v>19661</v>
          </cell>
          <cell r="R414">
            <v>632</v>
          </cell>
          <cell r="S414">
            <v>632</v>
          </cell>
          <cell r="T414">
            <v>0</v>
          </cell>
        </row>
        <row r="415">
          <cell r="B415">
            <v>1120000</v>
          </cell>
          <cell r="C415" t="str">
            <v>Fertige Erz</v>
          </cell>
          <cell r="D415" t="str">
            <v>RHAX</v>
          </cell>
          <cell r="E415" t="str">
            <v>00047937</v>
          </cell>
          <cell r="G415" t="str">
            <v>THYMOL RN.</v>
          </cell>
          <cell r="H415" t="str">
            <v>RB00000685</v>
          </cell>
          <cell r="I415" t="str">
            <v>2201</v>
          </cell>
          <cell r="J415">
            <v>141641</v>
          </cell>
          <cell r="K415" t="str">
            <v>KG</v>
          </cell>
          <cell r="L415">
            <v>382388.23</v>
          </cell>
          <cell r="M415" t="str">
            <v>EUR</v>
          </cell>
          <cell r="N415">
            <v>399625.92</v>
          </cell>
          <cell r="P415">
            <v>399625.92</v>
          </cell>
          <cell r="Q415">
            <v>399625.92</v>
          </cell>
          <cell r="R415">
            <v>-17237.689999999999</v>
          </cell>
          <cell r="S415">
            <v>-17237.689999999999</v>
          </cell>
          <cell r="T415">
            <v>0</v>
          </cell>
        </row>
        <row r="416">
          <cell r="B416">
            <v>1120000</v>
          </cell>
          <cell r="C416" t="str">
            <v>Fertige Erz</v>
          </cell>
          <cell r="D416" t="str">
            <v>RHE1</v>
          </cell>
          <cell r="E416" t="str">
            <v>00046949</v>
          </cell>
          <cell r="G416" t="str">
            <v>o-Toluidin rn.</v>
          </cell>
          <cell r="H416" t="str">
            <v>RB00000685</v>
          </cell>
          <cell r="I416" t="str">
            <v>2201</v>
          </cell>
          <cell r="J416">
            <v>39300</v>
          </cell>
          <cell r="K416" t="str">
            <v>KG</v>
          </cell>
          <cell r="L416">
            <v>39429.69</v>
          </cell>
          <cell r="M416" t="str">
            <v>EUR</v>
          </cell>
          <cell r="N416">
            <v>27702.57</v>
          </cell>
          <cell r="P416">
            <v>44546.55</v>
          </cell>
          <cell r="Q416">
            <v>27702.57</v>
          </cell>
          <cell r="R416">
            <v>11727.12</v>
          </cell>
          <cell r="S416">
            <v>-5116.8599999999997</v>
          </cell>
          <cell r="T416">
            <v>16843.98</v>
          </cell>
        </row>
        <row r="417">
          <cell r="B417">
            <v>1120000</v>
          </cell>
          <cell r="C417" t="str">
            <v>Fertige Erz</v>
          </cell>
          <cell r="D417" t="str">
            <v>RHE1</v>
          </cell>
          <cell r="E417" t="str">
            <v>00041181</v>
          </cell>
          <cell r="G417" t="str">
            <v>M-NITROTOLUOL RN.(NA</v>
          </cell>
          <cell r="H417" t="str">
            <v>RB00000685</v>
          </cell>
          <cell r="I417" t="str">
            <v>2201</v>
          </cell>
          <cell r="J417">
            <v>270000</v>
          </cell>
          <cell r="K417" t="str">
            <v>KG</v>
          </cell>
          <cell r="L417">
            <v>177012</v>
          </cell>
          <cell r="M417" t="str">
            <v>EUR</v>
          </cell>
          <cell r="N417">
            <v>203418</v>
          </cell>
          <cell r="P417">
            <v>203418</v>
          </cell>
          <cell r="Q417">
            <v>203418</v>
          </cell>
          <cell r="R417">
            <v>-26406</v>
          </cell>
          <cell r="S417">
            <v>-26406</v>
          </cell>
          <cell r="T417">
            <v>0</v>
          </cell>
        </row>
        <row r="418">
          <cell r="B418">
            <v>1120000</v>
          </cell>
          <cell r="C418" t="str">
            <v>Fertige Erz</v>
          </cell>
          <cell r="D418" t="str">
            <v>RHE1</v>
          </cell>
          <cell r="E418" t="str">
            <v>00039772</v>
          </cell>
          <cell r="G418" t="str">
            <v>P-NITROCHLORBENZOL R</v>
          </cell>
          <cell r="H418" t="str">
            <v>RB00000685</v>
          </cell>
          <cell r="I418" t="str">
            <v>2201</v>
          </cell>
          <cell r="J418">
            <v>39900</v>
          </cell>
          <cell r="K418" t="str">
            <v>KG</v>
          </cell>
          <cell r="L418">
            <v>39425.19</v>
          </cell>
          <cell r="M418" t="str">
            <v>EUR</v>
          </cell>
          <cell r="N418">
            <v>30335.97</v>
          </cell>
          <cell r="P418">
            <v>39736.410000000003</v>
          </cell>
          <cell r="Q418">
            <v>30335.97</v>
          </cell>
          <cell r="R418">
            <v>9089.2199999999993</v>
          </cell>
          <cell r="S418">
            <v>-311.22000000000003</v>
          </cell>
          <cell r="T418">
            <v>9400.44</v>
          </cell>
        </row>
        <row r="419">
          <cell r="B419">
            <v>1120000</v>
          </cell>
          <cell r="C419" t="str">
            <v>Fertige Erz</v>
          </cell>
          <cell r="D419" t="str">
            <v>RHE1</v>
          </cell>
          <cell r="E419" t="str">
            <v>00039675</v>
          </cell>
          <cell r="G419" t="str">
            <v>O-NITROCHLORBENZOL R</v>
          </cell>
          <cell r="H419" t="str">
            <v>RB00000685</v>
          </cell>
          <cell r="I419" t="str">
            <v>2201</v>
          </cell>
          <cell r="J419">
            <v>15000</v>
          </cell>
          <cell r="K419" t="str">
            <v>KG</v>
          </cell>
          <cell r="L419">
            <v>12145.5</v>
          </cell>
          <cell r="M419" t="str">
            <v>EUR</v>
          </cell>
          <cell r="N419">
            <v>13086</v>
          </cell>
          <cell r="P419">
            <v>13086</v>
          </cell>
          <cell r="Q419">
            <v>13086</v>
          </cell>
          <cell r="R419">
            <v>-940.5</v>
          </cell>
          <cell r="S419">
            <v>-940.5</v>
          </cell>
          <cell r="T419">
            <v>0</v>
          </cell>
        </row>
        <row r="420">
          <cell r="B420">
            <v>1120000</v>
          </cell>
          <cell r="C420" t="str">
            <v>Fertige Erz</v>
          </cell>
          <cell r="D420" t="str">
            <v>RHRP</v>
          </cell>
          <cell r="E420" t="str">
            <v>00038024</v>
          </cell>
          <cell r="G420" t="str">
            <v>2-Methyl-6-ethylanil</v>
          </cell>
          <cell r="H420" t="str">
            <v>RB00000685</v>
          </cell>
          <cell r="I420" t="str">
            <v>2201</v>
          </cell>
          <cell r="J420">
            <v>722798</v>
          </cell>
          <cell r="K420" t="str">
            <v>KG</v>
          </cell>
          <cell r="L420">
            <v>1044659.95</v>
          </cell>
          <cell r="M420" t="str">
            <v>EUR</v>
          </cell>
          <cell r="N420">
            <v>915423.67</v>
          </cell>
          <cell r="P420">
            <v>1110723.69</v>
          </cell>
          <cell r="Q420">
            <v>915423.67</v>
          </cell>
          <cell r="R420">
            <v>129236.28</v>
          </cell>
          <cell r="S420">
            <v>-66063.740000000005</v>
          </cell>
          <cell r="T420">
            <v>195300.02</v>
          </cell>
        </row>
        <row r="421">
          <cell r="B421">
            <v>1120000</v>
          </cell>
          <cell r="C421" t="str">
            <v>Fertige Erz</v>
          </cell>
          <cell r="D421" t="str">
            <v>RHE1</v>
          </cell>
          <cell r="E421" t="str">
            <v>00036943</v>
          </cell>
          <cell r="G421" t="str">
            <v>M-KRESOL 70</v>
          </cell>
          <cell r="H421" t="str">
            <v>RB00000685</v>
          </cell>
          <cell r="I421" t="str">
            <v>2201</v>
          </cell>
          <cell r="J421">
            <v>33965</v>
          </cell>
          <cell r="K421" t="str">
            <v>KG</v>
          </cell>
          <cell r="L421">
            <v>54510.43</v>
          </cell>
          <cell r="M421" t="str">
            <v>EUR</v>
          </cell>
          <cell r="N421">
            <v>58182.04</v>
          </cell>
          <cell r="P421">
            <v>58182.04</v>
          </cell>
          <cell r="Q421">
            <v>58182.04</v>
          </cell>
          <cell r="R421">
            <v>-3671.61</v>
          </cell>
          <cell r="S421">
            <v>-3671.61</v>
          </cell>
          <cell r="T421">
            <v>0</v>
          </cell>
        </row>
        <row r="422">
          <cell r="B422">
            <v>1120000</v>
          </cell>
          <cell r="C422" t="str">
            <v>Fertige Erz</v>
          </cell>
          <cell r="D422" t="str">
            <v>RHE1</v>
          </cell>
          <cell r="E422" t="str">
            <v>00036897</v>
          </cell>
          <cell r="G422" t="str">
            <v>2-tert-Butyl-4-me.ph</v>
          </cell>
          <cell r="H422" t="str">
            <v>RB00000685</v>
          </cell>
          <cell r="I422" t="str">
            <v>2201</v>
          </cell>
          <cell r="J422">
            <v>124059</v>
          </cell>
          <cell r="K422" t="str">
            <v>KG</v>
          </cell>
          <cell r="L422">
            <v>242237.62</v>
          </cell>
          <cell r="M422" t="str">
            <v>EUR</v>
          </cell>
          <cell r="N422">
            <v>257099.87</v>
          </cell>
          <cell r="P422">
            <v>257099.87</v>
          </cell>
          <cell r="Q422">
            <v>257099.87</v>
          </cell>
          <cell r="R422">
            <v>-14862.25</v>
          </cell>
          <cell r="S422">
            <v>-14862.25</v>
          </cell>
          <cell r="T422">
            <v>0</v>
          </cell>
        </row>
        <row r="423">
          <cell r="B423">
            <v>1120000</v>
          </cell>
          <cell r="C423" t="str">
            <v>Fertige Erz</v>
          </cell>
          <cell r="D423" t="str">
            <v>RHE1</v>
          </cell>
          <cell r="E423" t="str">
            <v>00036722</v>
          </cell>
          <cell r="G423" t="str">
            <v>O-KRESOL RN.(NAB)</v>
          </cell>
          <cell r="H423" t="str">
            <v>RB00000685</v>
          </cell>
          <cell r="I423" t="str">
            <v>2201</v>
          </cell>
          <cell r="J423">
            <v>120984</v>
          </cell>
          <cell r="K423" t="str">
            <v>KG</v>
          </cell>
          <cell r="L423">
            <v>194167.22</v>
          </cell>
          <cell r="M423" t="str">
            <v>EUR</v>
          </cell>
          <cell r="N423">
            <v>150262.13</v>
          </cell>
          <cell r="P423">
            <v>207245.59</v>
          </cell>
          <cell r="Q423">
            <v>150262.13</v>
          </cell>
          <cell r="R423">
            <v>43905.09</v>
          </cell>
          <cell r="S423">
            <v>-13078.37</v>
          </cell>
          <cell r="T423">
            <v>56983.46</v>
          </cell>
        </row>
        <row r="424">
          <cell r="B424">
            <v>1120000</v>
          </cell>
          <cell r="C424" t="str">
            <v>Fertige Erz</v>
          </cell>
          <cell r="D424" t="str">
            <v>RHE1</v>
          </cell>
          <cell r="E424" t="str">
            <v>00034312</v>
          </cell>
          <cell r="G424" t="str">
            <v>Ditolylether DT (NAB</v>
          </cell>
          <cell r="H424" t="str">
            <v>RB00000685</v>
          </cell>
          <cell r="I424" t="str">
            <v>2201</v>
          </cell>
          <cell r="J424">
            <v>14268</v>
          </cell>
          <cell r="K424" t="str">
            <v>KG</v>
          </cell>
          <cell r="L424">
            <v>15485.06</v>
          </cell>
          <cell r="M424" t="str">
            <v>EUR</v>
          </cell>
          <cell r="N424">
            <v>3049.07</v>
          </cell>
          <cell r="P424">
            <v>17932.02</v>
          </cell>
          <cell r="Q424">
            <v>3049.07</v>
          </cell>
          <cell r="R424">
            <v>12435.99</v>
          </cell>
          <cell r="S424">
            <v>-2446.96</v>
          </cell>
          <cell r="T424">
            <v>14882.95</v>
          </cell>
        </row>
        <row r="425">
          <cell r="B425">
            <v>1120000</v>
          </cell>
          <cell r="C425" t="str">
            <v>Fertige Erz</v>
          </cell>
          <cell r="D425" t="str">
            <v>RHD2</v>
          </cell>
          <cell r="E425" t="str">
            <v>00034029</v>
          </cell>
          <cell r="G425" t="str">
            <v>3.4-Dichlorphenyliso</v>
          </cell>
          <cell r="H425" t="str">
            <v>RB00000685</v>
          </cell>
          <cell r="I425" t="str">
            <v>2201</v>
          </cell>
          <cell r="J425">
            <v>130190</v>
          </cell>
          <cell r="K425" t="str">
            <v>KG</v>
          </cell>
          <cell r="L425">
            <v>249600.27</v>
          </cell>
          <cell r="M425" t="str">
            <v>EUR</v>
          </cell>
          <cell r="N425">
            <v>244613.99</v>
          </cell>
          <cell r="P425">
            <v>244613.99</v>
          </cell>
          <cell r="Q425">
            <v>244613.99</v>
          </cell>
          <cell r="R425">
            <v>4986.28</v>
          </cell>
          <cell r="S425">
            <v>4986.28</v>
          </cell>
          <cell r="T425">
            <v>0</v>
          </cell>
        </row>
        <row r="426">
          <cell r="B426">
            <v>1120000</v>
          </cell>
          <cell r="C426" t="str">
            <v>Fertige Erz</v>
          </cell>
          <cell r="D426" t="str">
            <v>RHE1</v>
          </cell>
          <cell r="E426" t="str">
            <v>00032131</v>
          </cell>
          <cell r="G426" t="str">
            <v>p-Dichlorbenzol fl</v>
          </cell>
          <cell r="H426" t="str">
            <v>RB00000685</v>
          </cell>
          <cell r="I426" t="str">
            <v>2201</v>
          </cell>
          <cell r="J426">
            <v>163523</v>
          </cell>
          <cell r="K426" t="str">
            <v>KG</v>
          </cell>
          <cell r="L426">
            <v>111735.27</v>
          </cell>
          <cell r="M426" t="str">
            <v>EUR</v>
          </cell>
          <cell r="N426">
            <v>96445.87</v>
          </cell>
          <cell r="P426">
            <v>120778.09</v>
          </cell>
          <cell r="Q426">
            <v>96445.87</v>
          </cell>
          <cell r="R426">
            <v>15289.4</v>
          </cell>
          <cell r="S426">
            <v>-9042.82</v>
          </cell>
          <cell r="T426">
            <v>24332.22</v>
          </cell>
        </row>
        <row r="427">
          <cell r="B427">
            <v>1120000</v>
          </cell>
          <cell r="C427" t="str">
            <v>Fertige Erz</v>
          </cell>
          <cell r="D427" t="str">
            <v>RHD2</v>
          </cell>
          <cell r="E427" t="str">
            <v>00031321</v>
          </cell>
          <cell r="G427" t="str">
            <v>3-Chlor-4-methylphen</v>
          </cell>
          <cell r="H427" t="str">
            <v>RB00000685</v>
          </cell>
          <cell r="I427" t="str">
            <v>2201</v>
          </cell>
          <cell r="J427">
            <v>1500</v>
          </cell>
          <cell r="K427" t="str">
            <v>KG</v>
          </cell>
          <cell r="L427">
            <v>3843.75</v>
          </cell>
          <cell r="M427" t="str">
            <v>EUR</v>
          </cell>
          <cell r="N427">
            <v>6093</v>
          </cell>
          <cell r="P427">
            <v>6093</v>
          </cell>
          <cell r="Q427">
            <v>6093</v>
          </cell>
          <cell r="R427">
            <v>-2249.25</v>
          </cell>
          <cell r="S427">
            <v>-2249.25</v>
          </cell>
          <cell r="T427">
            <v>0</v>
          </cell>
        </row>
        <row r="428">
          <cell r="B428">
            <v>1120000</v>
          </cell>
          <cell r="C428" t="str">
            <v>Fertige Erz</v>
          </cell>
          <cell r="D428" t="str">
            <v>RHD2</v>
          </cell>
          <cell r="E428" t="str">
            <v>00030775</v>
          </cell>
          <cell r="G428" t="str">
            <v>M-CHLORPHENYLISOCYAN</v>
          </cell>
          <cell r="H428" t="str">
            <v>RB00000685</v>
          </cell>
          <cell r="I428" t="str">
            <v>2201</v>
          </cell>
          <cell r="J428">
            <v>3800</v>
          </cell>
          <cell r="K428" t="str">
            <v>KG</v>
          </cell>
          <cell r="L428">
            <v>15837.64</v>
          </cell>
          <cell r="M428" t="str">
            <v>EUR</v>
          </cell>
          <cell r="N428">
            <v>16135.94</v>
          </cell>
          <cell r="P428">
            <v>16135.94</v>
          </cell>
          <cell r="Q428">
            <v>16135.94</v>
          </cell>
          <cell r="R428">
            <v>-298.3</v>
          </cell>
          <cell r="S428">
            <v>-298.3</v>
          </cell>
          <cell r="T428">
            <v>0</v>
          </cell>
        </row>
        <row r="429">
          <cell r="B429">
            <v>1120000</v>
          </cell>
          <cell r="C429" t="str">
            <v>Fertige Erz</v>
          </cell>
          <cell r="D429" t="str">
            <v>RHE1</v>
          </cell>
          <cell r="E429" t="str">
            <v>00030279</v>
          </cell>
          <cell r="G429" t="str">
            <v>P-CHLORTOLUOL RN.EXT</v>
          </cell>
          <cell r="H429" t="str">
            <v>RB00000685</v>
          </cell>
          <cell r="I429" t="str">
            <v>2201</v>
          </cell>
          <cell r="J429">
            <v>7172</v>
          </cell>
          <cell r="K429" t="str">
            <v>KG</v>
          </cell>
          <cell r="L429">
            <v>6161.47</v>
          </cell>
          <cell r="M429" t="str">
            <v>EUR</v>
          </cell>
          <cell r="N429">
            <v>5808.6</v>
          </cell>
          <cell r="P429">
            <v>6872.21</v>
          </cell>
          <cell r="Q429">
            <v>5808.6</v>
          </cell>
          <cell r="R429">
            <v>352.87</v>
          </cell>
          <cell r="S429">
            <v>-710.74</v>
          </cell>
          <cell r="T429">
            <v>1063.6099999999999</v>
          </cell>
        </row>
        <row r="430">
          <cell r="B430">
            <v>1120000</v>
          </cell>
          <cell r="C430" t="str">
            <v>Fertige Erz</v>
          </cell>
          <cell r="D430" t="str">
            <v>RHE1</v>
          </cell>
          <cell r="E430" t="str">
            <v>00029181</v>
          </cell>
          <cell r="G430" t="str">
            <v>Dichlorbenzol roh</v>
          </cell>
          <cell r="H430" t="str">
            <v>RB00000685</v>
          </cell>
          <cell r="I430" t="str">
            <v>2201</v>
          </cell>
          <cell r="J430">
            <v>376523</v>
          </cell>
          <cell r="K430" t="str">
            <v>KG</v>
          </cell>
          <cell r="L430">
            <v>228925.98</v>
          </cell>
          <cell r="M430" t="str">
            <v>EUR</v>
          </cell>
          <cell r="N430">
            <v>210702.27</v>
          </cell>
          <cell r="P430">
            <v>251705.63</v>
          </cell>
          <cell r="Q430">
            <v>210702.27</v>
          </cell>
          <cell r="R430">
            <v>18223.71</v>
          </cell>
          <cell r="S430">
            <v>-22779.65</v>
          </cell>
          <cell r="T430">
            <v>41003.360000000001</v>
          </cell>
        </row>
        <row r="431">
          <cell r="B431">
            <v>1120000</v>
          </cell>
          <cell r="C431" t="str">
            <v>Fertige Erz</v>
          </cell>
          <cell r="D431" t="str">
            <v>RHE1</v>
          </cell>
          <cell r="E431" t="str">
            <v>00029149</v>
          </cell>
          <cell r="G431" t="str">
            <v>MONOCHLORBENZOL RN.</v>
          </cell>
          <cell r="H431" t="str">
            <v>RB00000685</v>
          </cell>
          <cell r="I431" t="str">
            <v>2201</v>
          </cell>
          <cell r="J431">
            <v>135450.70000000001</v>
          </cell>
          <cell r="K431" t="str">
            <v>KG</v>
          </cell>
          <cell r="L431">
            <v>94084.06</v>
          </cell>
          <cell r="M431" t="str">
            <v>EUR</v>
          </cell>
          <cell r="N431">
            <v>105272.28</v>
          </cell>
          <cell r="P431">
            <v>105272.28</v>
          </cell>
          <cell r="Q431">
            <v>105272.28</v>
          </cell>
          <cell r="R431">
            <v>-11188.22</v>
          </cell>
          <cell r="S431">
            <v>-11188.22</v>
          </cell>
          <cell r="T431">
            <v>0</v>
          </cell>
        </row>
        <row r="432">
          <cell r="B432">
            <v>1120000</v>
          </cell>
          <cell r="C432" t="str">
            <v>Fertige Erz</v>
          </cell>
          <cell r="D432" t="str">
            <v>RHAC</v>
          </cell>
          <cell r="E432" t="str">
            <v>00027898</v>
          </cell>
          <cell r="G432" t="str">
            <v>BENZYLCHLORID RN.</v>
          </cell>
          <cell r="H432" t="str">
            <v>RB00000685</v>
          </cell>
          <cell r="I432" t="str">
            <v>2201</v>
          </cell>
          <cell r="J432">
            <v>53302.7</v>
          </cell>
          <cell r="K432" t="str">
            <v>KG</v>
          </cell>
          <cell r="L432">
            <v>37583.730000000003</v>
          </cell>
          <cell r="M432" t="str">
            <v>EUR</v>
          </cell>
          <cell r="N432">
            <v>44475.77</v>
          </cell>
          <cell r="P432">
            <v>44475.77</v>
          </cell>
          <cell r="Q432">
            <v>44475.77</v>
          </cell>
          <cell r="R432">
            <v>-6892.04</v>
          </cell>
          <cell r="S432">
            <v>-6892.04</v>
          </cell>
          <cell r="T432">
            <v>0</v>
          </cell>
        </row>
        <row r="433">
          <cell r="B433">
            <v>1120000</v>
          </cell>
          <cell r="C433" t="str">
            <v>Fertige Erz</v>
          </cell>
          <cell r="D433" t="str">
            <v>RHJG</v>
          </cell>
          <cell r="E433" t="str">
            <v>00027855</v>
          </cell>
          <cell r="G433" t="str">
            <v>BENZYLAMIN RN.</v>
          </cell>
          <cell r="H433" t="str">
            <v>RB00000685</v>
          </cell>
          <cell r="I433" t="str">
            <v>2201</v>
          </cell>
          <cell r="J433">
            <v>66600</v>
          </cell>
          <cell r="K433" t="str">
            <v>KG</v>
          </cell>
          <cell r="L433">
            <v>117588.96</v>
          </cell>
          <cell r="M433" t="str">
            <v>EUR</v>
          </cell>
          <cell r="N433">
            <v>128511.36</v>
          </cell>
          <cell r="P433">
            <v>128511.36</v>
          </cell>
          <cell r="Q433">
            <v>128511.36</v>
          </cell>
          <cell r="R433">
            <v>-10922.4</v>
          </cell>
          <cell r="S433">
            <v>-10922.4</v>
          </cell>
          <cell r="T433">
            <v>0</v>
          </cell>
        </row>
        <row r="434">
          <cell r="B434">
            <v>1120000</v>
          </cell>
          <cell r="C434" t="str">
            <v>Fertige Erz</v>
          </cell>
          <cell r="D434" t="str">
            <v>RHAC</v>
          </cell>
          <cell r="E434" t="str">
            <v>00027707</v>
          </cell>
          <cell r="G434" t="str">
            <v>BENZOYLCHLORID RN.</v>
          </cell>
          <cell r="H434" t="str">
            <v>RB00000685</v>
          </cell>
          <cell r="I434" t="str">
            <v>2201</v>
          </cell>
          <cell r="J434">
            <v>31185</v>
          </cell>
          <cell r="K434" t="str">
            <v>KG</v>
          </cell>
          <cell r="L434">
            <v>26301.43</v>
          </cell>
          <cell r="M434" t="str">
            <v>EUR</v>
          </cell>
          <cell r="N434">
            <v>28805.58</v>
          </cell>
          <cell r="P434">
            <v>28805.58</v>
          </cell>
          <cell r="Q434">
            <v>28805.58</v>
          </cell>
          <cell r="R434">
            <v>-2504.15</v>
          </cell>
          <cell r="S434">
            <v>-2504.15</v>
          </cell>
          <cell r="T434">
            <v>0</v>
          </cell>
        </row>
        <row r="435">
          <cell r="B435">
            <v>1120000</v>
          </cell>
          <cell r="C435" t="str">
            <v>Fertige Erz</v>
          </cell>
          <cell r="D435" t="str">
            <v>RHAC</v>
          </cell>
          <cell r="E435" t="str">
            <v>00027650</v>
          </cell>
          <cell r="G435" t="str">
            <v>BENZOTRICHLORID TCH.</v>
          </cell>
          <cell r="H435" t="str">
            <v>RB00000685</v>
          </cell>
          <cell r="I435" t="str">
            <v>2201</v>
          </cell>
          <cell r="J435">
            <v>67800</v>
          </cell>
          <cell r="K435" t="str">
            <v>KG</v>
          </cell>
          <cell r="L435">
            <v>35384.82</v>
          </cell>
          <cell r="M435" t="str">
            <v>EUR</v>
          </cell>
          <cell r="N435">
            <v>39846.06</v>
          </cell>
          <cell r="P435">
            <v>39846.06</v>
          </cell>
          <cell r="Q435">
            <v>39846.06</v>
          </cell>
          <cell r="R435">
            <v>-4461.24</v>
          </cell>
          <cell r="S435">
            <v>-4461.24</v>
          </cell>
          <cell r="T435">
            <v>0</v>
          </cell>
        </row>
        <row r="436">
          <cell r="B436">
            <v>1120000</v>
          </cell>
          <cell r="C436" t="str">
            <v>Fertige Erz</v>
          </cell>
          <cell r="D436" t="str">
            <v>RHAX</v>
          </cell>
          <cell r="E436" t="str">
            <v>00022276</v>
          </cell>
          <cell r="G436" t="str">
            <v>DL-Menthol rn.</v>
          </cell>
          <cell r="H436" t="str">
            <v>RB00000685</v>
          </cell>
          <cell r="I436" t="str">
            <v>2201</v>
          </cell>
          <cell r="J436">
            <v>53320</v>
          </cell>
          <cell r="K436" t="str">
            <v>KG</v>
          </cell>
          <cell r="L436">
            <v>147301.84</v>
          </cell>
          <cell r="M436" t="str">
            <v>EUR</v>
          </cell>
          <cell r="N436">
            <v>155497.12</v>
          </cell>
          <cell r="P436">
            <v>155497.12</v>
          </cell>
          <cell r="Q436">
            <v>155497.12</v>
          </cell>
          <cell r="R436">
            <v>-8195.2800000000007</v>
          </cell>
          <cell r="S436">
            <v>-8195.2800000000007</v>
          </cell>
          <cell r="T436">
            <v>0</v>
          </cell>
        </row>
        <row r="437">
          <cell r="B437">
            <v>1120000</v>
          </cell>
          <cell r="C437" t="str">
            <v>Fertige Erz</v>
          </cell>
          <cell r="D437" t="str">
            <v>RHAX</v>
          </cell>
          <cell r="E437" t="str">
            <v>00022268</v>
          </cell>
          <cell r="G437" t="str">
            <v>DL-Menthol roh aus a</v>
          </cell>
          <cell r="H437" t="str">
            <v>RB00000685</v>
          </cell>
          <cell r="I437" t="str">
            <v>2201</v>
          </cell>
          <cell r="J437">
            <v>191140</v>
          </cell>
          <cell r="K437" t="str">
            <v>KG</v>
          </cell>
          <cell r="L437">
            <v>423948.54</v>
          </cell>
          <cell r="M437" t="str">
            <v>EUR</v>
          </cell>
          <cell r="N437">
            <v>443521.26</v>
          </cell>
          <cell r="P437">
            <v>443521.26</v>
          </cell>
          <cell r="Q437">
            <v>443521.26</v>
          </cell>
          <cell r="R437">
            <v>-19572.72</v>
          </cell>
          <cell r="S437">
            <v>-19572.72</v>
          </cell>
          <cell r="T437">
            <v>0</v>
          </cell>
        </row>
        <row r="438">
          <cell r="B438">
            <v>1120000</v>
          </cell>
          <cell r="C438" t="str">
            <v>Fertige Erz</v>
          </cell>
          <cell r="D438" t="str">
            <v>RHAX</v>
          </cell>
          <cell r="E438" t="str">
            <v>00022195</v>
          </cell>
          <cell r="G438" t="str">
            <v>Dicyclohexylamin rei</v>
          </cell>
          <cell r="H438" t="str">
            <v>RB00000685</v>
          </cell>
          <cell r="I438" t="str">
            <v>2201</v>
          </cell>
          <cell r="J438">
            <v>182767</v>
          </cell>
          <cell r="K438" t="str">
            <v>KG</v>
          </cell>
          <cell r="L438">
            <v>249367.29</v>
          </cell>
          <cell r="M438" t="str">
            <v>EUR</v>
          </cell>
          <cell r="N438">
            <v>262087.88</v>
          </cell>
          <cell r="P438">
            <v>262087.88</v>
          </cell>
          <cell r="Q438">
            <v>262087.88</v>
          </cell>
          <cell r="R438">
            <v>-12720.59</v>
          </cell>
          <cell r="S438">
            <v>-12720.59</v>
          </cell>
          <cell r="T438">
            <v>0</v>
          </cell>
        </row>
        <row r="439">
          <cell r="B439">
            <v>1120000</v>
          </cell>
          <cell r="C439" t="str">
            <v>Fertige Erz</v>
          </cell>
          <cell r="D439" t="str">
            <v>RHUV</v>
          </cell>
          <cell r="E439" t="str">
            <v>00020753</v>
          </cell>
          <cell r="G439" t="str">
            <v>Trimethylolpropan rn</v>
          </cell>
          <cell r="H439" t="str">
            <v>RB00000685</v>
          </cell>
          <cell r="I439" t="str">
            <v>2201</v>
          </cell>
          <cell r="J439">
            <v>569458.63</v>
          </cell>
          <cell r="K439" t="str">
            <v>KG</v>
          </cell>
          <cell r="L439">
            <v>600095.51</v>
          </cell>
          <cell r="M439" t="str">
            <v>EUR</v>
          </cell>
          <cell r="N439">
            <v>700434.11</v>
          </cell>
          <cell r="P439">
            <v>700434.11</v>
          </cell>
          <cell r="Q439">
            <v>700434.11</v>
          </cell>
          <cell r="R439">
            <v>-100338.6</v>
          </cell>
          <cell r="S439">
            <v>-100338.6</v>
          </cell>
          <cell r="T439">
            <v>0</v>
          </cell>
        </row>
        <row r="440">
          <cell r="B440">
            <v>1120000</v>
          </cell>
          <cell r="C440" t="str">
            <v>Fertige Erz</v>
          </cell>
          <cell r="D440" t="str">
            <v>RHJG</v>
          </cell>
          <cell r="E440" t="str">
            <v>00020737</v>
          </cell>
          <cell r="G440" t="str">
            <v>TRIETHYLENTETRAMIN W</v>
          </cell>
          <cell r="H440" t="str">
            <v>RB00000685</v>
          </cell>
          <cell r="I440" t="str">
            <v>2201</v>
          </cell>
          <cell r="J440">
            <v>25000</v>
          </cell>
          <cell r="K440" t="str">
            <v>KG</v>
          </cell>
          <cell r="L440">
            <v>46877.5</v>
          </cell>
          <cell r="M440" t="str">
            <v>EUR</v>
          </cell>
          <cell r="N440">
            <v>47620</v>
          </cell>
          <cell r="P440">
            <v>47620</v>
          </cell>
          <cell r="Q440">
            <v>47620</v>
          </cell>
          <cell r="R440">
            <v>-742.5</v>
          </cell>
          <cell r="S440">
            <v>-742.5</v>
          </cell>
          <cell r="T440">
            <v>0</v>
          </cell>
        </row>
        <row r="441">
          <cell r="B441">
            <v>1120000</v>
          </cell>
          <cell r="C441" t="str">
            <v>Fertige Erz</v>
          </cell>
          <cell r="D441" t="str">
            <v>RHJG</v>
          </cell>
          <cell r="E441" t="str">
            <v>00020729</v>
          </cell>
          <cell r="G441" t="str">
            <v>TRIETHYLENTETRAMIN D</v>
          </cell>
          <cell r="H441" t="str">
            <v>RB00000685</v>
          </cell>
          <cell r="I441" t="str">
            <v>2201</v>
          </cell>
          <cell r="J441">
            <v>12000</v>
          </cell>
          <cell r="K441" t="str">
            <v>KG</v>
          </cell>
          <cell r="L441">
            <v>22501.200000000001</v>
          </cell>
          <cell r="M441" t="str">
            <v>EUR</v>
          </cell>
          <cell r="N441">
            <v>18187.2</v>
          </cell>
          <cell r="P441">
            <v>22857.599999999999</v>
          </cell>
          <cell r="Q441">
            <v>18187.2</v>
          </cell>
          <cell r="R441">
            <v>4314</v>
          </cell>
          <cell r="S441">
            <v>-356.4</v>
          </cell>
          <cell r="T441">
            <v>4670.3999999999996</v>
          </cell>
        </row>
        <row r="442">
          <cell r="B442">
            <v>1120000</v>
          </cell>
          <cell r="C442" t="str">
            <v>Fertige Erz</v>
          </cell>
          <cell r="D442" t="str">
            <v>RHJG</v>
          </cell>
          <cell r="E442" t="str">
            <v>00020702</v>
          </cell>
          <cell r="G442" t="str">
            <v>Tetraethylenpentamin</v>
          </cell>
          <cell r="H442" t="str">
            <v>RB00000685</v>
          </cell>
          <cell r="I442" t="str">
            <v>2201</v>
          </cell>
          <cell r="J442">
            <v>17000</v>
          </cell>
          <cell r="K442" t="str">
            <v>KG</v>
          </cell>
          <cell r="L442">
            <v>31876.7</v>
          </cell>
          <cell r="M442" t="str">
            <v>EUR</v>
          </cell>
          <cell r="N442">
            <v>25554.400000000001</v>
          </cell>
          <cell r="P442">
            <v>32381.599999999999</v>
          </cell>
          <cell r="Q442">
            <v>25554.400000000001</v>
          </cell>
          <cell r="R442">
            <v>6322.3</v>
          </cell>
          <cell r="S442">
            <v>-504.9</v>
          </cell>
          <cell r="T442">
            <v>6827.2</v>
          </cell>
        </row>
        <row r="443">
          <cell r="B443">
            <v>1120000</v>
          </cell>
          <cell r="C443" t="str">
            <v>Fertige Erz</v>
          </cell>
          <cell r="D443" t="str">
            <v>RHD2</v>
          </cell>
          <cell r="E443" t="str">
            <v>00018279</v>
          </cell>
          <cell r="G443" t="str">
            <v>Isopropylisocyanat</v>
          </cell>
          <cell r="H443" t="str">
            <v>RB00000685</v>
          </cell>
          <cell r="I443" t="str">
            <v>2201</v>
          </cell>
          <cell r="J443">
            <v>10000</v>
          </cell>
          <cell r="K443" t="str">
            <v>KG</v>
          </cell>
          <cell r="L443">
            <v>26560</v>
          </cell>
          <cell r="M443" t="str">
            <v>EUR</v>
          </cell>
          <cell r="N443">
            <v>29254</v>
          </cell>
          <cell r="P443">
            <v>29254</v>
          </cell>
          <cell r="Q443">
            <v>29254</v>
          </cell>
          <cell r="R443">
            <v>-2694</v>
          </cell>
          <cell r="S443">
            <v>-2694</v>
          </cell>
          <cell r="T443">
            <v>0</v>
          </cell>
        </row>
        <row r="444">
          <cell r="B444">
            <v>1120000</v>
          </cell>
          <cell r="C444" t="str">
            <v>Fertige Erz</v>
          </cell>
          <cell r="D444" t="str">
            <v>RHJG</v>
          </cell>
          <cell r="E444" t="str">
            <v>00018090</v>
          </cell>
          <cell r="G444" t="str">
            <v>Pentaethylenhexamin</v>
          </cell>
          <cell r="H444" t="str">
            <v>RB00000685</v>
          </cell>
          <cell r="I444" t="str">
            <v>2201</v>
          </cell>
          <cell r="J444">
            <v>10000</v>
          </cell>
          <cell r="K444" t="str">
            <v>KG</v>
          </cell>
          <cell r="L444">
            <v>18751</v>
          </cell>
          <cell r="M444" t="str">
            <v>EUR</v>
          </cell>
          <cell r="N444">
            <v>15032</v>
          </cell>
          <cell r="P444">
            <v>19048</v>
          </cell>
          <cell r="Q444">
            <v>15032</v>
          </cell>
          <cell r="R444">
            <v>3719</v>
          </cell>
          <cell r="S444">
            <v>-297</v>
          </cell>
          <cell r="T444">
            <v>4016</v>
          </cell>
        </row>
        <row r="445">
          <cell r="B445">
            <v>1120000</v>
          </cell>
          <cell r="C445" t="str">
            <v>Fertige Erz</v>
          </cell>
          <cell r="D445" t="str">
            <v>RHJG</v>
          </cell>
          <cell r="E445" t="str">
            <v>00017841</v>
          </cell>
          <cell r="G445" t="str">
            <v>POLYAMIN B</v>
          </cell>
          <cell r="H445" t="str">
            <v>RB00000685</v>
          </cell>
          <cell r="I445" t="str">
            <v>2201</v>
          </cell>
          <cell r="J445">
            <v>33940</v>
          </cell>
          <cell r="K445" t="str">
            <v>KG</v>
          </cell>
          <cell r="L445">
            <v>63640.89</v>
          </cell>
          <cell r="M445" t="str">
            <v>EUR</v>
          </cell>
          <cell r="N445">
            <v>53150.04</v>
          </cell>
          <cell r="P445">
            <v>64648.91</v>
          </cell>
          <cell r="Q445">
            <v>53150.04</v>
          </cell>
          <cell r="R445">
            <v>10490.85</v>
          </cell>
          <cell r="S445">
            <v>-1008.02</v>
          </cell>
          <cell r="T445">
            <v>11498.87</v>
          </cell>
        </row>
        <row r="446">
          <cell r="B446">
            <v>1120000</v>
          </cell>
          <cell r="C446" t="str">
            <v>Fertige Erz</v>
          </cell>
          <cell r="D446" t="str">
            <v>RHJG</v>
          </cell>
          <cell r="E446" t="str">
            <v>00016934</v>
          </cell>
          <cell r="G446" t="str">
            <v>Diethylentriamin des</v>
          </cell>
          <cell r="H446" t="str">
            <v>RB00000685</v>
          </cell>
          <cell r="I446" t="str">
            <v>2201</v>
          </cell>
          <cell r="J446">
            <v>7000</v>
          </cell>
          <cell r="K446" t="str">
            <v>KG</v>
          </cell>
          <cell r="L446">
            <v>13125.7</v>
          </cell>
          <cell r="M446" t="str">
            <v>EUR</v>
          </cell>
          <cell r="N446">
            <v>10047.799999999999</v>
          </cell>
          <cell r="P446">
            <v>13333.6</v>
          </cell>
          <cell r="Q446">
            <v>10047.799999999999</v>
          </cell>
          <cell r="R446">
            <v>3077.9</v>
          </cell>
          <cell r="S446">
            <v>-207.9</v>
          </cell>
          <cell r="T446">
            <v>3285.8</v>
          </cell>
        </row>
        <row r="447">
          <cell r="B447">
            <v>1120000</v>
          </cell>
          <cell r="C447" t="str">
            <v>Fertige Erz</v>
          </cell>
          <cell r="D447" t="str">
            <v>RHJG</v>
          </cell>
          <cell r="E447" t="str">
            <v>00016276</v>
          </cell>
          <cell r="G447" t="str">
            <v>N-Methyldiisopropano</v>
          </cell>
          <cell r="H447" t="str">
            <v>RB00000685</v>
          </cell>
          <cell r="I447" t="str">
            <v>2201</v>
          </cell>
          <cell r="J447">
            <v>35850</v>
          </cell>
          <cell r="K447" t="str">
            <v>KG</v>
          </cell>
          <cell r="L447">
            <v>65838.52</v>
          </cell>
          <cell r="M447" t="str">
            <v>EUR</v>
          </cell>
          <cell r="N447">
            <v>69348.240000000005</v>
          </cell>
          <cell r="P447">
            <v>69348.240000000005</v>
          </cell>
          <cell r="Q447">
            <v>69348.240000000005</v>
          </cell>
          <cell r="R447">
            <v>-3509.72</v>
          </cell>
          <cell r="S447">
            <v>-3509.72</v>
          </cell>
          <cell r="T447">
            <v>0</v>
          </cell>
        </row>
        <row r="448">
          <cell r="B448">
            <v>1120000</v>
          </cell>
          <cell r="C448" t="str">
            <v>Fertige Erz</v>
          </cell>
          <cell r="D448" t="str">
            <v>RHAX</v>
          </cell>
          <cell r="E448" t="str">
            <v>00015288</v>
          </cell>
          <cell r="G448" t="str">
            <v>1.6-Hexandiol rn.fl.</v>
          </cell>
          <cell r="H448" t="str">
            <v>RB00000685</v>
          </cell>
          <cell r="I448" t="str">
            <v>2201</v>
          </cell>
          <cell r="J448">
            <v>1005983</v>
          </cell>
          <cell r="K448" t="str">
            <v>KG</v>
          </cell>
          <cell r="L448">
            <v>1758156.5</v>
          </cell>
          <cell r="M448" t="str">
            <v>EUR</v>
          </cell>
          <cell r="N448">
            <v>1776163.58</v>
          </cell>
          <cell r="P448">
            <v>1776163.58</v>
          </cell>
          <cell r="Q448">
            <v>1776163.58</v>
          </cell>
          <cell r="R448">
            <v>-18007.080000000002</v>
          </cell>
          <cell r="S448">
            <v>-18007.080000000002</v>
          </cell>
          <cell r="T448">
            <v>0</v>
          </cell>
        </row>
        <row r="449">
          <cell r="B449">
            <v>1120000</v>
          </cell>
          <cell r="C449" t="str">
            <v>Fertige Erz</v>
          </cell>
          <cell r="D449" t="str">
            <v>RHJG</v>
          </cell>
          <cell r="E449" t="str">
            <v>00015121</v>
          </cell>
          <cell r="G449" t="str">
            <v>Ethylendiamin dest.</v>
          </cell>
          <cell r="H449" t="str">
            <v>RB00000685</v>
          </cell>
          <cell r="I449" t="str">
            <v>2201</v>
          </cell>
          <cell r="J449">
            <v>57700</v>
          </cell>
          <cell r="K449" t="str">
            <v>KG</v>
          </cell>
          <cell r="L449">
            <v>82759.11</v>
          </cell>
          <cell r="M449" t="str">
            <v>EUR</v>
          </cell>
          <cell r="N449">
            <v>83359.19</v>
          </cell>
          <cell r="P449">
            <v>83359.19</v>
          </cell>
          <cell r="Q449">
            <v>83359.19</v>
          </cell>
          <cell r="R449">
            <v>-600.08000000000004</v>
          </cell>
          <cell r="S449">
            <v>-600.08000000000004</v>
          </cell>
          <cell r="T449">
            <v>0</v>
          </cell>
        </row>
        <row r="450">
          <cell r="B450">
            <v>1120000</v>
          </cell>
          <cell r="C450" t="str">
            <v>Fertige Erz</v>
          </cell>
          <cell r="D450" t="str">
            <v>RHNY</v>
          </cell>
          <cell r="E450" t="str">
            <v>00014141</v>
          </cell>
          <cell r="G450" t="str">
            <v>ANHYDRIT ROH NAB.</v>
          </cell>
          <cell r="H450" t="str">
            <v>RB00000685</v>
          </cell>
          <cell r="I450" t="str">
            <v>2201</v>
          </cell>
          <cell r="J450">
            <v>700000</v>
          </cell>
          <cell r="K450" t="str">
            <v>KG</v>
          </cell>
          <cell r="L450">
            <v>7070</v>
          </cell>
          <cell r="M450" t="str">
            <v>EUR</v>
          </cell>
          <cell r="N450">
            <v>4760</v>
          </cell>
          <cell r="P450">
            <v>8330</v>
          </cell>
          <cell r="Q450">
            <v>4760</v>
          </cell>
          <cell r="R450">
            <v>2310</v>
          </cell>
          <cell r="S450">
            <v>-1260</v>
          </cell>
          <cell r="T450">
            <v>3570</v>
          </cell>
        </row>
        <row r="451">
          <cell r="B451">
            <v>1120000</v>
          </cell>
          <cell r="C451" t="str">
            <v>Fertige Erz</v>
          </cell>
          <cell r="D451" t="str">
            <v>RHNY</v>
          </cell>
          <cell r="E451" t="str">
            <v>00014125</v>
          </cell>
          <cell r="G451" t="str">
            <v>CALCIUMSULFATBINDER</v>
          </cell>
          <cell r="H451" t="str">
            <v>RB00000685</v>
          </cell>
          <cell r="I451" t="str">
            <v>2201</v>
          </cell>
          <cell r="J451">
            <v>1763379</v>
          </cell>
          <cell r="K451" t="str">
            <v>KG</v>
          </cell>
          <cell r="L451">
            <v>73532.91</v>
          </cell>
          <cell r="M451" t="str">
            <v>EUR</v>
          </cell>
          <cell r="N451">
            <v>84113.18</v>
          </cell>
          <cell r="P451">
            <v>84113.18</v>
          </cell>
          <cell r="Q451">
            <v>84113.18</v>
          </cell>
          <cell r="R451">
            <v>-10580.27</v>
          </cell>
          <cell r="S451">
            <v>-10580.27</v>
          </cell>
          <cell r="T451">
            <v>0</v>
          </cell>
        </row>
        <row r="452">
          <cell r="B452">
            <v>1120000</v>
          </cell>
          <cell r="C452" t="str">
            <v>Fertige Erz</v>
          </cell>
          <cell r="D452" t="str">
            <v>RHU1</v>
          </cell>
          <cell r="E452" t="str">
            <v>00010146</v>
          </cell>
          <cell r="G452" t="str">
            <v>Platin aus Aufarb.Sc</v>
          </cell>
          <cell r="H452" t="str">
            <v>RB00000685</v>
          </cell>
          <cell r="I452" t="str">
            <v>2201</v>
          </cell>
          <cell r="J452">
            <v>6297.6890000000003</v>
          </cell>
          <cell r="K452" t="str">
            <v>G</v>
          </cell>
          <cell r="L452">
            <v>117703.8</v>
          </cell>
          <cell r="M452" t="str">
            <v>EUR</v>
          </cell>
          <cell r="N452">
            <v>200833.3</v>
          </cell>
          <cell r="P452">
            <v>117703.8</v>
          </cell>
          <cell r="Q452">
            <v>117703.8</v>
          </cell>
          <cell r="R452">
            <v>0</v>
          </cell>
          <cell r="S452">
            <v>0</v>
          </cell>
          <cell r="T452">
            <v>0</v>
          </cell>
        </row>
        <row r="453">
          <cell r="B453">
            <v>1120000</v>
          </cell>
          <cell r="C453" t="str">
            <v>Fertige Erz</v>
          </cell>
          <cell r="D453" t="str">
            <v>RHHH</v>
          </cell>
          <cell r="E453" t="str">
            <v>00001902</v>
          </cell>
          <cell r="G453" t="str">
            <v>THIONYLCHLORID</v>
          </cell>
          <cell r="H453" t="str">
            <v>RB00000685</v>
          </cell>
          <cell r="I453" t="str">
            <v>2201</v>
          </cell>
          <cell r="J453">
            <v>507317</v>
          </cell>
          <cell r="K453" t="str">
            <v>KG</v>
          </cell>
          <cell r="L453">
            <v>105116.03</v>
          </cell>
          <cell r="M453" t="str">
            <v>EUR</v>
          </cell>
          <cell r="N453">
            <v>145194.13</v>
          </cell>
          <cell r="P453">
            <v>145194.13</v>
          </cell>
          <cell r="Q453">
            <v>145194.13</v>
          </cell>
          <cell r="R453">
            <v>-40078.1</v>
          </cell>
          <cell r="S453">
            <v>-40078.1</v>
          </cell>
          <cell r="T453">
            <v>0</v>
          </cell>
        </row>
        <row r="454">
          <cell r="B454">
            <v>1120000</v>
          </cell>
          <cell r="C454" t="str">
            <v>Fertige Erz</v>
          </cell>
          <cell r="D454" t="str">
            <v>RHHM</v>
          </cell>
          <cell r="E454" t="str">
            <v>00001783</v>
          </cell>
          <cell r="G454" t="str">
            <v>SULFURYLCHLORID</v>
          </cell>
          <cell r="H454" t="str">
            <v>RB00000685</v>
          </cell>
          <cell r="I454" t="str">
            <v>2201</v>
          </cell>
          <cell r="J454">
            <v>132180</v>
          </cell>
          <cell r="K454" t="str">
            <v>KG</v>
          </cell>
          <cell r="L454">
            <v>44306.74</v>
          </cell>
          <cell r="M454" t="str">
            <v>EUR</v>
          </cell>
          <cell r="N454">
            <v>48853.73</v>
          </cell>
          <cell r="P454">
            <v>48853.73</v>
          </cell>
          <cell r="Q454">
            <v>48853.73</v>
          </cell>
          <cell r="R454">
            <v>-4546.99</v>
          </cell>
          <cell r="S454">
            <v>-4546.99</v>
          </cell>
          <cell r="T454">
            <v>0</v>
          </cell>
        </row>
        <row r="455">
          <cell r="B455">
            <v>1120000</v>
          </cell>
          <cell r="C455" t="str">
            <v>Fertige Erz</v>
          </cell>
          <cell r="D455" t="str">
            <v>RHHH</v>
          </cell>
          <cell r="E455" t="str">
            <v>00001503</v>
          </cell>
          <cell r="G455" t="str">
            <v>CHLORSCHWEFEL</v>
          </cell>
          <cell r="H455" t="str">
            <v>RB00000685</v>
          </cell>
          <cell r="I455" t="str">
            <v>2201</v>
          </cell>
          <cell r="J455">
            <v>69940</v>
          </cell>
          <cell r="K455" t="str">
            <v>KG</v>
          </cell>
          <cell r="L455">
            <v>10994.57</v>
          </cell>
          <cell r="M455" t="str">
            <v>EUR</v>
          </cell>
          <cell r="N455">
            <v>22513.69</v>
          </cell>
          <cell r="P455">
            <v>22513.69</v>
          </cell>
          <cell r="Q455">
            <v>22513.69</v>
          </cell>
          <cell r="R455">
            <v>-11519.12</v>
          </cell>
          <cell r="S455">
            <v>-11519.12</v>
          </cell>
          <cell r="T455">
            <v>0</v>
          </cell>
        </row>
        <row r="456">
          <cell r="B456">
            <v>1120000</v>
          </cell>
          <cell r="C456" t="str">
            <v>Fertige Erz</v>
          </cell>
          <cell r="D456" t="str">
            <v>RHHD</v>
          </cell>
          <cell r="E456" t="str">
            <v>00001449</v>
          </cell>
          <cell r="G456" t="str">
            <v>MONOHYDRAT</v>
          </cell>
          <cell r="H456" t="str">
            <v>RB00000685</v>
          </cell>
          <cell r="I456" t="str">
            <v>2201</v>
          </cell>
          <cell r="J456">
            <v>45430</v>
          </cell>
          <cell r="K456" t="str">
            <v>KG</v>
          </cell>
          <cell r="L456">
            <v>2798.49</v>
          </cell>
          <cell r="M456" t="str">
            <v>EUR</v>
          </cell>
          <cell r="N456">
            <v>5751.44</v>
          </cell>
          <cell r="P456">
            <v>5751.44</v>
          </cell>
          <cell r="Q456">
            <v>5751.44</v>
          </cell>
          <cell r="R456">
            <v>-2952.95</v>
          </cell>
          <cell r="S456">
            <v>-2952.95</v>
          </cell>
          <cell r="T456">
            <v>0</v>
          </cell>
        </row>
        <row r="457">
          <cell r="B457">
            <v>1120000</v>
          </cell>
          <cell r="C457" t="str">
            <v>Fertige Erz</v>
          </cell>
          <cell r="D457" t="str">
            <v>RHHD</v>
          </cell>
          <cell r="E457" t="str">
            <v>00001430</v>
          </cell>
          <cell r="G457" t="str">
            <v>SCHWEFELS. 98,5%</v>
          </cell>
          <cell r="H457" t="str">
            <v>RB00000685</v>
          </cell>
          <cell r="I457" t="str">
            <v>2201</v>
          </cell>
          <cell r="J457">
            <v>204970</v>
          </cell>
          <cell r="K457" t="str">
            <v>KG</v>
          </cell>
          <cell r="L457">
            <v>10637.94</v>
          </cell>
          <cell r="M457" t="str">
            <v>EUR</v>
          </cell>
          <cell r="N457">
            <v>23756.02</v>
          </cell>
          <cell r="P457">
            <v>23756.02</v>
          </cell>
          <cell r="Q457">
            <v>23756.02</v>
          </cell>
          <cell r="R457">
            <v>-13118.08</v>
          </cell>
          <cell r="S457">
            <v>-13118.08</v>
          </cell>
          <cell r="T457">
            <v>0</v>
          </cell>
        </row>
        <row r="458">
          <cell r="B458">
            <v>1120000</v>
          </cell>
          <cell r="C458" t="str">
            <v>Fertige Erz</v>
          </cell>
          <cell r="D458" t="str">
            <v>RHHD</v>
          </cell>
          <cell r="E458" t="str">
            <v>00001406</v>
          </cell>
          <cell r="G458" t="str">
            <v>SCHWEFELS.CH.R.</v>
          </cell>
          <cell r="H458" t="str">
            <v>RB00000685</v>
          </cell>
          <cell r="I458" t="str">
            <v>2201</v>
          </cell>
          <cell r="J458">
            <v>132820</v>
          </cell>
          <cell r="K458" t="str">
            <v>KG</v>
          </cell>
          <cell r="L458">
            <v>13042.92</v>
          </cell>
          <cell r="M458" t="str">
            <v>EUR</v>
          </cell>
          <cell r="N458">
            <v>21330.89</v>
          </cell>
          <cell r="P458">
            <v>21330.89</v>
          </cell>
          <cell r="Q458">
            <v>21330.89</v>
          </cell>
          <cell r="R458">
            <v>-8287.9699999999993</v>
          </cell>
          <cell r="S458">
            <v>-8287.9699999999993</v>
          </cell>
          <cell r="T458">
            <v>0</v>
          </cell>
        </row>
        <row r="459">
          <cell r="B459">
            <v>1120000</v>
          </cell>
          <cell r="C459" t="str">
            <v>Fertige Erz</v>
          </cell>
          <cell r="D459" t="str">
            <v>RHHD</v>
          </cell>
          <cell r="E459" t="str">
            <v>00001384</v>
          </cell>
          <cell r="G459" t="str">
            <v>SCHWEFELSAEURE 96% T</v>
          </cell>
          <cell r="H459" t="str">
            <v>RB00000685</v>
          </cell>
          <cell r="I459" t="str">
            <v>2201</v>
          </cell>
          <cell r="J459">
            <v>6327260</v>
          </cell>
          <cell r="K459" t="str">
            <v>KG</v>
          </cell>
          <cell r="L459">
            <v>363817.45</v>
          </cell>
          <cell r="M459" t="str">
            <v>EUR</v>
          </cell>
          <cell r="N459">
            <v>752311.21</v>
          </cell>
          <cell r="P459">
            <v>752311.21</v>
          </cell>
          <cell r="Q459">
            <v>752311.21</v>
          </cell>
          <cell r="R459">
            <v>-388493.76</v>
          </cell>
          <cell r="S459">
            <v>-388493.76</v>
          </cell>
          <cell r="T459">
            <v>0</v>
          </cell>
        </row>
        <row r="460">
          <cell r="B460">
            <v>1120000</v>
          </cell>
          <cell r="C460" t="str">
            <v>Fertige Erz</v>
          </cell>
          <cell r="D460" t="str">
            <v>RHHD</v>
          </cell>
          <cell r="E460" t="str">
            <v>00001368</v>
          </cell>
          <cell r="G460" t="str">
            <v>SCHWEFELS. 78%</v>
          </cell>
          <cell r="H460" t="str">
            <v>RB00000685</v>
          </cell>
          <cell r="I460" t="str">
            <v>2201</v>
          </cell>
          <cell r="J460">
            <v>179620</v>
          </cell>
          <cell r="K460" t="str">
            <v>KG</v>
          </cell>
          <cell r="L460">
            <v>10489.81</v>
          </cell>
          <cell r="M460" t="str">
            <v>EUR</v>
          </cell>
          <cell r="N460">
            <v>18590.669999999998</v>
          </cell>
          <cell r="P460">
            <v>18590.669999999998</v>
          </cell>
          <cell r="Q460">
            <v>18590.669999999998</v>
          </cell>
          <cell r="R460">
            <v>-8100.86</v>
          </cell>
          <cell r="S460">
            <v>-8100.86</v>
          </cell>
          <cell r="T460">
            <v>0</v>
          </cell>
        </row>
        <row r="461">
          <cell r="B461">
            <v>1120000</v>
          </cell>
          <cell r="C461" t="str">
            <v>Fertige Erz</v>
          </cell>
          <cell r="D461" t="str">
            <v>RHHD</v>
          </cell>
          <cell r="E461" t="str">
            <v>00001341</v>
          </cell>
          <cell r="G461" t="str">
            <v>SCHWEFELSAEURE 48%</v>
          </cell>
          <cell r="H461" t="str">
            <v>RB00000685</v>
          </cell>
          <cell r="I461" t="str">
            <v>2201</v>
          </cell>
          <cell r="J461">
            <v>166120</v>
          </cell>
          <cell r="K461" t="str">
            <v>KG</v>
          </cell>
          <cell r="L461">
            <v>3422.07</v>
          </cell>
          <cell r="M461" t="str">
            <v>EUR</v>
          </cell>
          <cell r="N461">
            <v>6163.05</v>
          </cell>
          <cell r="P461">
            <v>6163.05</v>
          </cell>
          <cell r="Q461">
            <v>6163.05</v>
          </cell>
          <cell r="R461">
            <v>-2740.98</v>
          </cell>
          <cell r="S461">
            <v>-2740.98</v>
          </cell>
          <cell r="T461">
            <v>0</v>
          </cell>
        </row>
        <row r="462">
          <cell r="B462">
            <v>1120000</v>
          </cell>
          <cell r="C462" t="str">
            <v>Fertige Erz</v>
          </cell>
          <cell r="D462" t="str">
            <v>RHHD</v>
          </cell>
          <cell r="E462" t="str">
            <v>00001147</v>
          </cell>
          <cell r="G462" t="str">
            <v>OLEUM  65%</v>
          </cell>
          <cell r="H462" t="str">
            <v>RB00000685</v>
          </cell>
          <cell r="I462" t="str">
            <v>2201</v>
          </cell>
          <cell r="J462">
            <v>1980670</v>
          </cell>
          <cell r="K462" t="str">
            <v>KG</v>
          </cell>
          <cell r="L462">
            <v>195888.27</v>
          </cell>
          <cell r="M462" t="str">
            <v>EUR</v>
          </cell>
          <cell r="N462">
            <v>333148.69</v>
          </cell>
          <cell r="P462">
            <v>333148.69</v>
          </cell>
          <cell r="Q462">
            <v>333148.69</v>
          </cell>
          <cell r="R462">
            <v>-137260.42000000001</v>
          </cell>
          <cell r="S462">
            <v>-137260.42000000001</v>
          </cell>
          <cell r="T462">
            <v>0</v>
          </cell>
        </row>
        <row r="463">
          <cell r="B463">
            <v>1120000</v>
          </cell>
          <cell r="C463" t="str">
            <v>Fertige Erz</v>
          </cell>
          <cell r="D463" t="str">
            <v>RHHD</v>
          </cell>
          <cell r="E463" t="str">
            <v>00001120</v>
          </cell>
          <cell r="G463" t="str">
            <v>OLEUM  27%</v>
          </cell>
          <cell r="H463" t="str">
            <v>RB00000685</v>
          </cell>
          <cell r="I463" t="str">
            <v>2201</v>
          </cell>
          <cell r="J463">
            <v>205640</v>
          </cell>
          <cell r="K463" t="str">
            <v>KG</v>
          </cell>
          <cell r="L463">
            <v>11659.79</v>
          </cell>
          <cell r="M463" t="str">
            <v>EUR</v>
          </cell>
          <cell r="N463">
            <v>25848.95</v>
          </cell>
          <cell r="P463">
            <v>25848.95</v>
          </cell>
          <cell r="Q463">
            <v>25848.95</v>
          </cell>
          <cell r="R463">
            <v>-14189.16</v>
          </cell>
          <cell r="S463">
            <v>-14189.16</v>
          </cell>
          <cell r="T463">
            <v>0</v>
          </cell>
        </row>
        <row r="464">
          <cell r="B464">
            <v>1120000</v>
          </cell>
          <cell r="C464" t="str">
            <v>Fertige Erz</v>
          </cell>
          <cell r="D464" t="str">
            <v>RHHD</v>
          </cell>
          <cell r="E464" t="str">
            <v>00001082</v>
          </cell>
          <cell r="G464" t="str">
            <v>OLEUM  20%</v>
          </cell>
          <cell r="H464" t="str">
            <v>RB00000685</v>
          </cell>
          <cell r="I464" t="str">
            <v>2201</v>
          </cell>
          <cell r="J464">
            <v>25880</v>
          </cell>
          <cell r="K464" t="str">
            <v>KG</v>
          </cell>
          <cell r="L464">
            <v>2497.42</v>
          </cell>
          <cell r="M464" t="str">
            <v>EUR</v>
          </cell>
          <cell r="N464">
            <v>4008.81</v>
          </cell>
          <cell r="P464">
            <v>4008.81</v>
          </cell>
          <cell r="Q464">
            <v>4008.81</v>
          </cell>
          <cell r="R464">
            <v>-1511.39</v>
          </cell>
          <cell r="S464">
            <v>-1511.39</v>
          </cell>
          <cell r="T464">
            <v>0</v>
          </cell>
        </row>
        <row r="465">
          <cell r="B465">
            <v>1120000</v>
          </cell>
          <cell r="C465" t="str">
            <v>Fertige Erz</v>
          </cell>
          <cell r="D465" t="str">
            <v>RHD2</v>
          </cell>
          <cell r="E465" t="str">
            <v>00000558</v>
          </cell>
          <cell r="G465" t="str">
            <v>PHOSGEN GASF.</v>
          </cell>
          <cell r="H465" t="str">
            <v>RB00000685</v>
          </cell>
          <cell r="I465" t="str">
            <v>2201</v>
          </cell>
          <cell r="J465">
            <v>2</v>
          </cell>
          <cell r="K465" t="str">
            <v>KG</v>
          </cell>
          <cell r="L465">
            <v>0.44</v>
          </cell>
          <cell r="M465" t="str">
            <v>EUR</v>
          </cell>
          <cell r="N465">
            <v>0.56999999999999995</v>
          </cell>
          <cell r="P465">
            <v>0.56999999999999995</v>
          </cell>
          <cell r="Q465">
            <v>0.56999999999999995</v>
          </cell>
          <cell r="R465">
            <v>-0.13</v>
          </cell>
          <cell r="S465">
            <v>-0.13</v>
          </cell>
          <cell r="T465">
            <v>0</v>
          </cell>
        </row>
        <row r="466">
          <cell r="B466">
            <v>1120000</v>
          </cell>
          <cell r="C466" t="str">
            <v>Fertige Erz</v>
          </cell>
          <cell r="D466" t="str">
            <v>RHPV</v>
          </cell>
          <cell r="E466" t="str">
            <v>56576650</v>
          </cell>
          <cell r="G466" t="str">
            <v>BAYFERROX  905KL</v>
          </cell>
          <cell r="H466" t="str">
            <v>RB00000687</v>
          </cell>
          <cell r="I466" t="str">
            <v>2202</v>
          </cell>
          <cell r="J466">
            <v>43421</v>
          </cell>
          <cell r="K466" t="str">
            <v>KG</v>
          </cell>
          <cell r="L466">
            <v>56000.06</v>
          </cell>
          <cell r="M466" t="str">
            <v>EUR</v>
          </cell>
          <cell r="N466">
            <v>26282.73</v>
          </cell>
          <cell r="P466">
            <v>59964.4</v>
          </cell>
          <cell r="Q466">
            <v>26282.73</v>
          </cell>
          <cell r="R466">
            <v>29717.33</v>
          </cell>
          <cell r="S466">
            <v>-3964.34</v>
          </cell>
          <cell r="T466">
            <v>33681.67</v>
          </cell>
        </row>
        <row r="467">
          <cell r="B467">
            <v>1120000</v>
          </cell>
          <cell r="C467" t="str">
            <v>Fertige Erz</v>
          </cell>
          <cell r="D467" t="str">
            <v>RHPV</v>
          </cell>
          <cell r="E467" t="str">
            <v>56568186</v>
          </cell>
          <cell r="G467" t="str">
            <v>BAYFERROX 630</v>
          </cell>
          <cell r="H467" t="str">
            <v>RB00000687</v>
          </cell>
          <cell r="I467" t="str">
            <v>2202</v>
          </cell>
          <cell r="J467">
            <v>7000</v>
          </cell>
          <cell r="K467" t="str">
            <v>KG</v>
          </cell>
          <cell r="L467">
            <v>6276.2</v>
          </cell>
          <cell r="M467" t="str">
            <v>EUR</v>
          </cell>
          <cell r="N467">
            <v>5420.8</v>
          </cell>
          <cell r="P467">
            <v>8586.9</v>
          </cell>
          <cell r="Q467">
            <v>5420.8</v>
          </cell>
          <cell r="R467">
            <v>855.4</v>
          </cell>
          <cell r="S467">
            <v>-2310.6999999999998</v>
          </cell>
          <cell r="T467">
            <v>3166.1</v>
          </cell>
        </row>
        <row r="468">
          <cell r="B468">
            <v>1120000</v>
          </cell>
          <cell r="C468" t="str">
            <v>Fertige Erz</v>
          </cell>
          <cell r="D468" t="str">
            <v>RHPV</v>
          </cell>
          <cell r="E468" t="str">
            <v>56549742</v>
          </cell>
          <cell r="G468" t="str">
            <v>BAYFERROX 330B (SGS9</v>
          </cell>
          <cell r="H468" t="str">
            <v>RB00000687</v>
          </cell>
          <cell r="I468" t="str">
            <v>2202</v>
          </cell>
          <cell r="J468">
            <v>20000</v>
          </cell>
          <cell r="K468" t="str">
            <v>KG</v>
          </cell>
          <cell r="L468">
            <v>11148</v>
          </cell>
          <cell r="M468" t="str">
            <v>EUR</v>
          </cell>
          <cell r="N468">
            <v>9082</v>
          </cell>
          <cell r="P468">
            <v>13828</v>
          </cell>
          <cell r="Q468">
            <v>9082</v>
          </cell>
          <cell r="R468">
            <v>2066</v>
          </cell>
          <cell r="S468">
            <v>-2680</v>
          </cell>
          <cell r="T468">
            <v>4746</v>
          </cell>
        </row>
        <row r="469">
          <cell r="B469">
            <v>1120000</v>
          </cell>
          <cell r="C469" t="str">
            <v>Fertige Erz</v>
          </cell>
          <cell r="D469" t="str">
            <v>RHPV</v>
          </cell>
          <cell r="E469" t="str">
            <v>56549629</v>
          </cell>
          <cell r="G469" t="str">
            <v>BAYFERROX 130(SGS417</v>
          </cell>
          <cell r="H469" t="str">
            <v>RB00000687</v>
          </cell>
          <cell r="I469" t="str">
            <v>2202</v>
          </cell>
          <cell r="J469">
            <v>123000</v>
          </cell>
          <cell r="K469" t="str">
            <v>KG</v>
          </cell>
          <cell r="L469">
            <v>63381.9</v>
          </cell>
          <cell r="M469" t="str">
            <v>EUR</v>
          </cell>
          <cell r="N469">
            <v>55362.3</v>
          </cell>
          <cell r="P469">
            <v>83430.899999999994</v>
          </cell>
          <cell r="Q469">
            <v>55362.3</v>
          </cell>
          <cell r="R469">
            <v>8019.6</v>
          </cell>
          <cell r="S469">
            <v>-20049</v>
          </cell>
          <cell r="T469">
            <v>28068.6</v>
          </cell>
        </row>
        <row r="470">
          <cell r="B470">
            <v>1120000</v>
          </cell>
          <cell r="C470" t="str">
            <v>Fertige Erz</v>
          </cell>
          <cell r="D470" t="str">
            <v>RHPV</v>
          </cell>
          <cell r="E470" t="str">
            <v>56549599</v>
          </cell>
          <cell r="G470" t="str">
            <v>BAYFERROX 120N(SGS41</v>
          </cell>
          <cell r="H470" t="str">
            <v>RB00000687</v>
          </cell>
          <cell r="I470" t="str">
            <v>2202</v>
          </cell>
          <cell r="J470">
            <v>38000</v>
          </cell>
          <cell r="K470" t="str">
            <v>KG</v>
          </cell>
          <cell r="L470">
            <v>20280.599999999999</v>
          </cell>
          <cell r="M470" t="str">
            <v>EUR</v>
          </cell>
          <cell r="N470">
            <v>19600.400000000001</v>
          </cell>
          <cell r="P470">
            <v>30020</v>
          </cell>
          <cell r="Q470">
            <v>19600.400000000001</v>
          </cell>
          <cell r="R470">
            <v>680.2</v>
          </cell>
          <cell r="S470">
            <v>-9739.4</v>
          </cell>
          <cell r="T470">
            <v>10419.6</v>
          </cell>
        </row>
        <row r="471">
          <cell r="B471">
            <v>1120000</v>
          </cell>
          <cell r="C471" t="str">
            <v>Fertige Erz</v>
          </cell>
          <cell r="D471" t="str">
            <v>RHPV</v>
          </cell>
          <cell r="E471" t="str">
            <v>56549572</v>
          </cell>
          <cell r="G471" t="str">
            <v>BAYFERROX 110 (SGS41</v>
          </cell>
          <cell r="H471" t="str">
            <v>RB00000687</v>
          </cell>
          <cell r="I471" t="str">
            <v>2202</v>
          </cell>
          <cell r="J471">
            <v>41762</v>
          </cell>
          <cell r="K471" t="str">
            <v>KG</v>
          </cell>
          <cell r="L471">
            <v>23065.15</v>
          </cell>
          <cell r="M471" t="str">
            <v>EUR</v>
          </cell>
          <cell r="N471">
            <v>17773.91</v>
          </cell>
          <cell r="P471">
            <v>36637.800000000003</v>
          </cell>
          <cell r="Q471">
            <v>17773.91</v>
          </cell>
          <cell r="R471">
            <v>5291.24</v>
          </cell>
          <cell r="S471">
            <v>-13572.65</v>
          </cell>
          <cell r="T471">
            <v>18863.89</v>
          </cell>
        </row>
        <row r="472">
          <cell r="B472">
            <v>1120000</v>
          </cell>
          <cell r="C472" t="str">
            <v>Fertige Erz</v>
          </cell>
          <cell r="D472" t="str">
            <v>RHPV</v>
          </cell>
          <cell r="E472" t="str">
            <v>56549556</v>
          </cell>
          <cell r="G472" t="str">
            <v>BAYFERROX 110 (SGS41</v>
          </cell>
          <cell r="H472" t="str">
            <v>RB00000687</v>
          </cell>
          <cell r="I472" t="str">
            <v>2202</v>
          </cell>
          <cell r="J472">
            <v>9979.2000000000007</v>
          </cell>
          <cell r="K472" t="str">
            <v>KG</v>
          </cell>
          <cell r="L472">
            <v>5653.23</v>
          </cell>
          <cell r="M472" t="str">
            <v>EUR</v>
          </cell>
          <cell r="N472">
            <v>8895.4599999999991</v>
          </cell>
          <cell r="P472">
            <v>8895.4599999999991</v>
          </cell>
          <cell r="Q472">
            <v>8895.4599999999991</v>
          </cell>
          <cell r="R472">
            <v>-3242.23</v>
          </cell>
          <cell r="S472">
            <v>-3242.23</v>
          </cell>
          <cell r="T472">
            <v>0</v>
          </cell>
        </row>
        <row r="473">
          <cell r="B473">
            <v>1120000</v>
          </cell>
          <cell r="C473" t="str">
            <v>Fertige Erz</v>
          </cell>
          <cell r="D473" t="str">
            <v>RHPV</v>
          </cell>
          <cell r="E473" t="str">
            <v>56546697</v>
          </cell>
          <cell r="G473" t="str">
            <v>BAYFERROX 960</v>
          </cell>
          <cell r="H473" t="str">
            <v>RB00000687</v>
          </cell>
          <cell r="I473" t="str">
            <v>2202</v>
          </cell>
          <cell r="J473">
            <v>1400</v>
          </cell>
          <cell r="K473" t="str">
            <v>KG</v>
          </cell>
          <cell r="L473">
            <v>1203.72</v>
          </cell>
          <cell r="M473" t="str">
            <v>EUR</v>
          </cell>
          <cell r="N473">
            <v>1863.12</v>
          </cell>
          <cell r="P473">
            <v>1402.24</v>
          </cell>
          <cell r="Q473">
            <v>1402.24</v>
          </cell>
          <cell r="R473">
            <v>-198.52</v>
          </cell>
          <cell r="S473">
            <v>-198.52</v>
          </cell>
          <cell r="T473">
            <v>0</v>
          </cell>
        </row>
        <row r="474">
          <cell r="B474">
            <v>1120000</v>
          </cell>
          <cell r="C474" t="str">
            <v>Fertige Erz</v>
          </cell>
          <cell r="D474" t="str">
            <v>RHPV</v>
          </cell>
          <cell r="E474" t="str">
            <v>56546417</v>
          </cell>
          <cell r="G474" t="str">
            <v>BAYFERROX 130BM   QE</v>
          </cell>
          <cell r="H474" t="str">
            <v>RB00000687</v>
          </cell>
          <cell r="I474" t="str">
            <v>2202</v>
          </cell>
          <cell r="J474">
            <v>16000</v>
          </cell>
          <cell r="K474" t="str">
            <v>KG</v>
          </cell>
          <cell r="L474">
            <v>9144</v>
          </cell>
          <cell r="M474" t="str">
            <v>EUR</v>
          </cell>
          <cell r="N474">
            <v>13491.2</v>
          </cell>
          <cell r="P474">
            <v>11673.6</v>
          </cell>
          <cell r="Q474">
            <v>11673.6</v>
          </cell>
          <cell r="R474">
            <v>-2529.6</v>
          </cell>
          <cell r="S474">
            <v>-2529.6</v>
          </cell>
          <cell r="T474">
            <v>0</v>
          </cell>
        </row>
        <row r="475">
          <cell r="B475">
            <v>1120000</v>
          </cell>
          <cell r="C475" t="str">
            <v>Fertige Erz</v>
          </cell>
          <cell r="D475" t="str">
            <v>RHPV</v>
          </cell>
          <cell r="E475" t="str">
            <v>56546409</v>
          </cell>
          <cell r="G475" t="str">
            <v>BAYFERROX 130M    QE</v>
          </cell>
          <cell r="H475" t="str">
            <v>RB00000687</v>
          </cell>
          <cell r="I475" t="str">
            <v>2202</v>
          </cell>
          <cell r="J475">
            <v>24000</v>
          </cell>
          <cell r="K475" t="str">
            <v>KG</v>
          </cell>
          <cell r="L475">
            <v>13298.4</v>
          </cell>
          <cell r="M475" t="str">
            <v>EUR</v>
          </cell>
          <cell r="N475">
            <v>17872.8</v>
          </cell>
          <cell r="P475">
            <v>17872.8</v>
          </cell>
          <cell r="Q475">
            <v>17872.8</v>
          </cell>
          <cell r="R475">
            <v>-4574.3999999999996</v>
          </cell>
          <cell r="S475">
            <v>-4574.3999999999996</v>
          </cell>
          <cell r="T475">
            <v>0</v>
          </cell>
        </row>
        <row r="476">
          <cell r="B476">
            <v>1120000</v>
          </cell>
          <cell r="C476" t="str">
            <v>Fertige Erz</v>
          </cell>
          <cell r="D476" t="str">
            <v>RHPV</v>
          </cell>
          <cell r="E476" t="str">
            <v>56533846</v>
          </cell>
          <cell r="G476" t="str">
            <v>BAYFERROX 330B</v>
          </cell>
          <cell r="H476" t="str">
            <v>RB00000687</v>
          </cell>
          <cell r="I476" t="str">
            <v>2202</v>
          </cell>
          <cell r="J476">
            <v>14000</v>
          </cell>
          <cell r="K476" t="str">
            <v>KG</v>
          </cell>
          <cell r="L476">
            <v>7911.4</v>
          </cell>
          <cell r="M476" t="str">
            <v>EUR</v>
          </cell>
          <cell r="N476">
            <v>7641.2</v>
          </cell>
          <cell r="P476">
            <v>9770.6</v>
          </cell>
          <cell r="Q476">
            <v>7641.2</v>
          </cell>
          <cell r="R476">
            <v>270.2</v>
          </cell>
          <cell r="S476">
            <v>-1859.2</v>
          </cell>
          <cell r="T476">
            <v>2129.4</v>
          </cell>
        </row>
        <row r="477">
          <cell r="B477">
            <v>1120000</v>
          </cell>
          <cell r="C477" t="str">
            <v>Fertige Erz</v>
          </cell>
          <cell r="D477" t="str">
            <v>RHPV</v>
          </cell>
          <cell r="E477" t="str">
            <v>56531355</v>
          </cell>
          <cell r="G477" t="str">
            <v>BAYFERROX 110</v>
          </cell>
          <cell r="H477" t="str">
            <v>RB00000687</v>
          </cell>
          <cell r="I477" t="str">
            <v>2202</v>
          </cell>
          <cell r="J477">
            <v>28800</v>
          </cell>
          <cell r="K477" t="str">
            <v>KG</v>
          </cell>
          <cell r="L477">
            <v>17285.759999999998</v>
          </cell>
          <cell r="M477" t="str">
            <v>EUR</v>
          </cell>
          <cell r="N477">
            <v>11940.48</v>
          </cell>
          <cell r="P477">
            <v>26256.959999999999</v>
          </cell>
          <cell r="Q477">
            <v>11940.48</v>
          </cell>
          <cell r="R477">
            <v>5345.28</v>
          </cell>
          <cell r="S477">
            <v>-8971.2000000000007</v>
          </cell>
          <cell r="T477">
            <v>14316.48</v>
          </cell>
        </row>
        <row r="478">
          <cell r="B478">
            <v>1120000</v>
          </cell>
          <cell r="C478" t="str">
            <v>Fertige Erz</v>
          </cell>
          <cell r="D478" t="str">
            <v>RHPV</v>
          </cell>
          <cell r="E478" t="str">
            <v>56527579</v>
          </cell>
          <cell r="G478" t="str">
            <v>BAYFERROX 318MB</v>
          </cell>
          <cell r="H478" t="str">
            <v>RB00000687</v>
          </cell>
          <cell r="I478" t="str">
            <v>2202</v>
          </cell>
          <cell r="J478">
            <v>18000</v>
          </cell>
          <cell r="K478" t="str">
            <v>KG</v>
          </cell>
          <cell r="L478">
            <v>9941.4</v>
          </cell>
          <cell r="M478" t="str">
            <v>EUR</v>
          </cell>
          <cell r="N478">
            <v>20370.599999999999</v>
          </cell>
          <cell r="P478">
            <v>12000.6</v>
          </cell>
          <cell r="Q478">
            <v>12000.6</v>
          </cell>
          <cell r="R478">
            <v>-2059.1999999999998</v>
          </cell>
          <cell r="S478">
            <v>-2059.1999999999998</v>
          </cell>
          <cell r="T478">
            <v>0</v>
          </cell>
        </row>
        <row r="479">
          <cell r="B479">
            <v>1120000</v>
          </cell>
          <cell r="C479" t="str">
            <v>Fertige Erz</v>
          </cell>
          <cell r="D479" t="str">
            <v>RHPV</v>
          </cell>
          <cell r="E479" t="str">
            <v>56520922</v>
          </cell>
          <cell r="G479" t="str">
            <v>BAYFERROX 920 G/2</v>
          </cell>
          <cell r="H479" t="str">
            <v>RB00000687</v>
          </cell>
          <cell r="I479" t="str">
            <v>2202</v>
          </cell>
          <cell r="J479">
            <v>44100</v>
          </cell>
          <cell r="K479" t="str">
            <v>KG</v>
          </cell>
          <cell r="L479">
            <v>37330.65</v>
          </cell>
          <cell r="M479" t="str">
            <v>EUR</v>
          </cell>
          <cell r="N479">
            <v>30662.73</v>
          </cell>
          <cell r="P479">
            <v>37745.19</v>
          </cell>
          <cell r="Q479">
            <v>30662.73</v>
          </cell>
          <cell r="R479">
            <v>6667.92</v>
          </cell>
          <cell r="S479">
            <v>-414.54</v>
          </cell>
          <cell r="T479">
            <v>7082.46</v>
          </cell>
        </row>
        <row r="480">
          <cell r="B480">
            <v>1120000</v>
          </cell>
          <cell r="C480" t="str">
            <v>Fertige Erz</v>
          </cell>
          <cell r="D480" t="str">
            <v>RHPV</v>
          </cell>
          <cell r="E480" t="str">
            <v>56505702</v>
          </cell>
          <cell r="G480" t="str">
            <v>BAYFERROX VP AI 5212</v>
          </cell>
          <cell r="H480" t="str">
            <v>RB00000687</v>
          </cell>
          <cell r="I480" t="str">
            <v>2202</v>
          </cell>
          <cell r="J480">
            <v>12433</v>
          </cell>
          <cell r="K480" t="str">
            <v>KG</v>
          </cell>
          <cell r="L480">
            <v>7789.27</v>
          </cell>
          <cell r="M480" t="str">
            <v>EUR</v>
          </cell>
          <cell r="N480">
            <v>10514.59</v>
          </cell>
          <cell r="P480">
            <v>10514.59</v>
          </cell>
          <cell r="Q480">
            <v>10514.59</v>
          </cell>
          <cell r="R480">
            <v>-2725.32</v>
          </cell>
          <cell r="S480">
            <v>-2725.32</v>
          </cell>
          <cell r="T480">
            <v>0</v>
          </cell>
        </row>
        <row r="481">
          <cell r="B481">
            <v>1120000</v>
          </cell>
          <cell r="C481" t="str">
            <v>Fertige Erz</v>
          </cell>
          <cell r="D481" t="str">
            <v>RHPV</v>
          </cell>
          <cell r="E481" t="str">
            <v>56470933</v>
          </cell>
          <cell r="G481" t="str">
            <v>BAYFERROX 115GP</v>
          </cell>
          <cell r="H481" t="str">
            <v>RB00000687</v>
          </cell>
          <cell r="I481" t="str">
            <v>2202</v>
          </cell>
          <cell r="J481">
            <v>11000</v>
          </cell>
          <cell r="K481" t="str">
            <v>KG</v>
          </cell>
          <cell r="L481">
            <v>7863.9</v>
          </cell>
          <cell r="M481" t="str">
            <v>EUR</v>
          </cell>
          <cell r="N481">
            <v>12630.2</v>
          </cell>
          <cell r="P481">
            <v>11306.9</v>
          </cell>
          <cell r="Q481">
            <v>11306.9</v>
          </cell>
          <cell r="R481">
            <v>-3443</v>
          </cell>
          <cell r="S481">
            <v>-3443</v>
          </cell>
          <cell r="T481">
            <v>0</v>
          </cell>
        </row>
        <row r="482">
          <cell r="B482">
            <v>1120000</v>
          </cell>
          <cell r="C482" t="str">
            <v>Fertige Erz</v>
          </cell>
          <cell r="D482" t="str">
            <v>RHPV</v>
          </cell>
          <cell r="E482" t="str">
            <v>56470887</v>
          </cell>
          <cell r="G482" t="str">
            <v>BAYFERROX 365GP</v>
          </cell>
          <cell r="H482" t="str">
            <v>RB00000687</v>
          </cell>
          <cell r="I482" t="str">
            <v>2202</v>
          </cell>
          <cell r="J482">
            <v>16000</v>
          </cell>
          <cell r="K482" t="str">
            <v>KG</v>
          </cell>
          <cell r="L482">
            <v>16132.8</v>
          </cell>
          <cell r="M482" t="str">
            <v>EUR</v>
          </cell>
          <cell r="N482">
            <v>20867.2</v>
          </cell>
          <cell r="P482">
            <v>15705.6</v>
          </cell>
          <cell r="Q482">
            <v>15705.6</v>
          </cell>
          <cell r="R482">
            <v>427.2</v>
          </cell>
          <cell r="S482">
            <v>427.2</v>
          </cell>
          <cell r="T482">
            <v>0</v>
          </cell>
        </row>
        <row r="483">
          <cell r="B483">
            <v>1120000</v>
          </cell>
          <cell r="C483" t="str">
            <v>Fertige Erz</v>
          </cell>
          <cell r="D483" t="str">
            <v>RHPV</v>
          </cell>
          <cell r="E483" t="str">
            <v>56470879</v>
          </cell>
          <cell r="G483" t="str">
            <v>BAYFERROX 365GP</v>
          </cell>
          <cell r="H483" t="str">
            <v>RB00000687</v>
          </cell>
          <cell r="I483" t="str">
            <v>2202</v>
          </cell>
          <cell r="J483">
            <v>8000</v>
          </cell>
          <cell r="K483" t="str">
            <v>KG</v>
          </cell>
          <cell r="L483">
            <v>8228.7999999999993</v>
          </cell>
          <cell r="M483" t="str">
            <v>EUR</v>
          </cell>
          <cell r="N483">
            <v>12264</v>
          </cell>
          <cell r="P483">
            <v>7986.4</v>
          </cell>
          <cell r="Q483">
            <v>7986.4</v>
          </cell>
          <cell r="R483">
            <v>242.4</v>
          </cell>
          <cell r="S483">
            <v>242.4</v>
          </cell>
          <cell r="T483">
            <v>0</v>
          </cell>
        </row>
        <row r="484">
          <cell r="B484">
            <v>1120000</v>
          </cell>
          <cell r="C484" t="str">
            <v>Fertige Erz</v>
          </cell>
          <cell r="D484" t="str">
            <v>RHPV</v>
          </cell>
          <cell r="E484" t="str">
            <v>56469889</v>
          </cell>
          <cell r="G484" t="str">
            <v>BAYFERROX 130    PJ</v>
          </cell>
          <cell r="H484" t="str">
            <v>RB00000687</v>
          </cell>
          <cell r="I484" t="str">
            <v>2202</v>
          </cell>
          <cell r="J484">
            <v>24000</v>
          </cell>
          <cell r="K484" t="str">
            <v>KG</v>
          </cell>
          <cell r="L484">
            <v>12520.8</v>
          </cell>
          <cell r="M484" t="str">
            <v>EUR</v>
          </cell>
          <cell r="N484">
            <v>11666.4</v>
          </cell>
          <cell r="P484">
            <v>16425.599999999999</v>
          </cell>
          <cell r="Q484">
            <v>11666.4</v>
          </cell>
          <cell r="R484">
            <v>854.4</v>
          </cell>
          <cell r="S484">
            <v>-3904.8</v>
          </cell>
          <cell r="T484">
            <v>4759.2</v>
          </cell>
        </row>
        <row r="485">
          <cell r="B485">
            <v>1120000</v>
          </cell>
          <cell r="C485" t="str">
            <v>Fertige Erz</v>
          </cell>
          <cell r="D485" t="str">
            <v>RHPV</v>
          </cell>
          <cell r="E485" t="str">
            <v>56446692</v>
          </cell>
          <cell r="G485" t="str">
            <v>BAYFERROX 912 LOM</v>
          </cell>
          <cell r="H485" t="str">
            <v>RB00000687</v>
          </cell>
          <cell r="I485" t="str">
            <v>2202</v>
          </cell>
          <cell r="J485">
            <v>1000</v>
          </cell>
          <cell r="K485" t="str">
            <v>KG</v>
          </cell>
          <cell r="L485">
            <v>1050</v>
          </cell>
          <cell r="M485" t="str">
            <v>EUR</v>
          </cell>
          <cell r="N485">
            <v>1144.0999999999999</v>
          </cell>
          <cell r="P485">
            <v>1050</v>
          </cell>
          <cell r="Q485">
            <v>1050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>
            <v>1120000</v>
          </cell>
          <cell r="C486" t="str">
            <v>Fertige Erz</v>
          </cell>
          <cell r="D486" t="str">
            <v>RHPV</v>
          </cell>
          <cell r="E486" t="str">
            <v>56434619</v>
          </cell>
          <cell r="G486" t="str">
            <v>IOX Y 02         075</v>
          </cell>
          <cell r="H486" t="str">
            <v>RB00000687</v>
          </cell>
          <cell r="I486" t="str">
            <v>2202</v>
          </cell>
          <cell r="J486">
            <v>15750</v>
          </cell>
          <cell r="K486" t="str">
            <v>KG</v>
          </cell>
          <cell r="L486">
            <v>12527.55</v>
          </cell>
          <cell r="M486" t="str">
            <v>EUR</v>
          </cell>
          <cell r="N486">
            <v>10579.28</v>
          </cell>
          <cell r="P486">
            <v>12796.88</v>
          </cell>
          <cell r="Q486">
            <v>10579.28</v>
          </cell>
          <cell r="R486">
            <v>1948.27</v>
          </cell>
          <cell r="S486">
            <v>-269.33</v>
          </cell>
          <cell r="T486">
            <v>2217.6</v>
          </cell>
        </row>
        <row r="487">
          <cell r="B487">
            <v>1120000</v>
          </cell>
          <cell r="C487" t="str">
            <v>Fertige Erz</v>
          </cell>
          <cell r="D487" t="str">
            <v>RHPV</v>
          </cell>
          <cell r="E487" t="str">
            <v>56426640</v>
          </cell>
          <cell r="G487" t="str">
            <v>BAYFERROX TP LXS 524</v>
          </cell>
          <cell r="H487" t="str">
            <v>RB00000687</v>
          </cell>
          <cell r="I487" t="str">
            <v>2202</v>
          </cell>
          <cell r="J487">
            <v>15000</v>
          </cell>
          <cell r="K487" t="str">
            <v>KG</v>
          </cell>
          <cell r="L487">
            <v>14013</v>
          </cell>
          <cell r="M487" t="str">
            <v>EUR</v>
          </cell>
          <cell r="N487">
            <v>16759.5</v>
          </cell>
          <cell r="P487">
            <v>16759.5</v>
          </cell>
          <cell r="Q487">
            <v>16759.5</v>
          </cell>
          <cell r="R487">
            <v>-2746.5</v>
          </cell>
          <cell r="S487">
            <v>-2746.5</v>
          </cell>
          <cell r="T487">
            <v>0</v>
          </cell>
        </row>
        <row r="488">
          <cell r="B488">
            <v>1120000</v>
          </cell>
          <cell r="C488" t="str">
            <v>Fertige Erz</v>
          </cell>
          <cell r="D488" t="str">
            <v>RHPV</v>
          </cell>
          <cell r="E488" t="str">
            <v>56426039</v>
          </cell>
          <cell r="G488" t="str">
            <v>COLORTHERM YELLOW 20</v>
          </cell>
          <cell r="H488" t="str">
            <v>RB00000687</v>
          </cell>
          <cell r="I488" t="str">
            <v>2202</v>
          </cell>
          <cell r="J488">
            <v>30000</v>
          </cell>
          <cell r="K488" t="str">
            <v>KG</v>
          </cell>
          <cell r="L488">
            <v>48291</v>
          </cell>
          <cell r="M488" t="str">
            <v>EUR</v>
          </cell>
          <cell r="N488">
            <v>54702</v>
          </cell>
          <cell r="P488">
            <v>54702</v>
          </cell>
          <cell r="Q488">
            <v>54702</v>
          </cell>
          <cell r="R488">
            <v>-6411</v>
          </cell>
          <cell r="S488">
            <v>-6411</v>
          </cell>
          <cell r="T488">
            <v>0</v>
          </cell>
        </row>
        <row r="489">
          <cell r="B489">
            <v>1120000</v>
          </cell>
          <cell r="C489" t="str">
            <v>Fertige Erz</v>
          </cell>
          <cell r="D489" t="str">
            <v>RHPV</v>
          </cell>
          <cell r="E489" t="str">
            <v>56417951</v>
          </cell>
          <cell r="G489" t="str">
            <v>BAYOXIDE ROHKLINKER</v>
          </cell>
          <cell r="H489" t="str">
            <v>RB00000687</v>
          </cell>
          <cell r="I489" t="str">
            <v>2202</v>
          </cell>
          <cell r="J489">
            <v>9000</v>
          </cell>
          <cell r="K489" t="str">
            <v>KG</v>
          </cell>
          <cell r="L489">
            <v>3019.5</v>
          </cell>
          <cell r="M489" t="str">
            <v>EUR</v>
          </cell>
          <cell r="N489">
            <v>2837.7</v>
          </cell>
          <cell r="P489">
            <v>2837.7</v>
          </cell>
          <cell r="Q489">
            <v>2837.7</v>
          </cell>
          <cell r="R489">
            <v>181.8</v>
          </cell>
          <cell r="S489">
            <v>181.8</v>
          </cell>
          <cell r="T489">
            <v>0</v>
          </cell>
        </row>
        <row r="490">
          <cell r="B490">
            <v>1120000</v>
          </cell>
          <cell r="C490" t="str">
            <v>Fertige Erz</v>
          </cell>
          <cell r="D490" t="str">
            <v>RHPV</v>
          </cell>
          <cell r="E490" t="str">
            <v>56416319</v>
          </cell>
          <cell r="G490" t="str">
            <v>BAYOXIDE E 33 (&lt;0,5)</v>
          </cell>
          <cell r="H490" t="str">
            <v>RB00000687</v>
          </cell>
          <cell r="I490" t="str">
            <v>2202</v>
          </cell>
          <cell r="J490">
            <v>16125</v>
          </cell>
          <cell r="K490" t="str">
            <v>KG</v>
          </cell>
          <cell r="L490">
            <v>1.61</v>
          </cell>
          <cell r="M490" t="str">
            <v>EUR</v>
          </cell>
          <cell r="N490">
            <v>1.61</v>
          </cell>
          <cell r="P490">
            <v>1.61</v>
          </cell>
          <cell r="Q490">
            <v>1.61</v>
          </cell>
          <cell r="R490">
            <v>0</v>
          </cell>
          <cell r="S490">
            <v>0</v>
          </cell>
          <cell r="T490">
            <v>0</v>
          </cell>
        </row>
        <row r="491">
          <cell r="B491">
            <v>1120000</v>
          </cell>
          <cell r="C491" t="str">
            <v>Fertige Erz</v>
          </cell>
          <cell r="D491" t="str">
            <v>RHPV</v>
          </cell>
          <cell r="E491" t="str">
            <v>56415703</v>
          </cell>
          <cell r="G491" t="str">
            <v>BAYFERROX 105KL</v>
          </cell>
          <cell r="H491" t="str">
            <v>RB00000687</v>
          </cell>
          <cell r="I491" t="str">
            <v>2202</v>
          </cell>
          <cell r="J491">
            <v>9000</v>
          </cell>
          <cell r="K491" t="str">
            <v>KG</v>
          </cell>
          <cell r="L491">
            <v>7211.7</v>
          </cell>
          <cell r="M491" t="str">
            <v>EUR</v>
          </cell>
          <cell r="N491">
            <v>7619.4</v>
          </cell>
          <cell r="P491">
            <v>7619.4</v>
          </cell>
          <cell r="Q491">
            <v>7619.4</v>
          </cell>
          <cell r="R491">
            <v>-407.7</v>
          </cell>
          <cell r="S491">
            <v>-407.7</v>
          </cell>
          <cell r="T491">
            <v>0</v>
          </cell>
        </row>
        <row r="492">
          <cell r="B492">
            <v>1120000</v>
          </cell>
          <cell r="C492" t="str">
            <v>Fertige Erz</v>
          </cell>
          <cell r="D492" t="str">
            <v>RHPV</v>
          </cell>
          <cell r="E492" t="str">
            <v>56374918</v>
          </cell>
          <cell r="G492" t="str">
            <v>BAYOXIDE E TP LXS 52</v>
          </cell>
          <cell r="H492" t="str">
            <v>RB00000687</v>
          </cell>
          <cell r="I492" t="str">
            <v>2202</v>
          </cell>
          <cell r="J492">
            <v>10000</v>
          </cell>
          <cell r="K492" t="str">
            <v>KG</v>
          </cell>
          <cell r="L492">
            <v>11501</v>
          </cell>
          <cell r="M492" t="str">
            <v>EUR</v>
          </cell>
          <cell r="N492">
            <v>9948</v>
          </cell>
          <cell r="P492">
            <v>13819</v>
          </cell>
          <cell r="Q492">
            <v>9948</v>
          </cell>
          <cell r="R492">
            <v>1553</v>
          </cell>
          <cell r="S492">
            <v>-2318</v>
          </cell>
          <cell r="T492">
            <v>3871</v>
          </cell>
        </row>
        <row r="493">
          <cell r="B493">
            <v>1120000</v>
          </cell>
          <cell r="C493" t="str">
            <v>Fertige Erz</v>
          </cell>
          <cell r="D493" t="str">
            <v>RHPV</v>
          </cell>
          <cell r="E493" t="str">
            <v>56373717</v>
          </cell>
          <cell r="G493" t="str">
            <v>BAYOXIDE E TP LXS 52</v>
          </cell>
          <cell r="H493" t="str">
            <v>RB00000687</v>
          </cell>
          <cell r="I493" t="str">
            <v>2202</v>
          </cell>
          <cell r="J493">
            <v>28700</v>
          </cell>
          <cell r="K493" t="str">
            <v>KG</v>
          </cell>
          <cell r="L493">
            <v>28197.75</v>
          </cell>
          <cell r="M493" t="str">
            <v>EUR</v>
          </cell>
          <cell r="N493">
            <v>33777.03</v>
          </cell>
          <cell r="P493">
            <v>33777.03</v>
          </cell>
          <cell r="Q493">
            <v>33777.03</v>
          </cell>
          <cell r="R493">
            <v>-5579.28</v>
          </cell>
          <cell r="S493">
            <v>-5579.28</v>
          </cell>
          <cell r="T493">
            <v>0</v>
          </cell>
        </row>
        <row r="494">
          <cell r="B494">
            <v>1120000</v>
          </cell>
          <cell r="C494" t="str">
            <v>Fertige Erz</v>
          </cell>
          <cell r="D494" t="str">
            <v>RHKF</v>
          </cell>
          <cell r="E494" t="str">
            <v>56371218</v>
          </cell>
          <cell r="G494" t="str">
            <v>BAYFERROX 610/34N</v>
          </cell>
          <cell r="H494" t="str">
            <v>RB00000687</v>
          </cell>
          <cell r="I494" t="str">
            <v>2202</v>
          </cell>
          <cell r="J494">
            <v>556</v>
          </cell>
          <cell r="K494" t="str">
            <v>KG</v>
          </cell>
          <cell r="L494">
            <v>389.14</v>
          </cell>
          <cell r="M494" t="str">
            <v>EUR</v>
          </cell>
          <cell r="N494">
            <v>326.70999999999998</v>
          </cell>
          <cell r="P494">
            <v>549.27</v>
          </cell>
          <cell r="Q494">
            <v>326.70999999999998</v>
          </cell>
          <cell r="R494">
            <v>62.43</v>
          </cell>
          <cell r="S494">
            <v>-160.13</v>
          </cell>
          <cell r="T494">
            <v>222.56</v>
          </cell>
        </row>
        <row r="495">
          <cell r="B495">
            <v>1120000</v>
          </cell>
          <cell r="C495" t="str">
            <v>Fertige Erz</v>
          </cell>
          <cell r="D495" t="str">
            <v>RHPV</v>
          </cell>
          <cell r="E495" t="str">
            <v>56368128</v>
          </cell>
          <cell r="G495" t="str">
            <v>BAYFERROX 130</v>
          </cell>
          <cell r="H495" t="str">
            <v>RB00000687</v>
          </cell>
          <cell r="I495" t="str">
            <v>2202</v>
          </cell>
          <cell r="J495">
            <v>1200</v>
          </cell>
          <cell r="K495" t="str">
            <v>KG</v>
          </cell>
          <cell r="L495">
            <v>674.04</v>
          </cell>
          <cell r="M495" t="str">
            <v>EUR</v>
          </cell>
          <cell r="N495">
            <v>652.08000000000004</v>
          </cell>
          <cell r="P495">
            <v>853.56</v>
          </cell>
          <cell r="Q495">
            <v>652.08000000000004</v>
          </cell>
          <cell r="R495">
            <v>21.96</v>
          </cell>
          <cell r="S495">
            <v>-179.52</v>
          </cell>
          <cell r="T495">
            <v>201.48</v>
          </cell>
        </row>
        <row r="496">
          <cell r="B496">
            <v>1120000</v>
          </cell>
          <cell r="C496" t="str">
            <v>Fertige Erz</v>
          </cell>
          <cell r="D496" t="str">
            <v>RHPV</v>
          </cell>
          <cell r="E496" t="str">
            <v>56346434</v>
          </cell>
          <cell r="G496" t="str">
            <v>BAYFERROX 365GP MISC</v>
          </cell>
          <cell r="H496" t="str">
            <v>RB00000687</v>
          </cell>
          <cell r="I496" t="str">
            <v>2202</v>
          </cell>
          <cell r="J496">
            <v>13000</v>
          </cell>
          <cell r="K496" t="str">
            <v>KG</v>
          </cell>
          <cell r="L496">
            <v>10006.1</v>
          </cell>
          <cell r="M496" t="str">
            <v>EUR</v>
          </cell>
          <cell r="N496">
            <v>9765.6</v>
          </cell>
          <cell r="P496">
            <v>9765.6</v>
          </cell>
          <cell r="Q496">
            <v>9765.6</v>
          </cell>
          <cell r="R496">
            <v>240.5</v>
          </cell>
          <cell r="S496">
            <v>240.5</v>
          </cell>
          <cell r="T496">
            <v>0</v>
          </cell>
        </row>
        <row r="497">
          <cell r="B497">
            <v>1120000</v>
          </cell>
          <cell r="C497" t="str">
            <v>Fertige Erz</v>
          </cell>
          <cell r="D497" t="str">
            <v>RHPV</v>
          </cell>
          <cell r="E497" t="str">
            <v>56346426</v>
          </cell>
          <cell r="G497" t="str">
            <v>BAYFERROX 115GP MISC</v>
          </cell>
          <cell r="H497" t="str">
            <v>RB00000687</v>
          </cell>
          <cell r="I497" t="str">
            <v>2202</v>
          </cell>
          <cell r="J497">
            <v>3000</v>
          </cell>
          <cell r="K497" t="str">
            <v>KG</v>
          </cell>
          <cell r="L497">
            <v>1668</v>
          </cell>
          <cell r="M497" t="str">
            <v>EUR</v>
          </cell>
          <cell r="N497">
            <v>2646.6</v>
          </cell>
          <cell r="P497">
            <v>2646.6</v>
          </cell>
          <cell r="Q497">
            <v>2646.6</v>
          </cell>
          <cell r="R497">
            <v>-978.6</v>
          </cell>
          <cell r="S497">
            <v>-978.6</v>
          </cell>
          <cell r="T497">
            <v>0</v>
          </cell>
        </row>
        <row r="498">
          <cell r="B498">
            <v>1120000</v>
          </cell>
          <cell r="C498" t="str">
            <v>Fertige Erz</v>
          </cell>
          <cell r="D498" t="str">
            <v>RHPV</v>
          </cell>
          <cell r="E498" t="str">
            <v>56346280</v>
          </cell>
          <cell r="G498" t="str">
            <v>BAYFERROX 330/1 MISC</v>
          </cell>
          <cell r="H498" t="str">
            <v>RB00000687</v>
          </cell>
          <cell r="I498" t="str">
            <v>2202</v>
          </cell>
          <cell r="J498">
            <v>1000</v>
          </cell>
          <cell r="K498" t="str">
            <v>KG</v>
          </cell>
          <cell r="L498">
            <v>469.3</v>
          </cell>
          <cell r="M498" t="str">
            <v>EUR</v>
          </cell>
          <cell r="N498">
            <v>461.1</v>
          </cell>
          <cell r="P498">
            <v>461.1</v>
          </cell>
          <cell r="Q498">
            <v>461.1</v>
          </cell>
          <cell r="R498">
            <v>8.1999999999999993</v>
          </cell>
          <cell r="S498">
            <v>8.1999999999999993</v>
          </cell>
          <cell r="T498">
            <v>0</v>
          </cell>
        </row>
        <row r="499">
          <cell r="B499">
            <v>1120000</v>
          </cell>
          <cell r="C499" t="str">
            <v>Fertige Erz</v>
          </cell>
          <cell r="D499" t="str">
            <v>RHPV</v>
          </cell>
          <cell r="E499" t="str">
            <v>56337435</v>
          </cell>
          <cell r="G499" t="str">
            <v>BAYFERROX 330/1 QE73</v>
          </cell>
          <cell r="H499" t="str">
            <v>RB00000687</v>
          </cell>
          <cell r="I499" t="str">
            <v>2202</v>
          </cell>
          <cell r="J499">
            <v>48000</v>
          </cell>
          <cell r="K499" t="str">
            <v>KG</v>
          </cell>
          <cell r="L499">
            <v>26870.41</v>
          </cell>
          <cell r="M499" t="str">
            <v>EUR</v>
          </cell>
          <cell r="N499">
            <v>36072</v>
          </cell>
          <cell r="P499">
            <v>26515.200000000001</v>
          </cell>
          <cell r="Q499">
            <v>26515.200000000001</v>
          </cell>
          <cell r="R499">
            <v>355.21</v>
          </cell>
          <cell r="S499">
            <v>355.21</v>
          </cell>
          <cell r="T499">
            <v>0</v>
          </cell>
        </row>
        <row r="500">
          <cell r="B500">
            <v>1120000</v>
          </cell>
          <cell r="C500" t="str">
            <v>Fertige Erz</v>
          </cell>
          <cell r="D500" t="str">
            <v>RHPV</v>
          </cell>
          <cell r="E500" t="str">
            <v>56333502</v>
          </cell>
          <cell r="G500" t="str">
            <v>COLORTHERM YELLOW 39</v>
          </cell>
          <cell r="H500" t="str">
            <v>RB00000687</v>
          </cell>
          <cell r="I500" t="str">
            <v>2202</v>
          </cell>
          <cell r="J500">
            <v>10000</v>
          </cell>
          <cell r="K500" t="str">
            <v>KG</v>
          </cell>
          <cell r="L500">
            <v>23647</v>
          </cell>
          <cell r="M500" t="str">
            <v>EUR</v>
          </cell>
          <cell r="N500">
            <v>19156</v>
          </cell>
          <cell r="P500">
            <v>19156</v>
          </cell>
          <cell r="Q500">
            <v>19156</v>
          </cell>
          <cell r="R500">
            <v>4491</v>
          </cell>
          <cell r="S500">
            <v>4491</v>
          </cell>
          <cell r="T500">
            <v>0</v>
          </cell>
        </row>
        <row r="501">
          <cell r="B501">
            <v>1120000</v>
          </cell>
          <cell r="C501" t="str">
            <v>Fertige Erz</v>
          </cell>
          <cell r="D501" t="str">
            <v>RHPV</v>
          </cell>
          <cell r="E501" t="str">
            <v>56312912</v>
          </cell>
          <cell r="G501" t="str">
            <v>BAYFERROX 318NM MISC</v>
          </cell>
          <cell r="H501" t="str">
            <v>RB00000687</v>
          </cell>
          <cell r="I501" t="str">
            <v>2202</v>
          </cell>
          <cell r="J501">
            <v>14797.5</v>
          </cell>
          <cell r="K501" t="str">
            <v>KG</v>
          </cell>
          <cell r="L501">
            <v>6425.07</v>
          </cell>
          <cell r="M501" t="str">
            <v>EUR</v>
          </cell>
          <cell r="N501">
            <v>7675.46</v>
          </cell>
          <cell r="P501">
            <v>7675.46</v>
          </cell>
          <cell r="Q501">
            <v>7675.46</v>
          </cell>
          <cell r="R501">
            <v>-1250.3900000000001</v>
          </cell>
          <cell r="S501">
            <v>-1250.3900000000001</v>
          </cell>
          <cell r="T501">
            <v>0</v>
          </cell>
        </row>
        <row r="502">
          <cell r="B502">
            <v>1120000</v>
          </cell>
          <cell r="C502" t="str">
            <v>Fertige Erz</v>
          </cell>
          <cell r="D502" t="str">
            <v>RHPV</v>
          </cell>
          <cell r="E502" t="str">
            <v>56312432</v>
          </cell>
          <cell r="G502" t="str">
            <v>IOX BR 06 MISCHWARE</v>
          </cell>
          <cell r="H502" t="str">
            <v>RB00000687</v>
          </cell>
          <cell r="I502" t="str">
            <v>2202</v>
          </cell>
          <cell r="J502">
            <v>4447.1000000000004</v>
          </cell>
          <cell r="K502" t="str">
            <v>KG</v>
          </cell>
          <cell r="L502">
            <v>1669.44</v>
          </cell>
          <cell r="M502" t="str">
            <v>EUR</v>
          </cell>
          <cell r="N502">
            <v>2408.1</v>
          </cell>
          <cell r="P502">
            <v>2408.1</v>
          </cell>
          <cell r="Q502">
            <v>2408.1</v>
          </cell>
          <cell r="R502">
            <v>-738.66</v>
          </cell>
          <cell r="S502">
            <v>-738.66</v>
          </cell>
          <cell r="T502">
            <v>0</v>
          </cell>
        </row>
        <row r="503">
          <cell r="B503">
            <v>1120000</v>
          </cell>
          <cell r="C503" t="str">
            <v>Fertige Erz</v>
          </cell>
          <cell r="D503" t="str">
            <v>RHPV</v>
          </cell>
          <cell r="E503" t="str">
            <v>56312084</v>
          </cell>
          <cell r="G503" t="str">
            <v>BAYFERROX 330/1  QE7</v>
          </cell>
          <cell r="H503" t="str">
            <v>RB00000687</v>
          </cell>
          <cell r="I503" t="str">
            <v>2202</v>
          </cell>
          <cell r="J503">
            <v>18000</v>
          </cell>
          <cell r="K503" t="str">
            <v>KG</v>
          </cell>
          <cell r="L503">
            <v>10198.799999999999</v>
          </cell>
          <cell r="M503" t="str">
            <v>EUR</v>
          </cell>
          <cell r="N503">
            <v>16791.34</v>
          </cell>
          <cell r="P503">
            <v>10081.08</v>
          </cell>
          <cell r="Q503">
            <v>10081.08</v>
          </cell>
          <cell r="R503">
            <v>117.72</v>
          </cell>
          <cell r="S503">
            <v>117.72</v>
          </cell>
          <cell r="T503">
            <v>0</v>
          </cell>
        </row>
        <row r="504">
          <cell r="B504">
            <v>1120000</v>
          </cell>
          <cell r="C504" t="str">
            <v>Fertige Erz</v>
          </cell>
          <cell r="D504" t="str">
            <v>RHPV</v>
          </cell>
          <cell r="E504" t="str">
            <v>56311010</v>
          </cell>
          <cell r="G504" t="str">
            <v>BAYOXIDE E TP LXS 52</v>
          </cell>
          <cell r="H504" t="str">
            <v>RB00000687</v>
          </cell>
          <cell r="I504" t="str">
            <v>2202</v>
          </cell>
          <cell r="J504">
            <v>13300</v>
          </cell>
          <cell r="K504" t="str">
            <v>KG</v>
          </cell>
          <cell r="L504">
            <v>13306.65</v>
          </cell>
          <cell r="M504" t="str">
            <v>EUR</v>
          </cell>
          <cell r="N504">
            <v>14489.02</v>
          </cell>
          <cell r="P504">
            <v>14489.02</v>
          </cell>
          <cell r="Q504">
            <v>14489.02</v>
          </cell>
          <cell r="R504">
            <v>-1182.3699999999999</v>
          </cell>
          <cell r="S504">
            <v>-1182.3699999999999</v>
          </cell>
          <cell r="T504">
            <v>0</v>
          </cell>
        </row>
        <row r="505">
          <cell r="B505">
            <v>1120000</v>
          </cell>
          <cell r="C505" t="str">
            <v>Fertige Erz</v>
          </cell>
          <cell r="D505" t="str">
            <v>RHPV</v>
          </cell>
          <cell r="E505" t="str">
            <v>56311002</v>
          </cell>
          <cell r="G505" t="str">
            <v>BAYOXIDE E TP LXS 52</v>
          </cell>
          <cell r="H505" t="str">
            <v>RB00000687</v>
          </cell>
          <cell r="I505" t="str">
            <v>2202</v>
          </cell>
          <cell r="J505">
            <v>34625</v>
          </cell>
          <cell r="K505" t="str">
            <v>KG</v>
          </cell>
          <cell r="L505">
            <v>33845.94</v>
          </cell>
          <cell r="M505" t="str">
            <v>EUR</v>
          </cell>
          <cell r="N505">
            <v>36830.61</v>
          </cell>
          <cell r="P505">
            <v>36830.61</v>
          </cell>
          <cell r="Q505">
            <v>36830.61</v>
          </cell>
          <cell r="R505">
            <v>-2984.67</v>
          </cell>
          <cell r="S505">
            <v>-2984.67</v>
          </cell>
          <cell r="T505">
            <v>0</v>
          </cell>
        </row>
        <row r="506">
          <cell r="B506">
            <v>1120000</v>
          </cell>
          <cell r="C506" t="str">
            <v>Fertige Erz</v>
          </cell>
          <cell r="D506" t="str">
            <v>RHPV</v>
          </cell>
          <cell r="E506" t="str">
            <v>56307684</v>
          </cell>
          <cell r="G506" t="str">
            <v>COLORTHERM YELLOW 10</v>
          </cell>
          <cell r="H506" t="str">
            <v>RB00000687</v>
          </cell>
          <cell r="I506" t="str">
            <v>2202</v>
          </cell>
          <cell r="J506">
            <v>11000</v>
          </cell>
          <cell r="K506" t="str">
            <v>KG</v>
          </cell>
          <cell r="L506">
            <v>16334</v>
          </cell>
          <cell r="M506" t="str">
            <v>EUR</v>
          </cell>
          <cell r="N506">
            <v>14502.4</v>
          </cell>
          <cell r="P506">
            <v>18475.599999999999</v>
          </cell>
          <cell r="Q506">
            <v>14502.4</v>
          </cell>
          <cell r="R506">
            <v>1831.6</v>
          </cell>
          <cell r="S506">
            <v>-2141.6</v>
          </cell>
          <cell r="T506">
            <v>3973.2</v>
          </cell>
        </row>
        <row r="507">
          <cell r="B507">
            <v>1120000</v>
          </cell>
          <cell r="C507" t="str">
            <v>Fertige Erz</v>
          </cell>
          <cell r="D507" t="str">
            <v>RHPV</v>
          </cell>
          <cell r="E507" t="str">
            <v>56303328</v>
          </cell>
          <cell r="G507" t="str">
            <v>COLORTHERM RED 110M</v>
          </cell>
          <cell r="H507" t="str">
            <v>RB00000687</v>
          </cell>
          <cell r="I507" t="str">
            <v>2202</v>
          </cell>
          <cell r="J507">
            <v>4000</v>
          </cell>
          <cell r="K507" t="str">
            <v>KG</v>
          </cell>
          <cell r="L507">
            <v>2429.1999999999998</v>
          </cell>
          <cell r="M507" t="str">
            <v>EUR</v>
          </cell>
          <cell r="N507">
            <v>7274.28</v>
          </cell>
          <cell r="P507">
            <v>3875.96</v>
          </cell>
          <cell r="Q507">
            <v>3875.96</v>
          </cell>
          <cell r="R507">
            <v>-1446.76</v>
          </cell>
          <cell r="S507">
            <v>-1446.76</v>
          </cell>
          <cell r="T507">
            <v>0</v>
          </cell>
        </row>
        <row r="508">
          <cell r="B508">
            <v>1120000</v>
          </cell>
          <cell r="C508" t="str">
            <v>Fertige Erz</v>
          </cell>
          <cell r="D508" t="str">
            <v>RHPV</v>
          </cell>
          <cell r="E508" t="str">
            <v>56296224</v>
          </cell>
          <cell r="G508" t="str">
            <v>BAYOXIDE E F 300</v>
          </cell>
          <cell r="H508" t="str">
            <v>RB00000687</v>
          </cell>
          <cell r="I508" t="str">
            <v>2202</v>
          </cell>
          <cell r="J508">
            <v>245</v>
          </cell>
          <cell r="K508" t="str">
            <v>KG</v>
          </cell>
          <cell r="L508">
            <v>943.25</v>
          </cell>
          <cell r="M508" t="str">
            <v>EUR</v>
          </cell>
          <cell r="N508">
            <v>879.65</v>
          </cell>
          <cell r="P508">
            <v>879.65</v>
          </cell>
          <cell r="Q508">
            <v>879.65</v>
          </cell>
          <cell r="R508">
            <v>63.6</v>
          </cell>
          <cell r="S508">
            <v>63.6</v>
          </cell>
          <cell r="T508">
            <v>0</v>
          </cell>
        </row>
        <row r="509">
          <cell r="B509">
            <v>1120000</v>
          </cell>
          <cell r="C509" t="str">
            <v>Fertige Erz</v>
          </cell>
          <cell r="D509" t="str">
            <v>RHPV</v>
          </cell>
          <cell r="E509" t="str">
            <v>56294094</v>
          </cell>
          <cell r="G509" t="str">
            <v>BAYFERROX 110  QE73</v>
          </cell>
          <cell r="H509" t="str">
            <v>RB00000687</v>
          </cell>
          <cell r="I509" t="str">
            <v>2202</v>
          </cell>
          <cell r="J509">
            <v>7000</v>
          </cell>
          <cell r="K509" t="str">
            <v>KG</v>
          </cell>
          <cell r="L509">
            <v>3909.5</v>
          </cell>
          <cell r="M509" t="str">
            <v>EUR</v>
          </cell>
          <cell r="N509">
            <v>5907.97</v>
          </cell>
          <cell r="P509">
            <v>6180.3</v>
          </cell>
          <cell r="Q509">
            <v>5907.97</v>
          </cell>
          <cell r="R509">
            <v>-1998.47</v>
          </cell>
          <cell r="S509">
            <v>-2270.8000000000002</v>
          </cell>
          <cell r="T509">
            <v>272.33</v>
          </cell>
        </row>
        <row r="510">
          <cell r="B510">
            <v>1120000</v>
          </cell>
          <cell r="C510" t="str">
            <v>Fertige Erz</v>
          </cell>
          <cell r="D510" t="str">
            <v>RHPV</v>
          </cell>
          <cell r="E510" t="str">
            <v>56294043</v>
          </cell>
          <cell r="G510" t="str">
            <v>BAYFERROX 330/1G QE7</v>
          </cell>
          <cell r="H510" t="str">
            <v>RB00000687</v>
          </cell>
          <cell r="I510" t="str">
            <v>2202</v>
          </cell>
          <cell r="J510">
            <v>14000</v>
          </cell>
          <cell r="K510" t="str">
            <v>KG</v>
          </cell>
          <cell r="L510">
            <v>9717.4</v>
          </cell>
          <cell r="M510" t="str">
            <v>EUR</v>
          </cell>
          <cell r="N510">
            <v>9478</v>
          </cell>
          <cell r="P510">
            <v>9478</v>
          </cell>
          <cell r="Q510">
            <v>9478</v>
          </cell>
          <cell r="R510">
            <v>239.4</v>
          </cell>
          <cell r="S510">
            <v>239.4</v>
          </cell>
          <cell r="T510">
            <v>0</v>
          </cell>
        </row>
        <row r="511">
          <cell r="B511">
            <v>1120000</v>
          </cell>
          <cell r="C511" t="str">
            <v>Fertige Erz</v>
          </cell>
          <cell r="D511" t="str">
            <v>RHPV</v>
          </cell>
          <cell r="E511" t="str">
            <v>56294027</v>
          </cell>
          <cell r="G511" t="str">
            <v>BAYFERROX 920 QE73</v>
          </cell>
          <cell r="H511" t="str">
            <v>RB00000687</v>
          </cell>
          <cell r="I511" t="str">
            <v>2202</v>
          </cell>
          <cell r="J511">
            <v>4800</v>
          </cell>
          <cell r="K511" t="str">
            <v>KG</v>
          </cell>
          <cell r="L511">
            <v>3716.16</v>
          </cell>
          <cell r="M511" t="str">
            <v>EUR</v>
          </cell>
          <cell r="N511">
            <v>3232.32</v>
          </cell>
          <cell r="P511">
            <v>3802.08</v>
          </cell>
          <cell r="Q511">
            <v>3232.32</v>
          </cell>
          <cell r="R511">
            <v>483.84</v>
          </cell>
          <cell r="S511">
            <v>-85.92</v>
          </cell>
          <cell r="T511">
            <v>569.76</v>
          </cell>
        </row>
        <row r="512">
          <cell r="B512">
            <v>1120000</v>
          </cell>
          <cell r="C512" t="str">
            <v>Fertige Erz</v>
          </cell>
          <cell r="D512" t="str">
            <v>RHPV</v>
          </cell>
          <cell r="E512" t="str">
            <v>56263474</v>
          </cell>
          <cell r="G512" t="str">
            <v>BAYFERROX 330B (SGS9</v>
          </cell>
          <cell r="H512" t="str">
            <v>RB00000687</v>
          </cell>
          <cell r="I512" t="str">
            <v>2202</v>
          </cell>
          <cell r="J512">
            <v>12700.8</v>
          </cell>
          <cell r="K512" t="str">
            <v>KG</v>
          </cell>
          <cell r="L512">
            <v>7323.26</v>
          </cell>
          <cell r="M512" t="str">
            <v>EUR</v>
          </cell>
          <cell r="N512">
            <v>6825.41</v>
          </cell>
          <cell r="P512">
            <v>9015.0300000000007</v>
          </cell>
          <cell r="Q512">
            <v>6825.41</v>
          </cell>
          <cell r="R512">
            <v>497.85</v>
          </cell>
          <cell r="S512">
            <v>-1691.77</v>
          </cell>
          <cell r="T512">
            <v>2189.62</v>
          </cell>
        </row>
        <row r="513">
          <cell r="B513">
            <v>1120000</v>
          </cell>
          <cell r="C513" t="str">
            <v>Fertige Erz</v>
          </cell>
          <cell r="D513" t="str">
            <v>RHPV</v>
          </cell>
          <cell r="E513" t="str">
            <v>56263458</v>
          </cell>
          <cell r="G513" t="str">
            <v>BAYFERROX 330B</v>
          </cell>
          <cell r="H513" t="str">
            <v>RB00000687</v>
          </cell>
          <cell r="I513" t="str">
            <v>2202</v>
          </cell>
          <cell r="J513">
            <v>18046.04</v>
          </cell>
          <cell r="K513" t="str">
            <v>KG</v>
          </cell>
          <cell r="L513">
            <v>10363.75</v>
          </cell>
          <cell r="M513" t="str">
            <v>EUR</v>
          </cell>
          <cell r="N513">
            <v>7956.5</v>
          </cell>
          <cell r="P513">
            <v>12771.18</v>
          </cell>
          <cell r="Q513">
            <v>7956.5</v>
          </cell>
          <cell r="R513">
            <v>2407.25</v>
          </cell>
          <cell r="S513">
            <v>-2407.4299999999998</v>
          </cell>
          <cell r="T513">
            <v>4814.68</v>
          </cell>
        </row>
        <row r="514">
          <cell r="B514">
            <v>1120000</v>
          </cell>
          <cell r="C514" t="str">
            <v>Fertige Erz</v>
          </cell>
          <cell r="D514" t="str">
            <v>RHPV</v>
          </cell>
          <cell r="E514" t="str">
            <v>56260149</v>
          </cell>
          <cell r="G514" t="str">
            <v>BAYFERROX 3910 LV  Q</v>
          </cell>
          <cell r="H514" t="str">
            <v>RB00000687</v>
          </cell>
          <cell r="I514" t="str">
            <v>2202</v>
          </cell>
          <cell r="J514">
            <v>67132.800000000003</v>
          </cell>
          <cell r="K514" t="str">
            <v>KG</v>
          </cell>
          <cell r="L514">
            <v>70710.7</v>
          </cell>
          <cell r="M514" t="str">
            <v>EUR</v>
          </cell>
          <cell r="N514">
            <v>41206.11</v>
          </cell>
          <cell r="P514">
            <v>70972.800000000003</v>
          </cell>
          <cell r="Q514">
            <v>41206.11</v>
          </cell>
          <cell r="R514">
            <v>29504.59</v>
          </cell>
          <cell r="S514">
            <v>-262.10000000000002</v>
          </cell>
          <cell r="T514">
            <v>29766.69</v>
          </cell>
        </row>
        <row r="515">
          <cell r="B515">
            <v>1120000</v>
          </cell>
          <cell r="C515" t="str">
            <v>Fertige Erz</v>
          </cell>
          <cell r="D515" t="str">
            <v>RHPV</v>
          </cell>
          <cell r="E515" t="str">
            <v>56258640</v>
          </cell>
          <cell r="G515" t="str">
            <v>BAYFERROX 110BM   QE</v>
          </cell>
          <cell r="H515" t="str">
            <v>RB00000687</v>
          </cell>
          <cell r="I515" t="str">
            <v>2202</v>
          </cell>
          <cell r="J515">
            <v>4000</v>
          </cell>
          <cell r="K515" t="str">
            <v>KG</v>
          </cell>
          <cell r="L515">
            <v>2379.1999999999998</v>
          </cell>
          <cell r="M515" t="str">
            <v>EUR</v>
          </cell>
          <cell r="N515">
            <v>3447.6</v>
          </cell>
          <cell r="P515">
            <v>3755.2</v>
          </cell>
          <cell r="Q515">
            <v>3447.6</v>
          </cell>
          <cell r="R515">
            <v>-1068.4000000000001</v>
          </cell>
          <cell r="S515">
            <v>-1376</v>
          </cell>
          <cell r="T515">
            <v>307.60000000000002</v>
          </cell>
        </row>
        <row r="516">
          <cell r="B516">
            <v>1120000</v>
          </cell>
          <cell r="C516" t="str">
            <v>Fertige Erz</v>
          </cell>
          <cell r="D516" t="str">
            <v>RHPV</v>
          </cell>
          <cell r="E516" t="str">
            <v>56258543</v>
          </cell>
          <cell r="G516" t="str">
            <v>BAYFERROX 115M</v>
          </cell>
          <cell r="H516" t="str">
            <v>RB00000687</v>
          </cell>
          <cell r="I516" t="str">
            <v>2202</v>
          </cell>
          <cell r="J516">
            <v>1000</v>
          </cell>
          <cell r="K516" t="str">
            <v>KG</v>
          </cell>
          <cell r="L516">
            <v>586.6</v>
          </cell>
          <cell r="M516" t="str">
            <v>EUR</v>
          </cell>
          <cell r="N516">
            <v>1023.1</v>
          </cell>
          <cell r="P516">
            <v>922.4</v>
          </cell>
          <cell r="Q516">
            <v>922.4</v>
          </cell>
          <cell r="R516">
            <v>-335.8</v>
          </cell>
          <cell r="S516">
            <v>-335.8</v>
          </cell>
          <cell r="T516">
            <v>0</v>
          </cell>
        </row>
        <row r="517">
          <cell r="B517">
            <v>1120000</v>
          </cell>
          <cell r="C517" t="str">
            <v>Fertige Erz</v>
          </cell>
          <cell r="D517" t="str">
            <v>RHPV</v>
          </cell>
          <cell r="E517" t="str">
            <v>56253991</v>
          </cell>
          <cell r="G517" t="str">
            <v>BAYFERROX 318B</v>
          </cell>
          <cell r="H517" t="str">
            <v>RB00000687</v>
          </cell>
          <cell r="I517" t="str">
            <v>2202</v>
          </cell>
          <cell r="J517">
            <v>5443.2</v>
          </cell>
          <cell r="K517" t="str">
            <v>KG</v>
          </cell>
          <cell r="L517">
            <v>2812.5</v>
          </cell>
          <cell r="M517" t="str">
            <v>EUR</v>
          </cell>
          <cell r="N517">
            <v>2812.5</v>
          </cell>
          <cell r="P517">
            <v>2825.02</v>
          </cell>
          <cell r="Q517">
            <v>2812.5</v>
          </cell>
          <cell r="R517">
            <v>0</v>
          </cell>
          <cell r="S517">
            <v>-12.52</v>
          </cell>
          <cell r="T517">
            <v>12.52</v>
          </cell>
        </row>
        <row r="518">
          <cell r="B518">
            <v>1120000</v>
          </cell>
          <cell r="C518" t="str">
            <v>Fertige Erz</v>
          </cell>
          <cell r="D518" t="str">
            <v>RHPV</v>
          </cell>
          <cell r="E518" t="str">
            <v>56249412</v>
          </cell>
          <cell r="G518" t="str">
            <v>BAYFERROX 318NM</v>
          </cell>
          <cell r="H518" t="str">
            <v>RB00000687</v>
          </cell>
          <cell r="I518" t="str">
            <v>2202</v>
          </cell>
          <cell r="J518">
            <v>28000</v>
          </cell>
          <cell r="K518" t="str">
            <v>KG</v>
          </cell>
          <cell r="L518">
            <v>15890</v>
          </cell>
          <cell r="M518" t="str">
            <v>EUR</v>
          </cell>
          <cell r="N518">
            <v>27798.400000000001</v>
          </cell>
          <cell r="P518">
            <v>18214</v>
          </cell>
          <cell r="Q518">
            <v>18214</v>
          </cell>
          <cell r="R518">
            <v>-2324</v>
          </cell>
          <cell r="S518">
            <v>-2324</v>
          </cell>
          <cell r="T518">
            <v>0</v>
          </cell>
        </row>
        <row r="519">
          <cell r="B519">
            <v>1120000</v>
          </cell>
          <cell r="C519" t="str">
            <v>Fertige Erz</v>
          </cell>
          <cell r="D519" t="str">
            <v>RHPV</v>
          </cell>
          <cell r="E519" t="str">
            <v>56246634</v>
          </cell>
          <cell r="G519" t="str">
            <v>BAYFERROX 318 NM</v>
          </cell>
          <cell r="H519" t="str">
            <v>RB00000687</v>
          </cell>
          <cell r="I519" t="str">
            <v>2202</v>
          </cell>
          <cell r="J519">
            <v>7181.5</v>
          </cell>
          <cell r="K519" t="str">
            <v>KG</v>
          </cell>
          <cell r="L519">
            <v>3631.69</v>
          </cell>
          <cell r="M519" t="str">
            <v>EUR</v>
          </cell>
          <cell r="N519">
            <v>4228.47</v>
          </cell>
          <cell r="P519">
            <v>4228.47</v>
          </cell>
          <cell r="Q519">
            <v>4228.47</v>
          </cell>
          <cell r="R519">
            <v>-596.78</v>
          </cell>
          <cell r="S519">
            <v>-596.78</v>
          </cell>
          <cell r="T519">
            <v>0</v>
          </cell>
        </row>
        <row r="520">
          <cell r="B520">
            <v>1120000</v>
          </cell>
          <cell r="C520" t="str">
            <v>Fertige Erz</v>
          </cell>
          <cell r="D520" t="str">
            <v>RHPV</v>
          </cell>
          <cell r="E520" t="str">
            <v>56227265</v>
          </cell>
          <cell r="G520" t="str">
            <v>COLORTHERM YELLOW 10</v>
          </cell>
          <cell r="H520" t="str">
            <v>RB00000687</v>
          </cell>
          <cell r="I520" t="str">
            <v>2202</v>
          </cell>
          <cell r="J520">
            <v>1500</v>
          </cell>
          <cell r="K520" t="str">
            <v>KG</v>
          </cell>
          <cell r="L520">
            <v>2128.96</v>
          </cell>
          <cell r="M520" t="str">
            <v>EUR</v>
          </cell>
          <cell r="N520">
            <v>2450.91</v>
          </cell>
          <cell r="P520">
            <v>2450.91</v>
          </cell>
          <cell r="Q520">
            <v>2450.91</v>
          </cell>
          <cell r="R520">
            <v>-321.95</v>
          </cell>
          <cell r="S520">
            <v>-321.95</v>
          </cell>
          <cell r="T520">
            <v>0</v>
          </cell>
        </row>
        <row r="521">
          <cell r="B521">
            <v>1120000</v>
          </cell>
          <cell r="C521" t="str">
            <v>Fertige Erz</v>
          </cell>
          <cell r="D521" t="str">
            <v>RHPV</v>
          </cell>
          <cell r="E521" t="str">
            <v>56206608</v>
          </cell>
          <cell r="G521" t="str">
            <v>BAYFERROX 180NM MISC</v>
          </cell>
          <cell r="H521" t="str">
            <v>RB00000687</v>
          </cell>
          <cell r="I521" t="str">
            <v>2202</v>
          </cell>
          <cell r="J521">
            <v>13425</v>
          </cell>
          <cell r="K521" t="str">
            <v>KG</v>
          </cell>
          <cell r="L521">
            <v>7476.39</v>
          </cell>
          <cell r="M521" t="str">
            <v>EUR</v>
          </cell>
          <cell r="N521">
            <v>8014.73</v>
          </cell>
          <cell r="P521">
            <v>8014.73</v>
          </cell>
          <cell r="Q521">
            <v>8014.73</v>
          </cell>
          <cell r="R521">
            <v>-538.34</v>
          </cell>
          <cell r="S521">
            <v>-538.34</v>
          </cell>
          <cell r="T521">
            <v>0</v>
          </cell>
        </row>
        <row r="522">
          <cell r="B522">
            <v>1120000</v>
          </cell>
          <cell r="C522" t="str">
            <v>Fertige Erz</v>
          </cell>
          <cell r="D522" t="str">
            <v>RHPV</v>
          </cell>
          <cell r="E522" t="str">
            <v>56193476</v>
          </cell>
          <cell r="G522" t="str">
            <v>BAYFERROX 503      P</v>
          </cell>
          <cell r="H522" t="str">
            <v>RB00000687</v>
          </cell>
          <cell r="I522" t="str">
            <v>2202</v>
          </cell>
          <cell r="J522">
            <v>2403</v>
          </cell>
          <cell r="K522" t="str">
            <v>KG</v>
          </cell>
          <cell r="L522">
            <v>1551.38</v>
          </cell>
          <cell r="M522" t="str">
            <v>EUR</v>
          </cell>
          <cell r="N522">
            <v>2297.5100000000002</v>
          </cell>
          <cell r="P522">
            <v>2290.3000000000002</v>
          </cell>
          <cell r="Q522">
            <v>2290.3000000000002</v>
          </cell>
          <cell r="R522">
            <v>-738.92</v>
          </cell>
          <cell r="S522">
            <v>-738.92</v>
          </cell>
          <cell r="T522">
            <v>0</v>
          </cell>
        </row>
        <row r="523">
          <cell r="B523">
            <v>1120000</v>
          </cell>
          <cell r="C523" t="str">
            <v>Fertige Erz</v>
          </cell>
          <cell r="D523" t="str">
            <v>RHKF</v>
          </cell>
          <cell r="E523" t="str">
            <v>56190213</v>
          </cell>
          <cell r="G523" t="str">
            <v>BAYFERROX 180NM   QE</v>
          </cell>
          <cell r="H523" t="str">
            <v>RB00000687</v>
          </cell>
          <cell r="I523" t="str">
            <v>2202</v>
          </cell>
          <cell r="J523">
            <v>950</v>
          </cell>
          <cell r="K523" t="str">
            <v>KG</v>
          </cell>
          <cell r="L523">
            <v>647.9</v>
          </cell>
          <cell r="M523" t="str">
            <v>EUR</v>
          </cell>
          <cell r="N523">
            <v>986.2</v>
          </cell>
          <cell r="P523">
            <v>707.56</v>
          </cell>
          <cell r="Q523">
            <v>707.56</v>
          </cell>
          <cell r="R523">
            <v>-59.66</v>
          </cell>
          <cell r="S523">
            <v>-59.66</v>
          </cell>
          <cell r="T523">
            <v>0</v>
          </cell>
        </row>
        <row r="524">
          <cell r="B524">
            <v>1120000</v>
          </cell>
          <cell r="C524" t="str">
            <v>Fertige Erz</v>
          </cell>
          <cell r="D524" t="str">
            <v>RHPV</v>
          </cell>
          <cell r="E524" t="str">
            <v>56190213</v>
          </cell>
          <cell r="G524" t="str">
            <v>BAYFERROX 180NM   QE</v>
          </cell>
          <cell r="H524" t="str">
            <v>RB00000687</v>
          </cell>
          <cell r="I524" t="str">
            <v>2202</v>
          </cell>
          <cell r="J524">
            <v>136500</v>
          </cell>
          <cell r="K524" t="str">
            <v>KG</v>
          </cell>
          <cell r="L524">
            <v>93093</v>
          </cell>
          <cell r="M524" t="str">
            <v>EUR</v>
          </cell>
          <cell r="N524">
            <v>141700.65</v>
          </cell>
          <cell r="P524">
            <v>101665.2</v>
          </cell>
          <cell r="Q524">
            <v>101665.2</v>
          </cell>
          <cell r="R524">
            <v>-8572.2000000000007</v>
          </cell>
          <cell r="S524">
            <v>-8572.2000000000007</v>
          </cell>
          <cell r="T524">
            <v>0</v>
          </cell>
        </row>
        <row r="525">
          <cell r="B525">
            <v>1120000</v>
          </cell>
          <cell r="C525" t="str">
            <v>Fertige Erz</v>
          </cell>
          <cell r="D525" t="str">
            <v>RHPV</v>
          </cell>
          <cell r="E525" t="str">
            <v>56190116</v>
          </cell>
          <cell r="G525" t="str">
            <v>BAYFERROX TP LXS 524</v>
          </cell>
          <cell r="H525" t="str">
            <v>RB00000687</v>
          </cell>
          <cell r="I525" t="str">
            <v>2202</v>
          </cell>
          <cell r="J525">
            <v>9460</v>
          </cell>
          <cell r="K525" t="str">
            <v>KG</v>
          </cell>
          <cell r="L525">
            <v>8428.86</v>
          </cell>
          <cell r="M525" t="str">
            <v>EUR</v>
          </cell>
          <cell r="N525">
            <v>12463.55</v>
          </cell>
          <cell r="P525">
            <v>8528.19</v>
          </cell>
          <cell r="Q525">
            <v>8528.19</v>
          </cell>
          <cell r="R525">
            <v>-99.33</v>
          </cell>
          <cell r="S525">
            <v>-99.33</v>
          </cell>
          <cell r="T525">
            <v>0</v>
          </cell>
        </row>
        <row r="526">
          <cell r="B526">
            <v>1120000</v>
          </cell>
          <cell r="C526" t="str">
            <v>Fertige Erz</v>
          </cell>
          <cell r="D526" t="str">
            <v>RHPV</v>
          </cell>
          <cell r="E526" t="str">
            <v>56190108</v>
          </cell>
          <cell r="G526" t="str">
            <v>BAYFERROX TP LXS 524</v>
          </cell>
          <cell r="H526" t="str">
            <v>RB00000687</v>
          </cell>
          <cell r="I526" t="str">
            <v>2202</v>
          </cell>
          <cell r="J526">
            <v>745</v>
          </cell>
          <cell r="K526" t="str">
            <v>KG</v>
          </cell>
          <cell r="L526">
            <v>664.62</v>
          </cell>
          <cell r="M526" t="str">
            <v>EUR</v>
          </cell>
          <cell r="N526">
            <v>946.89</v>
          </cell>
          <cell r="P526">
            <v>674</v>
          </cell>
          <cell r="Q526">
            <v>674</v>
          </cell>
          <cell r="R526">
            <v>-9.3800000000000008</v>
          </cell>
          <cell r="S526">
            <v>-9.3800000000000008</v>
          </cell>
          <cell r="T526">
            <v>0</v>
          </cell>
        </row>
        <row r="527">
          <cell r="B527">
            <v>1120000</v>
          </cell>
          <cell r="C527" t="str">
            <v>Fertige Erz</v>
          </cell>
          <cell r="D527" t="str">
            <v>RHPV</v>
          </cell>
          <cell r="E527" t="str">
            <v>56190078</v>
          </cell>
          <cell r="G527" t="str">
            <v>BAYFERROX TP LXS 524</v>
          </cell>
          <cell r="H527" t="str">
            <v>RB00000687</v>
          </cell>
          <cell r="I527" t="str">
            <v>2202</v>
          </cell>
          <cell r="J527">
            <v>7796</v>
          </cell>
          <cell r="K527" t="str">
            <v>KG</v>
          </cell>
          <cell r="L527">
            <v>5298.16</v>
          </cell>
          <cell r="M527" t="str">
            <v>EUR</v>
          </cell>
          <cell r="N527">
            <v>7930.09</v>
          </cell>
          <cell r="P527">
            <v>7799.9</v>
          </cell>
          <cell r="Q527">
            <v>7799.9</v>
          </cell>
          <cell r="R527">
            <v>-2501.7399999999998</v>
          </cell>
          <cell r="S527">
            <v>-2501.7399999999998</v>
          </cell>
          <cell r="T527">
            <v>0</v>
          </cell>
        </row>
        <row r="528">
          <cell r="B528">
            <v>1120000</v>
          </cell>
          <cell r="C528" t="str">
            <v>Fertige Erz</v>
          </cell>
          <cell r="D528" t="str">
            <v>RHPV</v>
          </cell>
          <cell r="E528" t="str">
            <v>56190051</v>
          </cell>
          <cell r="G528" t="str">
            <v>BAYFERROX TP LXS 524</v>
          </cell>
          <cell r="H528" t="str">
            <v>RB00000687</v>
          </cell>
          <cell r="I528" t="str">
            <v>2202</v>
          </cell>
          <cell r="J528">
            <v>950</v>
          </cell>
          <cell r="K528" t="str">
            <v>KG</v>
          </cell>
          <cell r="L528">
            <v>659.87</v>
          </cell>
          <cell r="M528" t="str">
            <v>EUR</v>
          </cell>
          <cell r="N528">
            <v>1298.56</v>
          </cell>
          <cell r="P528">
            <v>955.41</v>
          </cell>
          <cell r="Q528">
            <v>955.41</v>
          </cell>
          <cell r="R528">
            <v>-295.54000000000002</v>
          </cell>
          <cell r="S528">
            <v>-295.54000000000002</v>
          </cell>
          <cell r="T528">
            <v>0</v>
          </cell>
        </row>
        <row r="529">
          <cell r="B529">
            <v>1120000</v>
          </cell>
          <cell r="C529" t="str">
            <v>Fertige Erz</v>
          </cell>
          <cell r="D529" t="str">
            <v>RHPV</v>
          </cell>
          <cell r="E529" t="str">
            <v>56190027</v>
          </cell>
          <cell r="G529" t="str">
            <v>BAYFERROX TP LXS 524</v>
          </cell>
          <cell r="H529" t="str">
            <v>RB00000687</v>
          </cell>
          <cell r="I529" t="str">
            <v>2202</v>
          </cell>
          <cell r="J529">
            <v>2736</v>
          </cell>
          <cell r="K529" t="str">
            <v>KG</v>
          </cell>
          <cell r="L529">
            <v>2758.44</v>
          </cell>
          <cell r="M529" t="str">
            <v>EUR</v>
          </cell>
          <cell r="N529">
            <v>3905.91</v>
          </cell>
          <cell r="P529">
            <v>2685.66</v>
          </cell>
          <cell r="Q529">
            <v>2685.66</v>
          </cell>
          <cell r="R529">
            <v>72.78</v>
          </cell>
          <cell r="S529">
            <v>72.78</v>
          </cell>
          <cell r="T529">
            <v>0</v>
          </cell>
        </row>
        <row r="530">
          <cell r="B530">
            <v>1120000</v>
          </cell>
          <cell r="C530" t="str">
            <v>Fertige Erz</v>
          </cell>
          <cell r="D530" t="str">
            <v>RHPV</v>
          </cell>
          <cell r="E530" t="str">
            <v>56190019</v>
          </cell>
          <cell r="G530" t="str">
            <v>BAYFERROX TP LXS 524</v>
          </cell>
          <cell r="H530" t="str">
            <v>RB00000687</v>
          </cell>
          <cell r="I530" t="str">
            <v>2202</v>
          </cell>
          <cell r="J530">
            <v>800</v>
          </cell>
          <cell r="K530" t="str">
            <v>KG</v>
          </cell>
          <cell r="L530">
            <v>822.56</v>
          </cell>
          <cell r="M530" t="str">
            <v>EUR</v>
          </cell>
          <cell r="N530">
            <v>937.04</v>
          </cell>
          <cell r="P530">
            <v>798.64</v>
          </cell>
          <cell r="Q530">
            <v>798.64</v>
          </cell>
          <cell r="R530">
            <v>23.92</v>
          </cell>
          <cell r="S530">
            <v>23.92</v>
          </cell>
          <cell r="T530">
            <v>0</v>
          </cell>
        </row>
        <row r="531">
          <cell r="B531">
            <v>1120000</v>
          </cell>
          <cell r="C531" t="str">
            <v>Fertige Erz</v>
          </cell>
          <cell r="D531" t="str">
            <v>RHPV</v>
          </cell>
          <cell r="E531" t="str">
            <v>56189762</v>
          </cell>
          <cell r="G531" t="str">
            <v>BAYFERROX 180 NM</v>
          </cell>
          <cell r="H531" t="str">
            <v>RB00000687</v>
          </cell>
          <cell r="I531" t="str">
            <v>2202</v>
          </cell>
          <cell r="J531">
            <v>22266.5</v>
          </cell>
          <cell r="K531" t="str">
            <v>KG</v>
          </cell>
          <cell r="L531">
            <v>13865.34</v>
          </cell>
          <cell r="M531" t="str">
            <v>EUR</v>
          </cell>
          <cell r="N531">
            <v>15272.59</v>
          </cell>
          <cell r="P531">
            <v>15272.59</v>
          </cell>
          <cell r="Q531">
            <v>15272.59</v>
          </cell>
          <cell r="R531">
            <v>-1407.25</v>
          </cell>
          <cell r="S531">
            <v>-1407.25</v>
          </cell>
          <cell r="T531">
            <v>0</v>
          </cell>
        </row>
        <row r="532">
          <cell r="B532">
            <v>1120000</v>
          </cell>
          <cell r="C532" t="str">
            <v>Fertige Erz</v>
          </cell>
          <cell r="D532" t="str">
            <v>RHKF</v>
          </cell>
          <cell r="E532" t="str">
            <v>56180285</v>
          </cell>
          <cell r="G532" t="str">
            <v>BAYFERROX 360Z    00</v>
          </cell>
          <cell r="H532" t="str">
            <v>RB00000687</v>
          </cell>
          <cell r="I532" t="str">
            <v>2202</v>
          </cell>
          <cell r="J532">
            <v>825</v>
          </cell>
          <cell r="K532" t="str">
            <v>KG</v>
          </cell>
          <cell r="L532">
            <v>805.78</v>
          </cell>
          <cell r="M532" t="str">
            <v>EUR</v>
          </cell>
          <cell r="N532">
            <v>2671.51</v>
          </cell>
          <cell r="P532">
            <v>845.21</v>
          </cell>
          <cell r="Q532">
            <v>845.21</v>
          </cell>
          <cell r="R532">
            <v>-39.43</v>
          </cell>
          <cell r="S532">
            <v>-39.43</v>
          </cell>
          <cell r="T532">
            <v>0</v>
          </cell>
        </row>
        <row r="533">
          <cell r="B533">
            <v>1120000</v>
          </cell>
          <cell r="C533" t="str">
            <v>Fertige Erz</v>
          </cell>
          <cell r="D533" t="str">
            <v>RHPV</v>
          </cell>
          <cell r="E533" t="str">
            <v>56180285</v>
          </cell>
          <cell r="G533" t="str">
            <v>BAYFERROX 360Z    00</v>
          </cell>
          <cell r="H533" t="str">
            <v>RB00000687</v>
          </cell>
          <cell r="I533" t="str">
            <v>2202</v>
          </cell>
          <cell r="J533">
            <v>17400</v>
          </cell>
          <cell r="K533" t="str">
            <v>KG</v>
          </cell>
          <cell r="L533">
            <v>16994.57</v>
          </cell>
          <cell r="M533" t="str">
            <v>EUR</v>
          </cell>
          <cell r="N533">
            <v>56344.68</v>
          </cell>
          <cell r="P533">
            <v>17826.3</v>
          </cell>
          <cell r="Q533">
            <v>17826.3</v>
          </cell>
          <cell r="R533">
            <v>-831.73</v>
          </cell>
          <cell r="S533">
            <v>-831.73</v>
          </cell>
          <cell r="T533">
            <v>0</v>
          </cell>
        </row>
        <row r="534">
          <cell r="B534">
            <v>1120000</v>
          </cell>
          <cell r="C534" t="str">
            <v>Fertige Erz</v>
          </cell>
          <cell r="D534" t="str">
            <v>RHPV</v>
          </cell>
          <cell r="E534" t="str">
            <v>56180277</v>
          </cell>
          <cell r="G534" t="str">
            <v>IMEX A          0025</v>
          </cell>
          <cell r="H534" t="str">
            <v>RB00000687</v>
          </cell>
          <cell r="I534" t="str">
            <v>2202</v>
          </cell>
          <cell r="J534">
            <v>20000</v>
          </cell>
          <cell r="K534" t="str">
            <v>KG</v>
          </cell>
          <cell r="L534">
            <v>19264</v>
          </cell>
          <cell r="M534" t="str">
            <v>EUR</v>
          </cell>
          <cell r="N534">
            <v>4</v>
          </cell>
          <cell r="P534">
            <v>20078</v>
          </cell>
          <cell r="Q534">
            <v>4</v>
          </cell>
          <cell r="R534">
            <v>19260</v>
          </cell>
          <cell r="S534">
            <v>-814</v>
          </cell>
          <cell r="T534">
            <v>20074</v>
          </cell>
        </row>
        <row r="535">
          <cell r="B535">
            <v>1120000</v>
          </cell>
          <cell r="C535" t="str">
            <v>Fertige Erz</v>
          </cell>
          <cell r="D535" t="str">
            <v>RHPV</v>
          </cell>
          <cell r="E535" t="str">
            <v>56176504</v>
          </cell>
          <cell r="G535" t="str">
            <v>IOX R 08, Mischware</v>
          </cell>
          <cell r="H535" t="str">
            <v>RB00000687</v>
          </cell>
          <cell r="I535" t="str">
            <v>2202</v>
          </cell>
          <cell r="J535">
            <v>9292</v>
          </cell>
          <cell r="K535" t="str">
            <v>KG</v>
          </cell>
          <cell r="L535">
            <v>5174.71</v>
          </cell>
          <cell r="M535" t="str">
            <v>EUR</v>
          </cell>
          <cell r="N535">
            <v>5547.32</v>
          </cell>
          <cell r="P535">
            <v>5547.32</v>
          </cell>
          <cell r="Q535">
            <v>5547.32</v>
          </cell>
          <cell r="R535">
            <v>-372.61</v>
          </cell>
          <cell r="S535">
            <v>-372.61</v>
          </cell>
          <cell r="T535">
            <v>0</v>
          </cell>
        </row>
        <row r="536">
          <cell r="B536">
            <v>1120000</v>
          </cell>
          <cell r="C536" t="str">
            <v>Fertige Erz</v>
          </cell>
          <cell r="D536" t="str">
            <v>RHPV</v>
          </cell>
          <cell r="E536" t="str">
            <v>56168722</v>
          </cell>
          <cell r="G536" t="str">
            <v>IOX Y 02</v>
          </cell>
          <cell r="H536" t="str">
            <v>RB00000687</v>
          </cell>
          <cell r="I536" t="str">
            <v>2202</v>
          </cell>
          <cell r="J536">
            <v>1000</v>
          </cell>
          <cell r="K536" t="str">
            <v>KG</v>
          </cell>
          <cell r="L536">
            <v>779.6</v>
          </cell>
          <cell r="M536" t="str">
            <v>EUR</v>
          </cell>
          <cell r="N536">
            <v>730.4</v>
          </cell>
          <cell r="P536">
            <v>799.4</v>
          </cell>
          <cell r="Q536">
            <v>730.4</v>
          </cell>
          <cell r="R536">
            <v>49.2</v>
          </cell>
          <cell r="S536">
            <v>-19.8</v>
          </cell>
          <cell r="T536">
            <v>69</v>
          </cell>
        </row>
        <row r="537">
          <cell r="B537">
            <v>1120000</v>
          </cell>
          <cell r="C537" t="str">
            <v>Fertige Erz</v>
          </cell>
          <cell r="D537" t="str">
            <v>RHPV</v>
          </cell>
          <cell r="E537" t="str">
            <v>56168714</v>
          </cell>
          <cell r="G537" t="str">
            <v>BAYFERROX 503G</v>
          </cell>
          <cell r="H537" t="str">
            <v>RB00000687</v>
          </cell>
          <cell r="I537" t="str">
            <v>2202</v>
          </cell>
          <cell r="J537">
            <v>2600</v>
          </cell>
          <cell r="K537" t="str">
            <v>KG</v>
          </cell>
          <cell r="L537">
            <v>1810.38</v>
          </cell>
          <cell r="M537" t="str">
            <v>EUR</v>
          </cell>
          <cell r="N537">
            <v>3090.36</v>
          </cell>
          <cell r="P537">
            <v>2607.54</v>
          </cell>
          <cell r="Q537">
            <v>2607.54</v>
          </cell>
          <cell r="R537">
            <v>-797.16</v>
          </cell>
          <cell r="S537">
            <v>-797.16</v>
          </cell>
          <cell r="T537">
            <v>0</v>
          </cell>
        </row>
        <row r="538">
          <cell r="B538">
            <v>1120000</v>
          </cell>
          <cell r="C538" t="str">
            <v>Fertige Erz</v>
          </cell>
          <cell r="D538" t="str">
            <v>RHPV</v>
          </cell>
          <cell r="E538" t="str">
            <v>56167130</v>
          </cell>
          <cell r="G538" t="str">
            <v>BAYFERROX 3910</v>
          </cell>
          <cell r="H538" t="str">
            <v>RB00000687</v>
          </cell>
          <cell r="I538" t="str">
            <v>2202</v>
          </cell>
          <cell r="J538">
            <v>900</v>
          </cell>
          <cell r="K538" t="str">
            <v>KG</v>
          </cell>
          <cell r="L538">
            <v>933.76</v>
          </cell>
          <cell r="M538" t="str">
            <v>EUR</v>
          </cell>
          <cell r="N538">
            <v>847.26</v>
          </cell>
          <cell r="P538">
            <v>935.91</v>
          </cell>
          <cell r="Q538">
            <v>847.26</v>
          </cell>
          <cell r="R538">
            <v>86.5</v>
          </cell>
          <cell r="S538">
            <v>-2.15</v>
          </cell>
          <cell r="T538">
            <v>88.65</v>
          </cell>
        </row>
        <row r="539">
          <cell r="B539">
            <v>1120000</v>
          </cell>
          <cell r="C539" t="str">
            <v>Fertige Erz</v>
          </cell>
          <cell r="D539" t="str">
            <v>RHPV</v>
          </cell>
          <cell r="E539" t="str">
            <v>56145781</v>
          </cell>
          <cell r="G539" t="str">
            <v>IOX R 02 MISCHWARE</v>
          </cell>
          <cell r="H539" t="str">
            <v>RB00000687</v>
          </cell>
          <cell r="I539" t="str">
            <v>2202</v>
          </cell>
          <cell r="J539">
            <v>16254</v>
          </cell>
          <cell r="K539" t="str">
            <v>KG</v>
          </cell>
          <cell r="L539">
            <v>7221.65</v>
          </cell>
          <cell r="M539" t="str">
            <v>EUR</v>
          </cell>
          <cell r="N539">
            <v>10823.54</v>
          </cell>
          <cell r="P539">
            <v>10823.54</v>
          </cell>
          <cell r="Q539">
            <v>10823.54</v>
          </cell>
          <cell r="R539">
            <v>-3601.89</v>
          </cell>
          <cell r="S539">
            <v>-3601.89</v>
          </cell>
          <cell r="T539">
            <v>0</v>
          </cell>
        </row>
        <row r="540">
          <cell r="B540">
            <v>1120000</v>
          </cell>
          <cell r="C540" t="str">
            <v>Fertige Erz</v>
          </cell>
          <cell r="D540" t="str">
            <v>RHPV</v>
          </cell>
          <cell r="E540" t="str">
            <v>56129638</v>
          </cell>
          <cell r="G540" t="str">
            <v>IOX R 02</v>
          </cell>
          <cell r="H540" t="str">
            <v>RB00000687</v>
          </cell>
          <cell r="I540" t="str">
            <v>2202</v>
          </cell>
          <cell r="J540">
            <v>1000</v>
          </cell>
          <cell r="K540" t="str">
            <v>KG</v>
          </cell>
          <cell r="L540">
            <v>533.70000000000005</v>
          </cell>
          <cell r="M540" t="str">
            <v>EUR</v>
          </cell>
          <cell r="N540">
            <v>0.2</v>
          </cell>
          <cell r="P540">
            <v>753.1</v>
          </cell>
          <cell r="Q540">
            <v>0.2</v>
          </cell>
          <cell r="R540">
            <v>533.5</v>
          </cell>
          <cell r="S540">
            <v>-219.4</v>
          </cell>
          <cell r="T540">
            <v>752.9</v>
          </cell>
        </row>
        <row r="541">
          <cell r="B541">
            <v>1120000</v>
          </cell>
          <cell r="C541" t="str">
            <v>Fertige Erz</v>
          </cell>
          <cell r="D541" t="str">
            <v>RHPV</v>
          </cell>
          <cell r="E541" t="str">
            <v>56125438</v>
          </cell>
          <cell r="G541" t="str">
            <v>IOX BR 06</v>
          </cell>
          <cell r="H541" t="str">
            <v>RB00000687</v>
          </cell>
          <cell r="I541" t="str">
            <v>2202</v>
          </cell>
          <cell r="J541">
            <v>13000</v>
          </cell>
          <cell r="K541" t="str">
            <v>KG</v>
          </cell>
          <cell r="L541">
            <v>6704.1</v>
          </cell>
          <cell r="M541" t="str">
            <v>EUR</v>
          </cell>
          <cell r="N541">
            <v>7195.5</v>
          </cell>
          <cell r="P541">
            <v>8816.6</v>
          </cell>
          <cell r="Q541">
            <v>7195.5</v>
          </cell>
          <cell r="R541">
            <v>-491.4</v>
          </cell>
          <cell r="S541">
            <v>-2112.5</v>
          </cell>
          <cell r="T541">
            <v>1621.1</v>
          </cell>
        </row>
        <row r="542">
          <cell r="B542">
            <v>1120000</v>
          </cell>
          <cell r="C542" t="str">
            <v>Fertige Erz</v>
          </cell>
          <cell r="D542" t="str">
            <v>RHPV</v>
          </cell>
          <cell r="E542" t="str">
            <v>56125357</v>
          </cell>
          <cell r="G542" t="str">
            <v>BAYOXIDE E TP LXS 52</v>
          </cell>
          <cell r="H542" t="str">
            <v>RB00000687</v>
          </cell>
          <cell r="I542" t="str">
            <v>2202</v>
          </cell>
          <cell r="J542">
            <v>15600</v>
          </cell>
          <cell r="K542" t="str">
            <v>KG</v>
          </cell>
          <cell r="L542">
            <v>17467.32</v>
          </cell>
          <cell r="M542" t="str">
            <v>EUR</v>
          </cell>
          <cell r="N542">
            <v>13440.96</v>
          </cell>
          <cell r="P542">
            <v>18961.8</v>
          </cell>
          <cell r="Q542">
            <v>13440.96</v>
          </cell>
          <cell r="R542">
            <v>4026.36</v>
          </cell>
          <cell r="S542">
            <v>-1494.48</v>
          </cell>
          <cell r="T542">
            <v>5520.84</v>
          </cell>
        </row>
        <row r="543">
          <cell r="B543">
            <v>1120000</v>
          </cell>
          <cell r="C543" t="str">
            <v>Fertige Erz</v>
          </cell>
          <cell r="D543" t="str">
            <v>RHPV</v>
          </cell>
          <cell r="E543" t="str">
            <v>56118660</v>
          </cell>
          <cell r="G543" t="str">
            <v>BAYOXIDE E F 20   QE</v>
          </cell>
          <cell r="H543" t="str">
            <v>RB00000687</v>
          </cell>
          <cell r="I543" t="str">
            <v>2202</v>
          </cell>
          <cell r="J543">
            <v>22000</v>
          </cell>
          <cell r="K543" t="str">
            <v>KG</v>
          </cell>
          <cell r="L543">
            <v>19892.400000000001</v>
          </cell>
          <cell r="M543" t="str">
            <v>EUR</v>
          </cell>
          <cell r="N543">
            <v>21557.8</v>
          </cell>
          <cell r="P543">
            <v>20053</v>
          </cell>
          <cell r="Q543">
            <v>20053</v>
          </cell>
          <cell r="R543">
            <v>-160.6</v>
          </cell>
          <cell r="S543">
            <v>-160.6</v>
          </cell>
          <cell r="T543">
            <v>0</v>
          </cell>
        </row>
        <row r="544">
          <cell r="B544">
            <v>1120000</v>
          </cell>
          <cell r="C544" t="str">
            <v>Fertige Erz</v>
          </cell>
          <cell r="D544" t="str">
            <v>RHPV</v>
          </cell>
          <cell r="E544" t="str">
            <v>56101792</v>
          </cell>
          <cell r="G544" t="str">
            <v>BAYOXIDE E 33 HC</v>
          </cell>
          <cell r="H544" t="str">
            <v>RB00000687</v>
          </cell>
          <cell r="I544" t="str">
            <v>2202</v>
          </cell>
          <cell r="J544">
            <v>6002</v>
          </cell>
          <cell r="K544" t="str">
            <v>KG</v>
          </cell>
          <cell r="L544">
            <v>18971.12</v>
          </cell>
          <cell r="M544" t="str">
            <v>EUR</v>
          </cell>
          <cell r="N544">
            <v>1.2</v>
          </cell>
          <cell r="P544">
            <v>16668.75</v>
          </cell>
          <cell r="Q544">
            <v>1.2</v>
          </cell>
          <cell r="R544">
            <v>18969.919999999998</v>
          </cell>
          <cell r="S544">
            <v>2302.37</v>
          </cell>
          <cell r="T544">
            <v>16667.55</v>
          </cell>
        </row>
        <row r="545">
          <cell r="B545">
            <v>1120000</v>
          </cell>
          <cell r="C545" t="str">
            <v>Fertige Erz</v>
          </cell>
          <cell r="D545" t="str">
            <v>RHPV</v>
          </cell>
          <cell r="E545" t="str">
            <v>56101784</v>
          </cell>
          <cell r="G545" t="str">
            <v>BAYOXIDE E 33 HC</v>
          </cell>
          <cell r="H545" t="str">
            <v>RB00000687</v>
          </cell>
          <cell r="I545" t="str">
            <v>2202</v>
          </cell>
          <cell r="J545">
            <v>1975</v>
          </cell>
          <cell r="K545" t="str">
            <v>KG</v>
          </cell>
          <cell r="L545">
            <v>4199.4399999999996</v>
          </cell>
          <cell r="M545" t="str">
            <v>EUR</v>
          </cell>
          <cell r="N545">
            <v>14283.99</v>
          </cell>
          <cell r="P545">
            <v>4199.4399999999996</v>
          </cell>
          <cell r="Q545">
            <v>4199.4399999999996</v>
          </cell>
          <cell r="R545">
            <v>0</v>
          </cell>
          <cell r="S545">
            <v>0</v>
          </cell>
          <cell r="T545">
            <v>0</v>
          </cell>
        </row>
        <row r="546">
          <cell r="B546">
            <v>1120000</v>
          </cell>
          <cell r="C546" t="str">
            <v>Fertige Erz</v>
          </cell>
          <cell r="D546" t="str">
            <v>RHPV</v>
          </cell>
          <cell r="E546" t="str">
            <v>56101210</v>
          </cell>
          <cell r="G546" t="str">
            <v>BAYOXIDE E 33 HCF</v>
          </cell>
          <cell r="H546" t="str">
            <v>RB00000687</v>
          </cell>
          <cell r="I546" t="str">
            <v>2202</v>
          </cell>
          <cell r="J546">
            <v>7958</v>
          </cell>
          <cell r="K546" t="str">
            <v>KG</v>
          </cell>
          <cell r="L546">
            <v>26075.98</v>
          </cell>
          <cell r="M546" t="str">
            <v>EUR</v>
          </cell>
          <cell r="N546">
            <v>45481.56</v>
          </cell>
          <cell r="P546">
            <v>23397.32</v>
          </cell>
          <cell r="Q546">
            <v>23397.32</v>
          </cell>
          <cell r="R546">
            <v>2678.66</v>
          </cell>
          <cell r="S546">
            <v>2678.66</v>
          </cell>
          <cell r="T546">
            <v>0</v>
          </cell>
        </row>
        <row r="547">
          <cell r="B547">
            <v>1120000</v>
          </cell>
          <cell r="C547" t="str">
            <v>Fertige Erz</v>
          </cell>
          <cell r="D547" t="str">
            <v>RHPV</v>
          </cell>
          <cell r="E547" t="str">
            <v>56101199</v>
          </cell>
          <cell r="G547" t="str">
            <v>BAYOXIDE E 33 HCF</v>
          </cell>
          <cell r="H547" t="str">
            <v>RB00000687</v>
          </cell>
          <cell r="I547" t="str">
            <v>2202</v>
          </cell>
          <cell r="J547">
            <v>25</v>
          </cell>
          <cell r="K547" t="str">
            <v>KG</v>
          </cell>
          <cell r="L547">
            <v>53.16</v>
          </cell>
          <cell r="M547" t="str">
            <v>EUR</v>
          </cell>
          <cell r="N547">
            <v>53.16</v>
          </cell>
          <cell r="P547">
            <v>53.16</v>
          </cell>
          <cell r="Q547">
            <v>53.16</v>
          </cell>
          <cell r="R547">
            <v>0</v>
          </cell>
          <cell r="S547">
            <v>0</v>
          </cell>
          <cell r="T547">
            <v>0</v>
          </cell>
        </row>
        <row r="548">
          <cell r="B548">
            <v>1120000</v>
          </cell>
          <cell r="C548" t="str">
            <v>Fertige Erz</v>
          </cell>
          <cell r="D548" t="str">
            <v>RHPV</v>
          </cell>
          <cell r="E548" t="str">
            <v>56097744</v>
          </cell>
          <cell r="G548" t="str">
            <v>IOX R 02</v>
          </cell>
          <cell r="H548" t="str">
            <v>RB00000687</v>
          </cell>
          <cell r="I548" t="str">
            <v>2202</v>
          </cell>
          <cell r="J548">
            <v>95000</v>
          </cell>
          <cell r="K548" t="str">
            <v>KG</v>
          </cell>
          <cell r="L548">
            <v>51328.51</v>
          </cell>
          <cell r="M548" t="str">
            <v>EUR</v>
          </cell>
          <cell r="N548">
            <v>55603.5</v>
          </cell>
          <cell r="P548">
            <v>72133.5</v>
          </cell>
          <cell r="Q548">
            <v>55603.5</v>
          </cell>
          <cell r="R548">
            <v>-4274.99</v>
          </cell>
          <cell r="S548">
            <v>-20804.990000000002</v>
          </cell>
          <cell r="T548">
            <v>16530</v>
          </cell>
        </row>
        <row r="549">
          <cell r="B549">
            <v>1120000</v>
          </cell>
          <cell r="C549" t="str">
            <v>Fertige Erz</v>
          </cell>
          <cell r="D549" t="str">
            <v>RHPV</v>
          </cell>
          <cell r="E549" t="str">
            <v>56045582</v>
          </cell>
          <cell r="G549" t="str">
            <v>BAYOXIDE E 33  (0,5-</v>
          </cell>
          <cell r="H549" t="str">
            <v>RB00000687</v>
          </cell>
          <cell r="I549" t="str">
            <v>2202</v>
          </cell>
          <cell r="J549">
            <v>26250</v>
          </cell>
          <cell r="K549" t="str">
            <v>KG</v>
          </cell>
          <cell r="L549">
            <v>56952</v>
          </cell>
          <cell r="M549" t="str">
            <v>EUR</v>
          </cell>
          <cell r="N549">
            <v>73434.38</v>
          </cell>
          <cell r="P549">
            <v>67725</v>
          </cell>
          <cell r="Q549">
            <v>67725</v>
          </cell>
          <cell r="R549">
            <v>-10773</v>
          </cell>
          <cell r="S549">
            <v>-10773</v>
          </cell>
          <cell r="T549">
            <v>0</v>
          </cell>
        </row>
        <row r="550">
          <cell r="B550">
            <v>1120000</v>
          </cell>
          <cell r="C550" t="str">
            <v>Fertige Erz</v>
          </cell>
          <cell r="D550" t="str">
            <v>RHPV</v>
          </cell>
          <cell r="E550" t="str">
            <v>56031034</v>
          </cell>
          <cell r="G550" t="str">
            <v>IOX B 03</v>
          </cell>
          <cell r="H550" t="str">
            <v>RB00000687</v>
          </cell>
          <cell r="I550" t="str">
            <v>2202</v>
          </cell>
          <cell r="J550">
            <v>51000</v>
          </cell>
          <cell r="K550" t="str">
            <v>KG</v>
          </cell>
          <cell r="L550">
            <v>29799.3</v>
          </cell>
          <cell r="M550" t="str">
            <v>EUR</v>
          </cell>
          <cell r="N550">
            <v>27988.799999999999</v>
          </cell>
          <cell r="P550">
            <v>38744.699999999997</v>
          </cell>
          <cell r="Q550">
            <v>27988.799999999999</v>
          </cell>
          <cell r="R550">
            <v>1810.5</v>
          </cell>
          <cell r="S550">
            <v>-8945.4</v>
          </cell>
          <cell r="T550">
            <v>10755.9</v>
          </cell>
        </row>
        <row r="551">
          <cell r="B551">
            <v>1120000</v>
          </cell>
          <cell r="C551" t="str">
            <v>Fertige Erz</v>
          </cell>
          <cell r="D551" t="str">
            <v>RHPV</v>
          </cell>
          <cell r="E551" t="str">
            <v>56021926</v>
          </cell>
          <cell r="G551" t="str">
            <v>BAYFERROX 920     2</v>
          </cell>
          <cell r="H551" t="str">
            <v>RB00000687</v>
          </cell>
          <cell r="I551" t="str">
            <v>2202</v>
          </cell>
          <cell r="J551">
            <v>7200</v>
          </cell>
          <cell r="K551" t="str">
            <v>KG</v>
          </cell>
          <cell r="L551">
            <v>5739.12</v>
          </cell>
          <cell r="M551" t="str">
            <v>EUR</v>
          </cell>
          <cell r="N551">
            <v>4056.48</v>
          </cell>
          <cell r="P551">
            <v>5867.28</v>
          </cell>
          <cell r="Q551">
            <v>4056.48</v>
          </cell>
          <cell r="R551">
            <v>1682.64</v>
          </cell>
          <cell r="S551">
            <v>-128.16</v>
          </cell>
          <cell r="T551">
            <v>1810.8</v>
          </cell>
        </row>
        <row r="552">
          <cell r="B552">
            <v>1120000</v>
          </cell>
          <cell r="C552" t="str">
            <v>Fertige Erz</v>
          </cell>
          <cell r="D552" t="str">
            <v>RHPV</v>
          </cell>
          <cell r="E552" t="str">
            <v>06532748</v>
          </cell>
          <cell r="G552" t="str">
            <v>BAYOXIDE E 33 P</v>
          </cell>
          <cell r="H552" t="str">
            <v>RB00000687</v>
          </cell>
          <cell r="I552" t="str">
            <v>2202</v>
          </cell>
          <cell r="J552">
            <v>5586</v>
          </cell>
          <cell r="K552" t="str">
            <v>KG</v>
          </cell>
          <cell r="L552">
            <v>7420.44</v>
          </cell>
          <cell r="M552" t="str">
            <v>EUR</v>
          </cell>
          <cell r="N552">
            <v>10991.57</v>
          </cell>
          <cell r="P552">
            <v>10991.57</v>
          </cell>
          <cell r="Q552">
            <v>10991.57</v>
          </cell>
          <cell r="R552">
            <v>-3571.13</v>
          </cell>
          <cell r="S552">
            <v>-3571.13</v>
          </cell>
          <cell r="T552">
            <v>0</v>
          </cell>
        </row>
        <row r="553">
          <cell r="B553">
            <v>1120000</v>
          </cell>
          <cell r="C553" t="str">
            <v>Fertige Erz</v>
          </cell>
          <cell r="D553" t="str">
            <v>RHPV</v>
          </cell>
          <cell r="E553" t="str">
            <v>06524834</v>
          </cell>
          <cell r="G553" t="str">
            <v>BAYFERROX 615 G MISC</v>
          </cell>
          <cell r="H553" t="str">
            <v>RB00000687</v>
          </cell>
          <cell r="I553" t="str">
            <v>2202</v>
          </cell>
          <cell r="J553">
            <v>5000</v>
          </cell>
          <cell r="K553" t="str">
            <v>KG</v>
          </cell>
          <cell r="L553">
            <v>3471</v>
          </cell>
          <cell r="M553" t="str">
            <v>EUR</v>
          </cell>
          <cell r="N553">
            <v>4432</v>
          </cell>
          <cell r="P553">
            <v>4432</v>
          </cell>
          <cell r="Q553">
            <v>4432</v>
          </cell>
          <cell r="R553">
            <v>-961</v>
          </cell>
          <cell r="S553">
            <v>-961</v>
          </cell>
          <cell r="T553">
            <v>0</v>
          </cell>
        </row>
        <row r="554">
          <cell r="B554">
            <v>1120000</v>
          </cell>
          <cell r="C554" t="str">
            <v>Fertige Erz</v>
          </cell>
          <cell r="D554" t="str">
            <v>RHPV</v>
          </cell>
          <cell r="E554" t="str">
            <v>06522149</v>
          </cell>
          <cell r="G554" t="str">
            <v>BAYFERROX 615 (F. 61</v>
          </cell>
          <cell r="H554" t="str">
            <v>RB00000687</v>
          </cell>
          <cell r="I554" t="str">
            <v>2202</v>
          </cell>
          <cell r="J554">
            <v>80109.600000000006</v>
          </cell>
          <cell r="K554" t="str">
            <v>KG</v>
          </cell>
          <cell r="L554">
            <v>49483.71</v>
          </cell>
          <cell r="M554" t="str">
            <v>EUR</v>
          </cell>
          <cell r="N554">
            <v>64816.68</v>
          </cell>
          <cell r="P554">
            <v>64816.68</v>
          </cell>
          <cell r="Q554">
            <v>64816.68</v>
          </cell>
          <cell r="R554">
            <v>-15332.97</v>
          </cell>
          <cell r="S554">
            <v>-15332.97</v>
          </cell>
          <cell r="T554">
            <v>0</v>
          </cell>
        </row>
        <row r="555">
          <cell r="B555">
            <v>1120000</v>
          </cell>
          <cell r="C555" t="str">
            <v>Fertige Erz</v>
          </cell>
          <cell r="D555" t="str">
            <v>RHPV</v>
          </cell>
          <cell r="E555" t="str">
            <v>06419356</v>
          </cell>
          <cell r="G555" t="str">
            <v>BAYFERROX 330B</v>
          </cell>
          <cell r="H555" t="str">
            <v>RB00000687</v>
          </cell>
          <cell r="I555" t="str">
            <v>2202</v>
          </cell>
          <cell r="J555">
            <v>3857.5</v>
          </cell>
          <cell r="K555" t="str">
            <v>KG</v>
          </cell>
          <cell r="L555">
            <v>1941.09</v>
          </cell>
          <cell r="M555" t="str">
            <v>EUR</v>
          </cell>
          <cell r="N555">
            <v>1979.67</v>
          </cell>
          <cell r="P555">
            <v>2457.23</v>
          </cell>
          <cell r="Q555">
            <v>1979.67</v>
          </cell>
          <cell r="R555">
            <v>-38.58</v>
          </cell>
          <cell r="S555">
            <v>-516.14</v>
          </cell>
          <cell r="T555">
            <v>477.56</v>
          </cell>
        </row>
        <row r="556">
          <cell r="B556">
            <v>1120000</v>
          </cell>
          <cell r="C556" t="str">
            <v>Fertige Erz</v>
          </cell>
          <cell r="D556" t="str">
            <v>RHPV</v>
          </cell>
          <cell r="E556" t="str">
            <v>06418147</v>
          </cell>
          <cell r="G556" t="str">
            <v>BAYFERROX 330B Misch</v>
          </cell>
          <cell r="H556" t="str">
            <v>RB00000687</v>
          </cell>
          <cell r="I556" t="str">
            <v>2202</v>
          </cell>
          <cell r="J556">
            <v>5339</v>
          </cell>
          <cell r="K556" t="str">
            <v>KG</v>
          </cell>
          <cell r="L556">
            <v>2492.77</v>
          </cell>
          <cell r="M556" t="str">
            <v>EUR</v>
          </cell>
          <cell r="N556">
            <v>3208.21</v>
          </cell>
          <cell r="P556">
            <v>3208.21</v>
          </cell>
          <cell r="Q556">
            <v>3208.21</v>
          </cell>
          <cell r="R556">
            <v>-715.44</v>
          </cell>
          <cell r="S556">
            <v>-715.44</v>
          </cell>
          <cell r="T556">
            <v>0</v>
          </cell>
        </row>
        <row r="557">
          <cell r="B557">
            <v>1120000</v>
          </cell>
          <cell r="C557" t="str">
            <v>Fertige Erz</v>
          </cell>
          <cell r="D557" t="str">
            <v>RHPV</v>
          </cell>
          <cell r="E557" t="str">
            <v>06417280</v>
          </cell>
          <cell r="G557" t="str">
            <v>BAYFERROX ROHKLINKER</v>
          </cell>
          <cell r="H557" t="str">
            <v>RB00000687</v>
          </cell>
          <cell r="I557" t="str">
            <v>2202</v>
          </cell>
          <cell r="J557">
            <v>250000</v>
          </cell>
          <cell r="K557" t="str">
            <v>KG</v>
          </cell>
          <cell r="L557">
            <v>214825</v>
          </cell>
          <cell r="M557" t="str">
            <v>EUR</v>
          </cell>
          <cell r="N557">
            <v>217950</v>
          </cell>
          <cell r="P557">
            <v>217950</v>
          </cell>
          <cell r="Q557">
            <v>217950</v>
          </cell>
          <cell r="R557">
            <v>-3125</v>
          </cell>
          <cell r="S557">
            <v>-3125</v>
          </cell>
          <cell r="T557">
            <v>0</v>
          </cell>
        </row>
        <row r="558">
          <cell r="B558">
            <v>1120000</v>
          </cell>
          <cell r="C558" t="str">
            <v>Fertige Erz</v>
          </cell>
          <cell r="D558" t="str">
            <v>RHPV</v>
          </cell>
          <cell r="E558" t="str">
            <v>06321380</v>
          </cell>
          <cell r="G558" t="str">
            <v>BAYFERROX 610/34N  M</v>
          </cell>
          <cell r="H558" t="str">
            <v>RB00000687</v>
          </cell>
          <cell r="I558" t="str">
            <v>2202</v>
          </cell>
          <cell r="J558">
            <v>1000</v>
          </cell>
          <cell r="K558" t="str">
            <v>KG</v>
          </cell>
          <cell r="L558">
            <v>579.9</v>
          </cell>
          <cell r="M558" t="str">
            <v>EUR</v>
          </cell>
          <cell r="N558">
            <v>767.8</v>
          </cell>
          <cell r="P558">
            <v>767.8</v>
          </cell>
          <cell r="Q558">
            <v>767.8</v>
          </cell>
          <cell r="R558">
            <v>-187.9</v>
          </cell>
          <cell r="S558">
            <v>-187.9</v>
          </cell>
          <cell r="T558">
            <v>0</v>
          </cell>
        </row>
        <row r="559">
          <cell r="B559">
            <v>1120000</v>
          </cell>
          <cell r="C559" t="str">
            <v>Fertige Erz</v>
          </cell>
          <cell r="D559" t="str">
            <v>RHPV</v>
          </cell>
          <cell r="E559" t="str">
            <v>06308759</v>
          </cell>
          <cell r="G559" t="str">
            <v>BAYFERROX 130C, für</v>
          </cell>
          <cell r="H559" t="str">
            <v>RB00000687</v>
          </cell>
          <cell r="I559" t="str">
            <v>2202</v>
          </cell>
          <cell r="J559">
            <v>5000</v>
          </cell>
          <cell r="K559" t="str">
            <v>KG</v>
          </cell>
          <cell r="L559">
            <v>2664</v>
          </cell>
          <cell r="M559" t="str">
            <v>EUR</v>
          </cell>
          <cell r="N559">
            <v>3262.5</v>
          </cell>
          <cell r="P559">
            <v>3262.5</v>
          </cell>
          <cell r="Q559">
            <v>3262.5</v>
          </cell>
          <cell r="R559">
            <v>-598.5</v>
          </cell>
          <cell r="S559">
            <v>-598.5</v>
          </cell>
          <cell r="T559">
            <v>0</v>
          </cell>
        </row>
        <row r="560">
          <cell r="B560">
            <v>1120000</v>
          </cell>
          <cell r="C560" t="str">
            <v>Fertige Erz</v>
          </cell>
          <cell r="D560" t="str">
            <v>RHPV</v>
          </cell>
          <cell r="E560" t="str">
            <v>06308740</v>
          </cell>
          <cell r="G560" t="str">
            <v>BAYFERROX 330C, für</v>
          </cell>
          <cell r="H560" t="str">
            <v>RB00000687</v>
          </cell>
          <cell r="I560" t="str">
            <v>2202</v>
          </cell>
          <cell r="J560">
            <v>32000</v>
          </cell>
          <cell r="K560" t="str">
            <v>KG</v>
          </cell>
          <cell r="L560">
            <v>19961.599999999999</v>
          </cell>
          <cell r="M560" t="str">
            <v>EUR</v>
          </cell>
          <cell r="N560">
            <v>24761.599999999999</v>
          </cell>
          <cell r="P560">
            <v>24761.599999999999</v>
          </cell>
          <cell r="Q560">
            <v>24761.599999999999</v>
          </cell>
          <cell r="R560">
            <v>-4800</v>
          </cell>
          <cell r="S560">
            <v>-4800</v>
          </cell>
          <cell r="T560">
            <v>0</v>
          </cell>
        </row>
        <row r="561">
          <cell r="B561">
            <v>1120000</v>
          </cell>
          <cell r="C561" t="str">
            <v>Fertige Erz</v>
          </cell>
          <cell r="D561" t="str">
            <v>RHPV</v>
          </cell>
          <cell r="E561" t="str">
            <v>06280013</v>
          </cell>
          <cell r="G561" t="str">
            <v>Colortherm yellow 26</v>
          </cell>
          <cell r="H561" t="str">
            <v>RB00000687</v>
          </cell>
          <cell r="I561" t="str">
            <v>2202</v>
          </cell>
          <cell r="J561">
            <v>4470</v>
          </cell>
          <cell r="K561" t="str">
            <v>KG</v>
          </cell>
          <cell r="L561">
            <v>10417.780000000001</v>
          </cell>
          <cell r="M561" t="str">
            <v>EUR</v>
          </cell>
          <cell r="N561">
            <v>8183.23</v>
          </cell>
          <cell r="P561">
            <v>8183.23</v>
          </cell>
          <cell r="Q561">
            <v>8183.23</v>
          </cell>
          <cell r="R561">
            <v>2234.5500000000002</v>
          </cell>
          <cell r="S561">
            <v>2234.5500000000002</v>
          </cell>
          <cell r="T561">
            <v>0</v>
          </cell>
        </row>
        <row r="562">
          <cell r="B562">
            <v>1120000</v>
          </cell>
          <cell r="C562" t="str">
            <v>Fertige Erz</v>
          </cell>
          <cell r="D562" t="str">
            <v>RHPV</v>
          </cell>
          <cell r="E562" t="str">
            <v>06179681</v>
          </cell>
          <cell r="G562" t="str">
            <v>BAYSCAPE LI.BROWN MI</v>
          </cell>
          <cell r="H562" t="str">
            <v>RB00000687</v>
          </cell>
          <cell r="I562" t="str">
            <v>2202</v>
          </cell>
          <cell r="J562">
            <v>6220</v>
          </cell>
          <cell r="K562" t="str">
            <v>KG</v>
          </cell>
          <cell r="L562">
            <v>4488.37</v>
          </cell>
          <cell r="M562" t="str">
            <v>EUR</v>
          </cell>
          <cell r="N562">
            <v>5691.3</v>
          </cell>
          <cell r="P562">
            <v>5691.3</v>
          </cell>
          <cell r="Q562">
            <v>5691.3</v>
          </cell>
          <cell r="R562">
            <v>-1202.93</v>
          </cell>
          <cell r="S562">
            <v>-1202.93</v>
          </cell>
          <cell r="T562">
            <v>0</v>
          </cell>
        </row>
        <row r="563">
          <cell r="B563">
            <v>1120000</v>
          </cell>
          <cell r="C563" t="str">
            <v>Fertige Erz</v>
          </cell>
          <cell r="D563" t="str">
            <v>RHPV</v>
          </cell>
          <cell r="E563" t="str">
            <v>06169686</v>
          </cell>
          <cell r="G563" t="str">
            <v>BAYFERROX ROHKLINKER</v>
          </cell>
          <cell r="H563" t="str">
            <v>RB00000687</v>
          </cell>
          <cell r="I563" t="str">
            <v>2202</v>
          </cell>
          <cell r="J563">
            <v>297279</v>
          </cell>
          <cell r="K563" t="str">
            <v>KG</v>
          </cell>
          <cell r="L563">
            <v>226467.15</v>
          </cell>
          <cell r="M563" t="str">
            <v>EUR</v>
          </cell>
          <cell r="N563">
            <v>228696.73</v>
          </cell>
          <cell r="P563">
            <v>326115.06</v>
          </cell>
          <cell r="Q563">
            <v>228696.73</v>
          </cell>
          <cell r="R563">
            <v>-2229.58</v>
          </cell>
          <cell r="S563">
            <v>-99647.91</v>
          </cell>
          <cell r="T563">
            <v>97418.33</v>
          </cell>
        </row>
        <row r="564">
          <cell r="B564">
            <v>1120000</v>
          </cell>
          <cell r="C564" t="str">
            <v>Fertige Erz</v>
          </cell>
          <cell r="D564" t="str">
            <v>RHPV</v>
          </cell>
          <cell r="E564" t="str">
            <v>06028365</v>
          </cell>
          <cell r="G564" t="str">
            <v>BAYFERROX 120 NM.</v>
          </cell>
          <cell r="H564" t="str">
            <v>RB00000687</v>
          </cell>
          <cell r="I564" t="str">
            <v>2202</v>
          </cell>
          <cell r="J564">
            <v>23745.8</v>
          </cell>
          <cell r="K564" t="str">
            <v>KG</v>
          </cell>
          <cell r="L564">
            <v>12207.72</v>
          </cell>
          <cell r="M564" t="str">
            <v>EUR</v>
          </cell>
          <cell r="N564">
            <v>18215.400000000001</v>
          </cell>
          <cell r="P564">
            <v>18215.400000000001</v>
          </cell>
          <cell r="Q564">
            <v>18215.400000000001</v>
          </cell>
          <cell r="R564">
            <v>-6007.68</v>
          </cell>
          <cell r="S564">
            <v>-6007.68</v>
          </cell>
          <cell r="T564">
            <v>0</v>
          </cell>
        </row>
        <row r="565">
          <cell r="B565">
            <v>1120000</v>
          </cell>
          <cell r="C565" t="str">
            <v>Fertige Erz</v>
          </cell>
          <cell r="D565" t="str">
            <v>RHPV</v>
          </cell>
          <cell r="E565" t="str">
            <v>06028357</v>
          </cell>
          <cell r="G565" t="str">
            <v>BAYFERROX 120 N.</v>
          </cell>
          <cell r="H565" t="str">
            <v>RB00000687</v>
          </cell>
          <cell r="I565" t="str">
            <v>2202</v>
          </cell>
          <cell r="J565">
            <v>12010</v>
          </cell>
          <cell r="K565" t="str">
            <v>KG</v>
          </cell>
          <cell r="L565">
            <v>5895.71</v>
          </cell>
          <cell r="M565" t="str">
            <v>EUR</v>
          </cell>
          <cell r="N565">
            <v>8869.3799999999992</v>
          </cell>
          <cell r="P565">
            <v>8869.3799999999992</v>
          </cell>
          <cell r="Q565">
            <v>8869.3799999999992</v>
          </cell>
          <cell r="R565">
            <v>-2973.67</v>
          </cell>
          <cell r="S565">
            <v>-2973.67</v>
          </cell>
          <cell r="T565">
            <v>0</v>
          </cell>
        </row>
        <row r="566">
          <cell r="B566">
            <v>1120000</v>
          </cell>
          <cell r="C566" t="str">
            <v>Fertige Erz</v>
          </cell>
          <cell r="D566" t="str">
            <v>RHPV</v>
          </cell>
          <cell r="E566" t="str">
            <v>06028330</v>
          </cell>
          <cell r="G566" t="str">
            <v>BAYFERROX ROHKLINKER</v>
          </cell>
          <cell r="H566" t="str">
            <v>RB00000687</v>
          </cell>
          <cell r="I566" t="str">
            <v>2202</v>
          </cell>
          <cell r="J566">
            <v>75544</v>
          </cell>
          <cell r="K566" t="str">
            <v>KG</v>
          </cell>
          <cell r="L566">
            <v>35271.49</v>
          </cell>
          <cell r="M566" t="str">
            <v>EUR</v>
          </cell>
          <cell r="N566">
            <v>25095.72</v>
          </cell>
          <cell r="P566">
            <v>45394.39</v>
          </cell>
          <cell r="Q566">
            <v>25095.72</v>
          </cell>
          <cell r="R566">
            <v>10175.77</v>
          </cell>
          <cell r="S566">
            <v>-10122.9</v>
          </cell>
          <cell r="T566">
            <v>20298.669999999998</v>
          </cell>
        </row>
        <row r="567">
          <cell r="B567">
            <v>1120000</v>
          </cell>
          <cell r="C567" t="str">
            <v>Fertige Erz</v>
          </cell>
          <cell r="D567" t="str">
            <v>RHPV</v>
          </cell>
          <cell r="E567" t="str">
            <v>06026117</v>
          </cell>
          <cell r="G567" t="str">
            <v>BAYFERROX 503 MISCHW</v>
          </cell>
          <cell r="H567" t="str">
            <v>RB00000687</v>
          </cell>
          <cell r="I567" t="str">
            <v>2202</v>
          </cell>
          <cell r="J567">
            <v>6880</v>
          </cell>
          <cell r="K567" t="str">
            <v>KG</v>
          </cell>
          <cell r="L567">
            <v>4791.93</v>
          </cell>
          <cell r="M567" t="str">
            <v>EUR</v>
          </cell>
          <cell r="N567">
            <v>5027.8999999999996</v>
          </cell>
          <cell r="P567">
            <v>5027.8999999999996</v>
          </cell>
          <cell r="Q567">
            <v>5027.8999999999996</v>
          </cell>
          <cell r="R567">
            <v>-235.97</v>
          </cell>
          <cell r="S567">
            <v>-235.97</v>
          </cell>
          <cell r="T567">
            <v>0</v>
          </cell>
        </row>
        <row r="568">
          <cell r="B568">
            <v>1120000</v>
          </cell>
          <cell r="C568" t="str">
            <v>Fertige Erz</v>
          </cell>
          <cell r="D568" t="str">
            <v>RHPV</v>
          </cell>
          <cell r="E568" t="str">
            <v>05915953</v>
          </cell>
          <cell r="G568" t="str">
            <v>IOX Y 02,MISCHWARE</v>
          </cell>
          <cell r="H568" t="str">
            <v>RB00000687</v>
          </cell>
          <cell r="I568" t="str">
            <v>2202</v>
          </cell>
          <cell r="J568">
            <v>3740</v>
          </cell>
          <cell r="K568" t="str">
            <v>KG</v>
          </cell>
          <cell r="L568">
            <v>2512.5300000000002</v>
          </cell>
          <cell r="M568" t="str">
            <v>EUR</v>
          </cell>
          <cell r="N568">
            <v>2599.3000000000002</v>
          </cell>
          <cell r="P568">
            <v>2599.3000000000002</v>
          </cell>
          <cell r="Q568">
            <v>2599.3000000000002</v>
          </cell>
          <cell r="R568">
            <v>-86.77</v>
          </cell>
          <cell r="S568">
            <v>-86.77</v>
          </cell>
          <cell r="T568">
            <v>0</v>
          </cell>
        </row>
        <row r="569">
          <cell r="B569">
            <v>1120000</v>
          </cell>
          <cell r="C569" t="str">
            <v>Fertige Erz</v>
          </cell>
          <cell r="D569" t="str">
            <v>RHPV</v>
          </cell>
          <cell r="E569" t="str">
            <v>05915945</v>
          </cell>
          <cell r="G569" t="str">
            <v>IOX B 03,MISCHWARE</v>
          </cell>
          <cell r="H569" t="str">
            <v>RB00000687</v>
          </cell>
          <cell r="I569" t="str">
            <v>2202</v>
          </cell>
          <cell r="J569">
            <v>814.3</v>
          </cell>
          <cell r="K569" t="str">
            <v>KG</v>
          </cell>
          <cell r="L569">
            <v>356.9</v>
          </cell>
          <cell r="M569" t="str">
            <v>EUR</v>
          </cell>
          <cell r="N569">
            <v>462.77</v>
          </cell>
          <cell r="P569">
            <v>462.77</v>
          </cell>
          <cell r="Q569">
            <v>462.77</v>
          </cell>
          <cell r="R569">
            <v>-105.87</v>
          </cell>
          <cell r="S569">
            <v>-105.87</v>
          </cell>
          <cell r="T569">
            <v>0</v>
          </cell>
        </row>
        <row r="570">
          <cell r="B570">
            <v>1120000</v>
          </cell>
          <cell r="C570" t="str">
            <v>Fertige Erz</v>
          </cell>
          <cell r="D570" t="str">
            <v>RHPV</v>
          </cell>
          <cell r="E570" t="str">
            <v>05915937</v>
          </cell>
          <cell r="G570" t="str">
            <v>IOX R 01,MISCHWARE</v>
          </cell>
          <cell r="H570" t="str">
            <v>RB00000687</v>
          </cell>
          <cell r="I570" t="str">
            <v>2202</v>
          </cell>
          <cell r="J570">
            <v>4718</v>
          </cell>
          <cell r="K570" t="str">
            <v>KG</v>
          </cell>
          <cell r="L570">
            <v>2205.67</v>
          </cell>
          <cell r="M570" t="str">
            <v>EUR</v>
          </cell>
          <cell r="N570">
            <v>3750.34</v>
          </cell>
          <cell r="P570">
            <v>3750.34</v>
          </cell>
          <cell r="Q570">
            <v>3750.34</v>
          </cell>
          <cell r="R570">
            <v>-1544.67</v>
          </cell>
          <cell r="S570">
            <v>-1544.67</v>
          </cell>
          <cell r="T570">
            <v>0</v>
          </cell>
        </row>
        <row r="571">
          <cell r="B571">
            <v>1120000</v>
          </cell>
          <cell r="C571" t="str">
            <v>Fertige Erz</v>
          </cell>
          <cell r="D571" t="str">
            <v>RHPV</v>
          </cell>
          <cell r="E571" t="str">
            <v>05915929</v>
          </cell>
          <cell r="G571" t="str">
            <v>IOX R 03,MISCHWARE</v>
          </cell>
          <cell r="H571" t="str">
            <v>RB00000687</v>
          </cell>
          <cell r="I571" t="str">
            <v>2202</v>
          </cell>
          <cell r="J571">
            <v>9340</v>
          </cell>
          <cell r="K571" t="str">
            <v>KG</v>
          </cell>
          <cell r="L571">
            <v>4033.02</v>
          </cell>
          <cell r="M571" t="str">
            <v>EUR</v>
          </cell>
          <cell r="N571">
            <v>5570.38</v>
          </cell>
          <cell r="P571">
            <v>5570.38</v>
          </cell>
          <cell r="Q571">
            <v>5570.38</v>
          </cell>
          <cell r="R571">
            <v>-1537.36</v>
          </cell>
          <cell r="S571">
            <v>-1537.36</v>
          </cell>
          <cell r="T571">
            <v>0</v>
          </cell>
        </row>
        <row r="572">
          <cell r="B572">
            <v>1120000</v>
          </cell>
          <cell r="C572" t="str">
            <v>Fertige Erz</v>
          </cell>
          <cell r="D572" t="str">
            <v>RHPV</v>
          </cell>
          <cell r="E572" t="str">
            <v>05891515</v>
          </cell>
          <cell r="G572" t="str">
            <v>BAYFERROX ROHKLINKER</v>
          </cell>
          <cell r="H572" t="str">
            <v>RB00000687</v>
          </cell>
          <cell r="I572" t="str">
            <v>2202</v>
          </cell>
          <cell r="J572">
            <v>17423</v>
          </cell>
          <cell r="K572" t="str">
            <v>KG</v>
          </cell>
          <cell r="L572">
            <v>6673.01</v>
          </cell>
          <cell r="M572" t="str">
            <v>EUR</v>
          </cell>
          <cell r="N572">
            <v>6559.76</v>
          </cell>
          <cell r="P572">
            <v>6559.76</v>
          </cell>
          <cell r="Q572">
            <v>6559.76</v>
          </cell>
          <cell r="R572">
            <v>113.25</v>
          </cell>
          <cell r="S572">
            <v>113.25</v>
          </cell>
          <cell r="T572">
            <v>0</v>
          </cell>
        </row>
        <row r="573">
          <cell r="B573">
            <v>1120000</v>
          </cell>
          <cell r="C573" t="str">
            <v>Fertige Erz</v>
          </cell>
          <cell r="D573" t="str">
            <v>RHPV</v>
          </cell>
          <cell r="E573" t="str">
            <v>05888492</v>
          </cell>
          <cell r="G573" t="str">
            <v>BAYFERROX 943 NF KEI</v>
          </cell>
          <cell r="H573" t="str">
            <v>RB00000687</v>
          </cell>
          <cell r="I573" t="str">
            <v>2202</v>
          </cell>
          <cell r="J573">
            <v>12914</v>
          </cell>
          <cell r="K573" t="str">
            <v>KG</v>
          </cell>
          <cell r="L573">
            <v>6831.51</v>
          </cell>
          <cell r="M573" t="str">
            <v>EUR</v>
          </cell>
          <cell r="N573">
            <v>6551.27</v>
          </cell>
          <cell r="P573">
            <v>6551.27</v>
          </cell>
          <cell r="Q573">
            <v>6551.27</v>
          </cell>
          <cell r="R573">
            <v>280.24</v>
          </cell>
          <cell r="S573">
            <v>280.24</v>
          </cell>
          <cell r="T573">
            <v>0</v>
          </cell>
        </row>
        <row r="574">
          <cell r="B574">
            <v>1120000</v>
          </cell>
          <cell r="C574" t="str">
            <v>Fertige Erz</v>
          </cell>
          <cell r="D574" t="str">
            <v>RHPV</v>
          </cell>
          <cell r="E574" t="str">
            <v>05888387</v>
          </cell>
          <cell r="G574" t="str">
            <v>BAYFERROX 943 PIGMEN</v>
          </cell>
          <cell r="H574" t="str">
            <v>RB00000687</v>
          </cell>
          <cell r="I574" t="str">
            <v>2202</v>
          </cell>
          <cell r="J574">
            <v>123325</v>
          </cell>
          <cell r="K574" t="str">
            <v>KG</v>
          </cell>
          <cell r="L574">
            <v>93936.67</v>
          </cell>
          <cell r="M574" t="str">
            <v>EUR</v>
          </cell>
          <cell r="N574">
            <v>89879.26</v>
          </cell>
          <cell r="P574">
            <v>89879.26</v>
          </cell>
          <cell r="Q574">
            <v>89879.26</v>
          </cell>
          <cell r="R574">
            <v>4057.41</v>
          </cell>
          <cell r="S574">
            <v>4057.41</v>
          </cell>
          <cell r="T574">
            <v>0</v>
          </cell>
        </row>
        <row r="575">
          <cell r="B575">
            <v>1120000</v>
          </cell>
          <cell r="C575" t="str">
            <v>Fertige Erz</v>
          </cell>
          <cell r="D575" t="str">
            <v>RHPV</v>
          </cell>
          <cell r="E575" t="str">
            <v>05888336</v>
          </cell>
          <cell r="G575" t="str">
            <v>BAYFERROX 3910 L7 PI</v>
          </cell>
          <cell r="H575" t="str">
            <v>RB00000687</v>
          </cell>
          <cell r="I575" t="str">
            <v>2202</v>
          </cell>
          <cell r="J575">
            <v>41139</v>
          </cell>
          <cell r="K575" t="str">
            <v>KG</v>
          </cell>
          <cell r="L575">
            <v>23930.560000000001</v>
          </cell>
          <cell r="M575" t="str">
            <v>EUR</v>
          </cell>
          <cell r="N575">
            <v>24481.82</v>
          </cell>
          <cell r="P575">
            <v>24481.82</v>
          </cell>
          <cell r="Q575">
            <v>24481.82</v>
          </cell>
          <cell r="R575">
            <v>-551.26</v>
          </cell>
          <cell r="S575">
            <v>-551.26</v>
          </cell>
          <cell r="T575">
            <v>0</v>
          </cell>
        </row>
        <row r="576">
          <cell r="B576">
            <v>1120000</v>
          </cell>
          <cell r="C576" t="str">
            <v>Fertige Erz</v>
          </cell>
          <cell r="D576" t="str">
            <v>RHPV</v>
          </cell>
          <cell r="E576" t="str">
            <v>05888298</v>
          </cell>
          <cell r="G576" t="str">
            <v>BAYFERROX 3910 PIGME</v>
          </cell>
          <cell r="H576" t="str">
            <v>RB00000687</v>
          </cell>
          <cell r="I576" t="str">
            <v>2202</v>
          </cell>
          <cell r="J576">
            <v>87942</v>
          </cell>
          <cell r="K576" t="str">
            <v>KG</v>
          </cell>
          <cell r="L576">
            <v>51182.239999999998</v>
          </cell>
          <cell r="M576" t="str">
            <v>EUR</v>
          </cell>
          <cell r="N576">
            <v>52351.87</v>
          </cell>
          <cell r="P576">
            <v>52351.87</v>
          </cell>
          <cell r="Q576">
            <v>52351.87</v>
          </cell>
          <cell r="R576">
            <v>-1169.6300000000001</v>
          </cell>
          <cell r="S576">
            <v>-1169.6300000000001</v>
          </cell>
          <cell r="T576">
            <v>0</v>
          </cell>
        </row>
        <row r="577">
          <cell r="B577">
            <v>1120000</v>
          </cell>
          <cell r="C577" t="str">
            <v>Fertige Erz</v>
          </cell>
          <cell r="D577" t="str">
            <v>RHPV</v>
          </cell>
          <cell r="E577" t="str">
            <v>05888131</v>
          </cell>
          <cell r="G577" t="str">
            <v>BAYFERROX 3910 L7 WA</v>
          </cell>
          <cell r="H577" t="str">
            <v>RB00000687</v>
          </cell>
          <cell r="I577" t="str">
            <v>2202</v>
          </cell>
          <cell r="J577">
            <v>15947</v>
          </cell>
          <cell r="K577" t="str">
            <v>KG</v>
          </cell>
          <cell r="L577">
            <v>11379.78</v>
          </cell>
          <cell r="M577" t="str">
            <v>EUR</v>
          </cell>
          <cell r="N577">
            <v>11791.21</v>
          </cell>
          <cell r="P577">
            <v>11791.21</v>
          </cell>
          <cell r="Q577">
            <v>11791.21</v>
          </cell>
          <cell r="R577">
            <v>-411.43</v>
          </cell>
          <cell r="S577">
            <v>-411.43</v>
          </cell>
          <cell r="T577">
            <v>0</v>
          </cell>
        </row>
        <row r="578">
          <cell r="B578">
            <v>1120000</v>
          </cell>
          <cell r="C578" t="str">
            <v>Fertige Erz</v>
          </cell>
          <cell r="D578" t="str">
            <v>RHPV</v>
          </cell>
          <cell r="E578" t="str">
            <v>05888050</v>
          </cell>
          <cell r="G578" t="str">
            <v>BAYFERROX-PASTE 140</v>
          </cell>
          <cell r="H578" t="str">
            <v>RB00000687</v>
          </cell>
          <cell r="I578" t="str">
            <v>2202</v>
          </cell>
          <cell r="J578">
            <v>82315</v>
          </cell>
          <cell r="K578" t="str">
            <v>KG</v>
          </cell>
          <cell r="L578">
            <v>25838.67</v>
          </cell>
          <cell r="M578" t="str">
            <v>EUR</v>
          </cell>
          <cell r="N578">
            <v>36333.839999999997</v>
          </cell>
          <cell r="P578">
            <v>36333.839999999997</v>
          </cell>
          <cell r="Q578">
            <v>36333.839999999997</v>
          </cell>
          <cell r="R578">
            <v>-10495.17</v>
          </cell>
          <cell r="S578">
            <v>-10495.17</v>
          </cell>
          <cell r="T578">
            <v>0</v>
          </cell>
        </row>
        <row r="579">
          <cell r="B579">
            <v>1120000</v>
          </cell>
          <cell r="C579" t="str">
            <v>Fertige Erz</v>
          </cell>
          <cell r="D579" t="str">
            <v>RHPV</v>
          </cell>
          <cell r="E579" t="str">
            <v>05886562</v>
          </cell>
          <cell r="G579" t="str">
            <v>BAYFERROX 110C</v>
          </cell>
          <cell r="H579" t="str">
            <v>RB00000687</v>
          </cell>
          <cell r="I579" t="str">
            <v>2202</v>
          </cell>
          <cell r="J579">
            <v>72432</v>
          </cell>
          <cell r="K579" t="str">
            <v>KG</v>
          </cell>
          <cell r="L579">
            <v>39026.36</v>
          </cell>
          <cell r="M579" t="str">
            <v>EUR</v>
          </cell>
          <cell r="N579">
            <v>62588.49</v>
          </cell>
          <cell r="P579">
            <v>62588.49</v>
          </cell>
          <cell r="Q579">
            <v>62588.49</v>
          </cell>
          <cell r="R579">
            <v>-23562.13</v>
          </cell>
          <cell r="S579">
            <v>-23562.13</v>
          </cell>
          <cell r="T579">
            <v>0</v>
          </cell>
        </row>
        <row r="580">
          <cell r="B580">
            <v>1120000</v>
          </cell>
          <cell r="C580" t="str">
            <v>Fertige Erz</v>
          </cell>
          <cell r="D580" t="str">
            <v>RHPV</v>
          </cell>
          <cell r="E580" t="str">
            <v>05886554</v>
          </cell>
          <cell r="G580" t="str">
            <v>BAYFERROX 120NG</v>
          </cell>
          <cell r="H580" t="str">
            <v>RB00000687</v>
          </cell>
          <cell r="I580" t="str">
            <v>2202</v>
          </cell>
          <cell r="J580">
            <v>1000</v>
          </cell>
          <cell r="K580" t="str">
            <v>KG</v>
          </cell>
          <cell r="L580">
            <v>522.4</v>
          </cell>
          <cell r="M580" t="str">
            <v>EUR</v>
          </cell>
          <cell r="N580">
            <v>770.4</v>
          </cell>
          <cell r="P580">
            <v>770.4</v>
          </cell>
          <cell r="Q580">
            <v>770.4</v>
          </cell>
          <cell r="R580">
            <v>-248</v>
          </cell>
          <cell r="S580">
            <v>-248</v>
          </cell>
          <cell r="T580">
            <v>0</v>
          </cell>
        </row>
        <row r="581">
          <cell r="B581">
            <v>1120000</v>
          </cell>
          <cell r="C581" t="str">
            <v>Fertige Erz</v>
          </cell>
          <cell r="D581" t="str">
            <v>RHPV</v>
          </cell>
          <cell r="E581" t="str">
            <v>05886546</v>
          </cell>
          <cell r="G581" t="str">
            <v>BAYFERROX 130C</v>
          </cell>
          <cell r="H581" t="str">
            <v>RB00000687</v>
          </cell>
          <cell r="I581" t="str">
            <v>2202</v>
          </cell>
          <cell r="J581">
            <v>21340</v>
          </cell>
          <cell r="K581" t="str">
            <v>KG</v>
          </cell>
          <cell r="L581">
            <v>10535.57</v>
          </cell>
          <cell r="M581" t="str">
            <v>EUR</v>
          </cell>
          <cell r="N581">
            <v>14022.51</v>
          </cell>
          <cell r="P581">
            <v>14022.51</v>
          </cell>
          <cell r="Q581">
            <v>14022.51</v>
          </cell>
          <cell r="R581">
            <v>-3486.94</v>
          </cell>
          <cell r="S581">
            <v>-3486.94</v>
          </cell>
          <cell r="T581">
            <v>0</v>
          </cell>
        </row>
        <row r="582">
          <cell r="B582">
            <v>1120000</v>
          </cell>
          <cell r="C582" t="str">
            <v>Fertige Erz</v>
          </cell>
          <cell r="D582" t="str">
            <v>RHPV</v>
          </cell>
          <cell r="E582" t="str">
            <v>05886538</v>
          </cell>
          <cell r="G582" t="str">
            <v>BAYFERROX 180KL</v>
          </cell>
          <cell r="H582" t="str">
            <v>RB00000687</v>
          </cell>
          <cell r="I582" t="str">
            <v>2202</v>
          </cell>
          <cell r="J582">
            <v>1000</v>
          </cell>
          <cell r="K582" t="str">
            <v>KG</v>
          </cell>
          <cell r="L582">
            <v>556.9</v>
          </cell>
          <cell r="M582" t="str">
            <v>EUR</v>
          </cell>
          <cell r="N582">
            <v>597</v>
          </cell>
          <cell r="P582">
            <v>597</v>
          </cell>
          <cell r="Q582">
            <v>597</v>
          </cell>
          <cell r="R582">
            <v>-40.1</v>
          </cell>
          <cell r="S582">
            <v>-40.1</v>
          </cell>
          <cell r="T582">
            <v>0</v>
          </cell>
        </row>
        <row r="583">
          <cell r="B583">
            <v>1120000</v>
          </cell>
          <cell r="C583" t="str">
            <v>Fertige Erz</v>
          </cell>
          <cell r="D583" t="str">
            <v>RHPV</v>
          </cell>
          <cell r="E583" t="str">
            <v>05886430</v>
          </cell>
          <cell r="G583" t="str">
            <v>BAYFERROX 318C</v>
          </cell>
          <cell r="H583" t="str">
            <v>RB00000687</v>
          </cell>
          <cell r="I583" t="str">
            <v>2202</v>
          </cell>
          <cell r="J583">
            <v>14920</v>
          </cell>
          <cell r="K583" t="str">
            <v>KG</v>
          </cell>
          <cell r="L583">
            <v>7224.26</v>
          </cell>
          <cell r="M583" t="str">
            <v>EUR</v>
          </cell>
          <cell r="N583">
            <v>7328.7</v>
          </cell>
          <cell r="P583">
            <v>7328.7</v>
          </cell>
          <cell r="Q583">
            <v>7328.7</v>
          </cell>
          <cell r="R583">
            <v>-104.44</v>
          </cell>
          <cell r="S583">
            <v>-104.44</v>
          </cell>
          <cell r="T583">
            <v>0</v>
          </cell>
        </row>
        <row r="584">
          <cell r="B584">
            <v>1120000</v>
          </cell>
          <cell r="C584" t="str">
            <v>Fertige Erz</v>
          </cell>
          <cell r="D584" t="str">
            <v>RHPV</v>
          </cell>
          <cell r="E584" t="str">
            <v>05886422</v>
          </cell>
          <cell r="G584" t="str">
            <v>BAYFERROX 330C</v>
          </cell>
          <cell r="H584" t="str">
            <v>RB00000687</v>
          </cell>
          <cell r="I584" t="str">
            <v>2202</v>
          </cell>
          <cell r="J584">
            <v>33348</v>
          </cell>
          <cell r="K584" t="str">
            <v>KG</v>
          </cell>
          <cell r="L584">
            <v>17697.79</v>
          </cell>
          <cell r="M584" t="str">
            <v>EUR</v>
          </cell>
          <cell r="N584">
            <v>23537.02</v>
          </cell>
          <cell r="P584">
            <v>23537.02</v>
          </cell>
          <cell r="Q584">
            <v>23537.02</v>
          </cell>
          <cell r="R584">
            <v>-5839.23</v>
          </cell>
          <cell r="S584">
            <v>-5839.23</v>
          </cell>
          <cell r="T584">
            <v>0</v>
          </cell>
        </row>
        <row r="585">
          <cell r="B585">
            <v>1120000</v>
          </cell>
          <cell r="C585" t="str">
            <v>Fertige Erz</v>
          </cell>
          <cell r="D585" t="str">
            <v>RHPV</v>
          </cell>
          <cell r="E585" t="str">
            <v>05886392</v>
          </cell>
          <cell r="G585" t="str">
            <v>BAYFERROX 605/41UE</v>
          </cell>
          <cell r="H585" t="str">
            <v>RB00000687</v>
          </cell>
          <cell r="I585" t="str">
            <v>2202</v>
          </cell>
          <cell r="J585">
            <v>2698</v>
          </cell>
          <cell r="K585" t="str">
            <v>KG</v>
          </cell>
          <cell r="L585">
            <v>2792.43</v>
          </cell>
          <cell r="M585" t="str">
            <v>EUR</v>
          </cell>
          <cell r="N585">
            <v>2934.07</v>
          </cell>
          <cell r="P585">
            <v>2934.07</v>
          </cell>
          <cell r="Q585">
            <v>2934.07</v>
          </cell>
          <cell r="R585">
            <v>-141.63999999999999</v>
          </cell>
          <cell r="S585">
            <v>-141.63999999999999</v>
          </cell>
          <cell r="T585">
            <v>0</v>
          </cell>
        </row>
        <row r="586">
          <cell r="B586">
            <v>1120000</v>
          </cell>
          <cell r="C586" t="str">
            <v>Fertige Erz</v>
          </cell>
          <cell r="D586" t="str">
            <v>RHPV</v>
          </cell>
          <cell r="E586" t="str">
            <v>05886333</v>
          </cell>
          <cell r="G586" t="str">
            <v>BAYFERROX 640/25 X</v>
          </cell>
          <cell r="H586" t="str">
            <v>RB00000687</v>
          </cell>
          <cell r="I586" t="str">
            <v>2202</v>
          </cell>
          <cell r="J586">
            <v>4890</v>
          </cell>
          <cell r="K586" t="str">
            <v>KG</v>
          </cell>
          <cell r="L586">
            <v>2259.67</v>
          </cell>
          <cell r="M586" t="str">
            <v>EUR</v>
          </cell>
          <cell r="N586">
            <v>3043.05</v>
          </cell>
          <cell r="P586">
            <v>3043.05</v>
          </cell>
          <cell r="Q586">
            <v>3043.05</v>
          </cell>
          <cell r="R586">
            <v>-783.38</v>
          </cell>
          <cell r="S586">
            <v>-783.38</v>
          </cell>
          <cell r="T586">
            <v>0</v>
          </cell>
        </row>
        <row r="587">
          <cell r="B587">
            <v>1120000</v>
          </cell>
          <cell r="C587" t="str">
            <v>Fertige Erz</v>
          </cell>
          <cell r="D587" t="str">
            <v>RHPV</v>
          </cell>
          <cell r="E587" t="str">
            <v>05886317</v>
          </cell>
          <cell r="G587" t="str">
            <v>BAYFERROX 920C</v>
          </cell>
          <cell r="H587" t="str">
            <v>RB00000687</v>
          </cell>
          <cell r="I587" t="str">
            <v>2202</v>
          </cell>
          <cell r="J587">
            <v>3750</v>
          </cell>
          <cell r="K587" t="str">
            <v>KG</v>
          </cell>
          <cell r="L587">
            <v>2600.2600000000002</v>
          </cell>
          <cell r="M587" t="str">
            <v>EUR</v>
          </cell>
          <cell r="N587">
            <v>2692.13</v>
          </cell>
          <cell r="P587">
            <v>2692.13</v>
          </cell>
          <cell r="Q587">
            <v>2692.13</v>
          </cell>
          <cell r="R587">
            <v>-91.87</v>
          </cell>
          <cell r="S587">
            <v>-91.87</v>
          </cell>
          <cell r="T587">
            <v>0</v>
          </cell>
        </row>
        <row r="588">
          <cell r="B588">
            <v>1120000</v>
          </cell>
          <cell r="C588" t="str">
            <v>Fertige Erz</v>
          </cell>
          <cell r="D588" t="str">
            <v>RHPV</v>
          </cell>
          <cell r="E588" t="str">
            <v>05886295</v>
          </cell>
          <cell r="G588" t="str">
            <v>BAYFERROX 965C</v>
          </cell>
          <cell r="H588" t="str">
            <v>RB00000687</v>
          </cell>
          <cell r="I588" t="str">
            <v>2202</v>
          </cell>
          <cell r="J588">
            <v>7695</v>
          </cell>
          <cell r="K588" t="str">
            <v>KG</v>
          </cell>
          <cell r="L588">
            <v>5552.71</v>
          </cell>
          <cell r="M588" t="str">
            <v>EUR</v>
          </cell>
          <cell r="N588">
            <v>7040.93</v>
          </cell>
          <cell r="P588">
            <v>7040.93</v>
          </cell>
          <cell r="Q588">
            <v>7040.93</v>
          </cell>
          <cell r="R588">
            <v>-1488.22</v>
          </cell>
          <cell r="S588">
            <v>-1488.22</v>
          </cell>
          <cell r="T588">
            <v>0</v>
          </cell>
        </row>
        <row r="589">
          <cell r="B589">
            <v>1120000</v>
          </cell>
          <cell r="C589" t="str">
            <v>Fertige Erz</v>
          </cell>
          <cell r="D589" t="str">
            <v>RHPV</v>
          </cell>
          <cell r="E589" t="str">
            <v>05886236</v>
          </cell>
          <cell r="G589" t="str">
            <v>BAYER MC YELLOW</v>
          </cell>
          <cell r="H589" t="str">
            <v>RB00000687</v>
          </cell>
          <cell r="I589" t="str">
            <v>2202</v>
          </cell>
          <cell r="J589">
            <v>804</v>
          </cell>
          <cell r="K589" t="str">
            <v>KG</v>
          </cell>
          <cell r="L589">
            <v>557.49</v>
          </cell>
          <cell r="M589" t="str">
            <v>EUR</v>
          </cell>
          <cell r="N589">
            <v>577.19000000000005</v>
          </cell>
          <cell r="P589">
            <v>577.19000000000005</v>
          </cell>
          <cell r="Q589">
            <v>577.19000000000005</v>
          </cell>
          <cell r="R589">
            <v>-19.7</v>
          </cell>
          <cell r="S589">
            <v>-19.7</v>
          </cell>
          <cell r="T589">
            <v>0</v>
          </cell>
        </row>
        <row r="590">
          <cell r="B590">
            <v>1120000</v>
          </cell>
          <cell r="C590" t="str">
            <v>Fertige Erz</v>
          </cell>
          <cell r="D590" t="str">
            <v>RHPV</v>
          </cell>
          <cell r="E590" t="str">
            <v>05886228</v>
          </cell>
          <cell r="G590" t="str">
            <v>BAYFERROX UE-DUNKELB</v>
          </cell>
          <cell r="H590" t="str">
            <v>RB00000687</v>
          </cell>
          <cell r="I590" t="str">
            <v>2202</v>
          </cell>
          <cell r="J590">
            <v>2800</v>
          </cell>
          <cell r="K590" t="str">
            <v>KG</v>
          </cell>
          <cell r="L590">
            <v>1809.36</v>
          </cell>
          <cell r="M590" t="str">
            <v>EUR</v>
          </cell>
          <cell r="N590">
            <v>1921.64</v>
          </cell>
          <cell r="P590">
            <v>1921.64</v>
          </cell>
          <cell r="Q590">
            <v>1921.64</v>
          </cell>
          <cell r="R590">
            <v>-112.28</v>
          </cell>
          <cell r="S590">
            <v>-112.28</v>
          </cell>
          <cell r="T590">
            <v>0</v>
          </cell>
        </row>
        <row r="591">
          <cell r="B591">
            <v>1120000</v>
          </cell>
          <cell r="C591" t="str">
            <v>Fertige Erz</v>
          </cell>
          <cell r="D591" t="str">
            <v>RHPV</v>
          </cell>
          <cell r="E591" t="str">
            <v>05864925</v>
          </cell>
          <cell r="G591" t="str">
            <v>BAYFERROX 350 FLUESS</v>
          </cell>
          <cell r="H591" t="str">
            <v>RB00000687</v>
          </cell>
          <cell r="I591" t="str">
            <v>2202</v>
          </cell>
          <cell r="J591">
            <v>257020</v>
          </cell>
          <cell r="K591" t="str">
            <v>KG</v>
          </cell>
          <cell r="L591">
            <v>71965.600000000006</v>
          </cell>
          <cell r="M591" t="str">
            <v>EUR</v>
          </cell>
          <cell r="N591">
            <v>88851.81</v>
          </cell>
          <cell r="P591">
            <v>88851.81</v>
          </cell>
          <cell r="Q591">
            <v>88851.81</v>
          </cell>
          <cell r="R591">
            <v>-16886.21</v>
          </cell>
          <cell r="S591">
            <v>-16886.21</v>
          </cell>
          <cell r="T591">
            <v>0</v>
          </cell>
        </row>
        <row r="592">
          <cell r="B592">
            <v>1120000</v>
          </cell>
          <cell r="C592" t="str">
            <v>Fertige Erz</v>
          </cell>
          <cell r="D592" t="str">
            <v>RHPV</v>
          </cell>
          <cell r="E592" t="str">
            <v>05726530</v>
          </cell>
          <cell r="G592" t="str">
            <v>BAYFERROX 120 CMX MI</v>
          </cell>
          <cell r="H592" t="str">
            <v>RB00000687</v>
          </cell>
          <cell r="I592" t="str">
            <v>2202</v>
          </cell>
          <cell r="J592">
            <v>1232</v>
          </cell>
          <cell r="K592" t="str">
            <v>KG</v>
          </cell>
          <cell r="L592">
            <v>531.98</v>
          </cell>
          <cell r="M592" t="str">
            <v>EUR</v>
          </cell>
          <cell r="N592">
            <v>734.76</v>
          </cell>
          <cell r="P592">
            <v>734.76</v>
          </cell>
          <cell r="Q592">
            <v>734.76</v>
          </cell>
          <cell r="R592">
            <v>-202.78</v>
          </cell>
          <cell r="S592">
            <v>-202.78</v>
          </cell>
          <cell r="T592">
            <v>0</v>
          </cell>
        </row>
        <row r="593">
          <cell r="B593">
            <v>1120000</v>
          </cell>
          <cell r="C593" t="str">
            <v>Fertige Erz</v>
          </cell>
          <cell r="D593" t="str">
            <v>RHPV</v>
          </cell>
          <cell r="E593" t="str">
            <v>05726395</v>
          </cell>
          <cell r="G593" t="str">
            <v>BAYFERROX 160M. MISC</v>
          </cell>
          <cell r="H593" t="str">
            <v>RB00000687</v>
          </cell>
          <cell r="I593" t="str">
            <v>2202</v>
          </cell>
          <cell r="J593">
            <v>2255.6</v>
          </cell>
          <cell r="K593" t="str">
            <v>KG</v>
          </cell>
          <cell r="L593">
            <v>1222.0899999999999</v>
          </cell>
          <cell r="M593" t="str">
            <v>EUR</v>
          </cell>
          <cell r="N593">
            <v>1352.23</v>
          </cell>
          <cell r="P593">
            <v>1352.23</v>
          </cell>
          <cell r="Q593">
            <v>1352.23</v>
          </cell>
          <cell r="R593">
            <v>-130.13999999999999</v>
          </cell>
          <cell r="S593">
            <v>-130.13999999999999</v>
          </cell>
          <cell r="T593">
            <v>0</v>
          </cell>
        </row>
        <row r="594">
          <cell r="B594">
            <v>1120000</v>
          </cell>
          <cell r="C594" t="str">
            <v>Fertige Erz</v>
          </cell>
          <cell r="D594" t="str">
            <v>RHPV</v>
          </cell>
          <cell r="E594" t="str">
            <v>05719720</v>
          </cell>
          <cell r="G594" t="str">
            <v>BAYOXIDE E 33 PASTE</v>
          </cell>
          <cell r="H594" t="str">
            <v>RB00000687</v>
          </cell>
          <cell r="I594" t="str">
            <v>2202</v>
          </cell>
          <cell r="J594">
            <v>23828</v>
          </cell>
          <cell r="K594" t="str">
            <v>KG</v>
          </cell>
          <cell r="L594">
            <v>12747.99</v>
          </cell>
          <cell r="M594" t="str">
            <v>EUR</v>
          </cell>
          <cell r="N594">
            <v>12931.46</v>
          </cell>
          <cell r="P594">
            <v>12931.46</v>
          </cell>
          <cell r="Q594">
            <v>12931.46</v>
          </cell>
          <cell r="R594">
            <v>-183.47</v>
          </cell>
          <cell r="S594">
            <v>-183.47</v>
          </cell>
          <cell r="T594">
            <v>0</v>
          </cell>
        </row>
        <row r="595">
          <cell r="B595">
            <v>1120000</v>
          </cell>
          <cell r="C595" t="str">
            <v>Fertige Erz</v>
          </cell>
          <cell r="D595" t="str">
            <v>RHPV</v>
          </cell>
          <cell r="E595" t="str">
            <v>05694450</v>
          </cell>
          <cell r="G595" t="str">
            <v>B FE 3910LV,MISCHWAR</v>
          </cell>
          <cell r="H595" t="str">
            <v>RB00000687</v>
          </cell>
          <cell r="I595" t="str">
            <v>2202</v>
          </cell>
          <cell r="J595">
            <v>32172.400000000001</v>
          </cell>
          <cell r="K595" t="str">
            <v>KG</v>
          </cell>
          <cell r="L595">
            <v>27645.74</v>
          </cell>
          <cell r="M595" t="str">
            <v>EUR</v>
          </cell>
          <cell r="N595">
            <v>28047.9</v>
          </cell>
          <cell r="P595">
            <v>28047.9</v>
          </cell>
          <cell r="Q595">
            <v>28047.9</v>
          </cell>
          <cell r="R595">
            <v>-402.16</v>
          </cell>
          <cell r="S595">
            <v>-402.16</v>
          </cell>
          <cell r="T595">
            <v>0</v>
          </cell>
        </row>
        <row r="596">
          <cell r="B596">
            <v>1120000</v>
          </cell>
          <cell r="C596" t="str">
            <v>Fertige Erz</v>
          </cell>
          <cell r="D596" t="str">
            <v>RHPV</v>
          </cell>
          <cell r="E596" t="str">
            <v>05634636</v>
          </cell>
          <cell r="G596" t="str">
            <v>BAYOXIDE E 33</v>
          </cell>
          <cell r="H596" t="str">
            <v>RB00000687</v>
          </cell>
          <cell r="I596" t="str">
            <v>2202</v>
          </cell>
          <cell r="J596">
            <v>286</v>
          </cell>
          <cell r="K596" t="str">
            <v>KG</v>
          </cell>
          <cell r="L596">
            <v>495.32</v>
          </cell>
          <cell r="M596" t="str">
            <v>EUR</v>
          </cell>
          <cell r="N596">
            <v>580.38</v>
          </cell>
          <cell r="P596">
            <v>580.38</v>
          </cell>
          <cell r="Q596">
            <v>580.38</v>
          </cell>
          <cell r="R596">
            <v>-85.06</v>
          </cell>
          <cell r="S596">
            <v>-85.06</v>
          </cell>
          <cell r="T596">
            <v>0</v>
          </cell>
        </row>
        <row r="597">
          <cell r="B597">
            <v>1120000</v>
          </cell>
          <cell r="C597" t="str">
            <v>Fertige Erz</v>
          </cell>
          <cell r="D597" t="str">
            <v>RHPV</v>
          </cell>
          <cell r="E597" t="str">
            <v>05621593</v>
          </cell>
          <cell r="G597" t="str">
            <v>COLORTHERM YELLOW 30</v>
          </cell>
          <cell r="H597" t="str">
            <v>RB00000687</v>
          </cell>
          <cell r="I597" t="str">
            <v>2202</v>
          </cell>
          <cell r="J597">
            <v>8548</v>
          </cell>
          <cell r="K597" t="str">
            <v>KG</v>
          </cell>
          <cell r="L597">
            <v>18890.23</v>
          </cell>
          <cell r="M597" t="str">
            <v>EUR</v>
          </cell>
          <cell r="N597">
            <v>14485.44</v>
          </cell>
          <cell r="P597">
            <v>14485.44</v>
          </cell>
          <cell r="Q597">
            <v>14485.44</v>
          </cell>
          <cell r="R597">
            <v>4404.79</v>
          </cell>
          <cell r="S597">
            <v>4404.79</v>
          </cell>
          <cell r="T597">
            <v>0</v>
          </cell>
        </row>
        <row r="598">
          <cell r="B598">
            <v>1120000</v>
          </cell>
          <cell r="C598" t="str">
            <v>Fertige Erz</v>
          </cell>
          <cell r="D598" t="str">
            <v>RHPV</v>
          </cell>
          <cell r="E598" t="str">
            <v>05621585</v>
          </cell>
          <cell r="G598" t="str">
            <v>COLORTHERM YELLOW 39</v>
          </cell>
          <cell r="H598" t="str">
            <v>RB00000687</v>
          </cell>
          <cell r="I598" t="str">
            <v>2202</v>
          </cell>
          <cell r="J598">
            <v>27616.6</v>
          </cell>
          <cell r="K598" t="str">
            <v>KG</v>
          </cell>
          <cell r="L598">
            <v>58845.49</v>
          </cell>
          <cell r="M598" t="str">
            <v>EUR</v>
          </cell>
          <cell r="N598">
            <v>44802.41</v>
          </cell>
          <cell r="P598">
            <v>44802.41</v>
          </cell>
          <cell r="Q598">
            <v>44802.41</v>
          </cell>
          <cell r="R598">
            <v>14043.08</v>
          </cell>
          <cell r="S598">
            <v>14043.08</v>
          </cell>
          <cell r="T598">
            <v>0</v>
          </cell>
        </row>
        <row r="599">
          <cell r="B599">
            <v>1120000</v>
          </cell>
          <cell r="C599" t="str">
            <v>Fertige Erz</v>
          </cell>
          <cell r="D599" t="str">
            <v>RHPV</v>
          </cell>
          <cell r="E599" t="str">
            <v>05621488</v>
          </cell>
          <cell r="G599" t="str">
            <v>COLORTHERM YELLOW 20</v>
          </cell>
          <cell r="H599" t="str">
            <v>RB00000687</v>
          </cell>
          <cell r="I599" t="str">
            <v>2202</v>
          </cell>
          <cell r="J599">
            <v>7600</v>
          </cell>
          <cell r="K599" t="str">
            <v>KG</v>
          </cell>
          <cell r="L599">
            <v>9373.84</v>
          </cell>
          <cell r="M599" t="str">
            <v>EUR</v>
          </cell>
          <cell r="N599">
            <v>11127.92</v>
          </cell>
          <cell r="P599">
            <v>11127.92</v>
          </cell>
          <cell r="Q599">
            <v>11127.92</v>
          </cell>
          <cell r="R599">
            <v>-1754.08</v>
          </cell>
          <cell r="S599">
            <v>-1754.08</v>
          </cell>
          <cell r="T599">
            <v>0</v>
          </cell>
        </row>
        <row r="600">
          <cell r="B600">
            <v>1120000</v>
          </cell>
          <cell r="C600" t="str">
            <v>Fertige Erz</v>
          </cell>
          <cell r="D600" t="str">
            <v>RHPV</v>
          </cell>
          <cell r="E600" t="str">
            <v>05621453</v>
          </cell>
          <cell r="G600" t="str">
            <v>COLORTHERM YELLOW 10</v>
          </cell>
          <cell r="H600" t="str">
            <v>RB00000687</v>
          </cell>
          <cell r="I600" t="str">
            <v>2202</v>
          </cell>
          <cell r="J600">
            <v>750</v>
          </cell>
          <cell r="K600" t="str">
            <v>KG</v>
          </cell>
          <cell r="L600">
            <v>925.06</v>
          </cell>
          <cell r="M600" t="str">
            <v>EUR</v>
          </cell>
          <cell r="N600">
            <v>1098.1500000000001</v>
          </cell>
          <cell r="P600">
            <v>1098.1500000000001</v>
          </cell>
          <cell r="Q600">
            <v>1098.1500000000001</v>
          </cell>
          <cell r="R600">
            <v>-173.09</v>
          </cell>
          <cell r="S600">
            <v>-173.09</v>
          </cell>
          <cell r="T600">
            <v>0</v>
          </cell>
        </row>
        <row r="601">
          <cell r="B601">
            <v>1120000</v>
          </cell>
          <cell r="C601" t="str">
            <v>Fertige Erz</v>
          </cell>
          <cell r="D601" t="str">
            <v>RHPV</v>
          </cell>
          <cell r="E601" t="str">
            <v>05621437</v>
          </cell>
          <cell r="G601" t="str">
            <v>COLORTHERM RED 180M</v>
          </cell>
          <cell r="H601" t="str">
            <v>RB00000687</v>
          </cell>
          <cell r="I601" t="str">
            <v>2202</v>
          </cell>
          <cell r="J601">
            <v>19950</v>
          </cell>
          <cell r="K601" t="str">
            <v>KG</v>
          </cell>
          <cell r="L601">
            <v>11110.18</v>
          </cell>
          <cell r="M601" t="str">
            <v>EUR</v>
          </cell>
          <cell r="N601">
            <v>11910.15</v>
          </cell>
          <cell r="P601">
            <v>11910.15</v>
          </cell>
          <cell r="Q601">
            <v>11910.15</v>
          </cell>
          <cell r="R601">
            <v>-799.97</v>
          </cell>
          <cell r="S601">
            <v>-799.97</v>
          </cell>
          <cell r="T601">
            <v>0</v>
          </cell>
        </row>
        <row r="602">
          <cell r="B602">
            <v>1120000</v>
          </cell>
          <cell r="C602" t="str">
            <v>Fertige Erz</v>
          </cell>
          <cell r="D602" t="str">
            <v>RHPV</v>
          </cell>
          <cell r="E602" t="str">
            <v>05621399</v>
          </cell>
          <cell r="G602" t="str">
            <v>COLORTHERM RED 140M</v>
          </cell>
          <cell r="H602" t="str">
            <v>RB00000687</v>
          </cell>
          <cell r="I602" t="str">
            <v>2202</v>
          </cell>
          <cell r="J602">
            <v>5000</v>
          </cell>
          <cell r="K602" t="str">
            <v>KG</v>
          </cell>
          <cell r="L602">
            <v>2271</v>
          </cell>
          <cell r="M602" t="str">
            <v>EUR</v>
          </cell>
          <cell r="N602">
            <v>2906</v>
          </cell>
          <cell r="P602">
            <v>2906</v>
          </cell>
          <cell r="Q602">
            <v>2906</v>
          </cell>
          <cell r="R602">
            <v>-635</v>
          </cell>
          <cell r="S602">
            <v>-635</v>
          </cell>
          <cell r="T602">
            <v>0</v>
          </cell>
        </row>
        <row r="603">
          <cell r="B603">
            <v>1120000</v>
          </cell>
          <cell r="C603" t="str">
            <v>Fertige Erz</v>
          </cell>
          <cell r="D603" t="str">
            <v>RHPV</v>
          </cell>
          <cell r="E603" t="str">
            <v>05621291</v>
          </cell>
          <cell r="G603" t="str">
            <v>COLORTHERM RED 120M</v>
          </cell>
          <cell r="H603" t="str">
            <v>RB00000687</v>
          </cell>
          <cell r="I603" t="str">
            <v>2202</v>
          </cell>
          <cell r="J603">
            <v>12735</v>
          </cell>
          <cell r="K603" t="str">
            <v>KG</v>
          </cell>
          <cell r="L603">
            <v>5658.16</v>
          </cell>
          <cell r="M603" t="str">
            <v>EUR</v>
          </cell>
          <cell r="N603">
            <v>8480.24</v>
          </cell>
          <cell r="P603">
            <v>8480.24</v>
          </cell>
          <cell r="Q603">
            <v>8480.24</v>
          </cell>
          <cell r="R603">
            <v>-2822.08</v>
          </cell>
          <cell r="S603">
            <v>-2822.08</v>
          </cell>
          <cell r="T603">
            <v>0</v>
          </cell>
        </row>
        <row r="604">
          <cell r="B604">
            <v>1120000</v>
          </cell>
          <cell r="C604" t="str">
            <v>Fertige Erz</v>
          </cell>
          <cell r="D604" t="str">
            <v>RHPV</v>
          </cell>
          <cell r="E604" t="str">
            <v>05621194</v>
          </cell>
          <cell r="G604" t="str">
            <v>COLORTHERM RED 110M</v>
          </cell>
          <cell r="H604" t="str">
            <v>RB00000687</v>
          </cell>
          <cell r="I604" t="str">
            <v>2202</v>
          </cell>
          <cell r="J604">
            <v>26757</v>
          </cell>
          <cell r="K604" t="str">
            <v>KG</v>
          </cell>
          <cell r="L604">
            <v>12613.24</v>
          </cell>
          <cell r="M604" t="str">
            <v>EUR</v>
          </cell>
          <cell r="N604">
            <v>21365.46</v>
          </cell>
          <cell r="P604">
            <v>21365.46</v>
          </cell>
          <cell r="Q604">
            <v>21365.46</v>
          </cell>
          <cell r="R604">
            <v>-8752.2199999999993</v>
          </cell>
          <cell r="S604">
            <v>-8752.2199999999993</v>
          </cell>
          <cell r="T604">
            <v>0</v>
          </cell>
        </row>
        <row r="605">
          <cell r="B605">
            <v>1120000</v>
          </cell>
          <cell r="C605" t="str">
            <v>Fertige Erz</v>
          </cell>
          <cell r="D605" t="str">
            <v>RHPV</v>
          </cell>
          <cell r="E605" t="str">
            <v>05614074</v>
          </cell>
          <cell r="G605" t="str">
            <v>BAYFERROX 0207 PIGME</v>
          </cell>
          <cell r="H605" t="str">
            <v>RB00000687</v>
          </cell>
          <cell r="I605" t="str">
            <v>2202</v>
          </cell>
          <cell r="J605">
            <v>53350</v>
          </cell>
          <cell r="K605" t="str">
            <v>KG</v>
          </cell>
          <cell r="L605">
            <v>34720.18</v>
          </cell>
          <cell r="M605" t="str">
            <v>EUR</v>
          </cell>
          <cell r="N605">
            <v>34192.01</v>
          </cell>
          <cell r="P605">
            <v>34192.01</v>
          </cell>
          <cell r="Q605">
            <v>34192.01</v>
          </cell>
          <cell r="R605">
            <v>528.16999999999996</v>
          </cell>
          <cell r="S605">
            <v>528.16999999999996</v>
          </cell>
          <cell r="T605">
            <v>0</v>
          </cell>
        </row>
        <row r="606">
          <cell r="B606">
            <v>1120000</v>
          </cell>
          <cell r="C606" t="str">
            <v>Fertige Erz</v>
          </cell>
          <cell r="D606" t="str">
            <v>RHPV</v>
          </cell>
          <cell r="E606" t="str">
            <v>05601290</v>
          </cell>
          <cell r="G606" t="str">
            <v>COLORTHERM YELLOW 39</v>
          </cell>
          <cell r="H606" t="str">
            <v>RB00000687</v>
          </cell>
          <cell r="I606" t="str">
            <v>2202</v>
          </cell>
          <cell r="J606">
            <v>16380</v>
          </cell>
          <cell r="K606" t="str">
            <v>KG</v>
          </cell>
          <cell r="L606">
            <v>37108.89</v>
          </cell>
          <cell r="M606" t="str">
            <v>EUR</v>
          </cell>
          <cell r="N606">
            <v>21642.89</v>
          </cell>
          <cell r="P606">
            <v>29780.48</v>
          </cell>
          <cell r="Q606">
            <v>21642.89</v>
          </cell>
          <cell r="R606">
            <v>15466</v>
          </cell>
          <cell r="S606">
            <v>7328.41</v>
          </cell>
          <cell r="T606">
            <v>8137.59</v>
          </cell>
        </row>
        <row r="607">
          <cell r="B607">
            <v>1120000</v>
          </cell>
          <cell r="C607" t="str">
            <v>Fertige Erz</v>
          </cell>
          <cell r="D607" t="str">
            <v>RHPV</v>
          </cell>
          <cell r="E607" t="str">
            <v>05601169</v>
          </cell>
          <cell r="G607" t="str">
            <v>COLORTHERM RED 120 M</v>
          </cell>
          <cell r="H607" t="str">
            <v>RB00000687</v>
          </cell>
          <cell r="I607" t="str">
            <v>2202</v>
          </cell>
          <cell r="J607">
            <v>8423</v>
          </cell>
          <cell r="K607" t="str">
            <v>KG</v>
          </cell>
          <cell r="L607">
            <v>4317.63</v>
          </cell>
          <cell r="M607" t="str">
            <v>EUR</v>
          </cell>
          <cell r="N607">
            <v>6442.75</v>
          </cell>
          <cell r="P607">
            <v>6442.75</v>
          </cell>
          <cell r="Q607">
            <v>6442.75</v>
          </cell>
          <cell r="R607">
            <v>-2125.12</v>
          </cell>
          <cell r="S607">
            <v>-2125.12</v>
          </cell>
          <cell r="T607">
            <v>0</v>
          </cell>
        </row>
        <row r="608">
          <cell r="B608">
            <v>1120000</v>
          </cell>
          <cell r="C608" t="str">
            <v>Fertige Erz</v>
          </cell>
          <cell r="D608" t="str">
            <v>RHPV</v>
          </cell>
          <cell r="E608" t="str">
            <v>05599482</v>
          </cell>
          <cell r="G608" t="str">
            <v>EISEN(II)-CHLORIDLSG</v>
          </cell>
          <cell r="H608" t="str">
            <v>RB00000687</v>
          </cell>
          <cell r="I608" t="str">
            <v>2202</v>
          </cell>
          <cell r="J608">
            <v>435784.96000000002</v>
          </cell>
          <cell r="K608" t="str">
            <v>KG</v>
          </cell>
          <cell r="L608">
            <v>3704.18</v>
          </cell>
          <cell r="M608" t="str">
            <v>EUR</v>
          </cell>
          <cell r="N608">
            <v>5970.25</v>
          </cell>
          <cell r="P608">
            <v>5970.25</v>
          </cell>
          <cell r="Q608">
            <v>5970.25</v>
          </cell>
          <cell r="R608">
            <v>-2266.0700000000002</v>
          </cell>
          <cell r="S608">
            <v>-2266.0700000000002</v>
          </cell>
          <cell r="T608">
            <v>0</v>
          </cell>
        </row>
        <row r="609">
          <cell r="B609">
            <v>1120000</v>
          </cell>
          <cell r="C609" t="str">
            <v>Fertige Erz</v>
          </cell>
          <cell r="D609" t="str">
            <v>RHPV</v>
          </cell>
          <cell r="E609" t="str">
            <v>05597919</v>
          </cell>
          <cell r="G609" t="str">
            <v>CHROMOXGR GN ZWISCHE</v>
          </cell>
          <cell r="H609" t="str">
            <v>RB00000687</v>
          </cell>
          <cell r="I609" t="str">
            <v>2202</v>
          </cell>
          <cell r="J609">
            <v>45000</v>
          </cell>
          <cell r="K609" t="str">
            <v>KG</v>
          </cell>
          <cell r="L609">
            <v>123934.5</v>
          </cell>
          <cell r="M609" t="str">
            <v>EUR</v>
          </cell>
          <cell r="N609">
            <v>76270.5</v>
          </cell>
          <cell r="P609">
            <v>127188</v>
          </cell>
          <cell r="Q609">
            <v>76270.5</v>
          </cell>
          <cell r="R609">
            <v>47664</v>
          </cell>
          <cell r="S609">
            <v>-3253.5</v>
          </cell>
          <cell r="T609">
            <v>50917.5</v>
          </cell>
        </row>
        <row r="610">
          <cell r="B610">
            <v>1120000</v>
          </cell>
          <cell r="C610" t="str">
            <v>Fertige Erz</v>
          </cell>
          <cell r="D610" t="str">
            <v>RHPV</v>
          </cell>
          <cell r="E610" t="str">
            <v>05571634</v>
          </cell>
          <cell r="G610" t="str">
            <v>ALUMINIUMCHLORID MIT</v>
          </cell>
          <cell r="H610" t="str">
            <v>RB00000687</v>
          </cell>
          <cell r="I610" t="str">
            <v>2202</v>
          </cell>
          <cell r="J610">
            <v>159647.78</v>
          </cell>
          <cell r="K610" t="str">
            <v>KG</v>
          </cell>
          <cell r="L610">
            <v>12788</v>
          </cell>
          <cell r="M610" t="str">
            <v>EUR</v>
          </cell>
          <cell r="N610">
            <v>13490.24</v>
          </cell>
          <cell r="P610">
            <v>13490.24</v>
          </cell>
          <cell r="Q610">
            <v>13490.24</v>
          </cell>
          <cell r="R610">
            <v>-702.24</v>
          </cell>
          <cell r="S610">
            <v>-702.24</v>
          </cell>
          <cell r="T610">
            <v>0</v>
          </cell>
        </row>
        <row r="611">
          <cell r="B611">
            <v>1120000</v>
          </cell>
          <cell r="C611" t="str">
            <v>Fertige Erz</v>
          </cell>
          <cell r="D611" t="str">
            <v>RHPV</v>
          </cell>
          <cell r="E611" t="str">
            <v>05565367</v>
          </cell>
          <cell r="G611" t="str">
            <v>BAYFERROX 3910 WASCH</v>
          </cell>
          <cell r="H611" t="str">
            <v>RB00000687</v>
          </cell>
          <cell r="I611" t="str">
            <v>2202</v>
          </cell>
          <cell r="J611">
            <v>38010</v>
          </cell>
          <cell r="K611" t="str">
            <v>KG</v>
          </cell>
          <cell r="L611">
            <v>26755.24</v>
          </cell>
          <cell r="M611" t="str">
            <v>EUR</v>
          </cell>
          <cell r="N611">
            <v>27667.48</v>
          </cell>
          <cell r="P611">
            <v>27667.48</v>
          </cell>
          <cell r="Q611">
            <v>27667.48</v>
          </cell>
          <cell r="R611">
            <v>-912.24</v>
          </cell>
          <cell r="S611">
            <v>-912.24</v>
          </cell>
          <cell r="T611">
            <v>0</v>
          </cell>
        </row>
        <row r="612">
          <cell r="B612">
            <v>1120000</v>
          </cell>
          <cell r="C612" t="str">
            <v>Fertige Erz</v>
          </cell>
          <cell r="D612" t="str">
            <v>RHPV</v>
          </cell>
          <cell r="E612" t="str">
            <v>05565030</v>
          </cell>
          <cell r="G612" t="str">
            <v>BAYFERROX ROHKLINKER</v>
          </cell>
          <cell r="H612" t="str">
            <v>RB00000687</v>
          </cell>
          <cell r="I612" t="str">
            <v>2202</v>
          </cell>
          <cell r="J612">
            <v>251315.6</v>
          </cell>
          <cell r="K612" t="str">
            <v>KG</v>
          </cell>
          <cell r="L612">
            <v>49911.28</v>
          </cell>
          <cell r="M612" t="str">
            <v>EUR</v>
          </cell>
          <cell r="N612">
            <v>50489.3</v>
          </cell>
          <cell r="P612">
            <v>50489.3</v>
          </cell>
          <cell r="Q612">
            <v>50489.3</v>
          </cell>
          <cell r="R612">
            <v>-578.02</v>
          </cell>
          <cell r="S612">
            <v>-578.02</v>
          </cell>
          <cell r="T612">
            <v>0</v>
          </cell>
        </row>
        <row r="613">
          <cell r="B613">
            <v>1120000</v>
          </cell>
          <cell r="C613" t="str">
            <v>Fertige Erz</v>
          </cell>
          <cell r="D613" t="str">
            <v>RHPV</v>
          </cell>
          <cell r="E613" t="str">
            <v>05565022</v>
          </cell>
          <cell r="G613" t="str">
            <v>BAYFERROX WASCHPASTE</v>
          </cell>
          <cell r="H613" t="str">
            <v>RB00000687</v>
          </cell>
          <cell r="I613" t="str">
            <v>2202</v>
          </cell>
          <cell r="J613">
            <v>1022461</v>
          </cell>
          <cell r="K613" t="str">
            <v>KG</v>
          </cell>
          <cell r="L613">
            <v>98974.22</v>
          </cell>
          <cell r="M613" t="str">
            <v>EUR</v>
          </cell>
          <cell r="N613">
            <v>99894.44</v>
          </cell>
          <cell r="P613">
            <v>99894.44</v>
          </cell>
          <cell r="Q613">
            <v>99894.44</v>
          </cell>
          <cell r="R613">
            <v>-920.22</v>
          </cell>
          <cell r="S613">
            <v>-920.22</v>
          </cell>
          <cell r="T613">
            <v>0</v>
          </cell>
        </row>
        <row r="614">
          <cell r="B614">
            <v>1120000</v>
          </cell>
          <cell r="C614" t="str">
            <v>Fertige Erz</v>
          </cell>
          <cell r="D614" t="str">
            <v>RHPV</v>
          </cell>
          <cell r="E614" t="str">
            <v>05561523</v>
          </cell>
          <cell r="G614" t="str">
            <v>EISENSULFAT LSG.SCHL</v>
          </cell>
          <cell r="H614" t="str">
            <v>RB00000687</v>
          </cell>
          <cell r="I614" t="str">
            <v>2202</v>
          </cell>
          <cell r="J614">
            <v>54354</v>
          </cell>
          <cell r="K614" t="str">
            <v>KG</v>
          </cell>
          <cell r="L614">
            <v>5.44</v>
          </cell>
          <cell r="M614" t="str">
            <v>EUR</v>
          </cell>
          <cell r="N614">
            <v>5.44</v>
          </cell>
          <cell r="P614">
            <v>5.44</v>
          </cell>
          <cell r="Q614">
            <v>5.44</v>
          </cell>
          <cell r="R614">
            <v>0</v>
          </cell>
          <cell r="S614">
            <v>0</v>
          </cell>
          <cell r="T614">
            <v>0</v>
          </cell>
        </row>
        <row r="615">
          <cell r="B615">
            <v>1120000</v>
          </cell>
          <cell r="C615" t="str">
            <v>Fertige Erz</v>
          </cell>
          <cell r="D615" t="str">
            <v>RHPV</v>
          </cell>
          <cell r="E615" t="str">
            <v>05561507</v>
          </cell>
          <cell r="G615" t="str">
            <v>EISENSULFAT LSG.GEM.</v>
          </cell>
          <cell r="H615" t="str">
            <v>RB00000687</v>
          </cell>
          <cell r="I615" t="str">
            <v>2202</v>
          </cell>
          <cell r="J615">
            <v>330314</v>
          </cell>
          <cell r="K615" t="str">
            <v>KG</v>
          </cell>
          <cell r="L615">
            <v>41190.160000000003</v>
          </cell>
          <cell r="M615" t="str">
            <v>EUR</v>
          </cell>
          <cell r="N615">
            <v>40298.31</v>
          </cell>
          <cell r="P615">
            <v>40298.31</v>
          </cell>
          <cell r="Q615">
            <v>40298.31</v>
          </cell>
          <cell r="R615">
            <v>891.85</v>
          </cell>
          <cell r="S615">
            <v>891.85</v>
          </cell>
          <cell r="T615">
            <v>0</v>
          </cell>
        </row>
        <row r="616">
          <cell r="B616">
            <v>1120000</v>
          </cell>
          <cell r="C616" t="str">
            <v>Fertige Erz</v>
          </cell>
          <cell r="D616" t="str">
            <v>RHPV</v>
          </cell>
          <cell r="E616" t="str">
            <v>05561493</v>
          </cell>
          <cell r="G616" t="str">
            <v>EISENSULFAT LSG.GEMI</v>
          </cell>
          <cell r="H616" t="str">
            <v>RB00000687</v>
          </cell>
          <cell r="I616" t="str">
            <v>2202</v>
          </cell>
          <cell r="J616">
            <v>463330</v>
          </cell>
          <cell r="K616" t="str">
            <v>KG</v>
          </cell>
          <cell r="L616">
            <v>44896.68</v>
          </cell>
          <cell r="M616" t="str">
            <v>EUR</v>
          </cell>
          <cell r="N616">
            <v>43414.02</v>
          </cell>
          <cell r="P616">
            <v>43414.02</v>
          </cell>
          <cell r="Q616">
            <v>43414.02</v>
          </cell>
          <cell r="R616">
            <v>1482.66</v>
          </cell>
          <cell r="S616">
            <v>1482.66</v>
          </cell>
          <cell r="T616">
            <v>0</v>
          </cell>
        </row>
        <row r="617">
          <cell r="B617">
            <v>1120000</v>
          </cell>
          <cell r="C617" t="str">
            <v>Fertige Erz</v>
          </cell>
          <cell r="D617" t="str">
            <v>RHPV</v>
          </cell>
          <cell r="E617" t="str">
            <v>05561485</v>
          </cell>
          <cell r="G617" t="str">
            <v>EISENSUL.LSG BEIZERE</v>
          </cell>
          <cell r="H617" t="str">
            <v>RB00000687</v>
          </cell>
          <cell r="I617" t="str">
            <v>2202</v>
          </cell>
          <cell r="J617">
            <v>91241</v>
          </cell>
          <cell r="K617" t="str">
            <v>KG</v>
          </cell>
          <cell r="L617">
            <v>12007.33</v>
          </cell>
          <cell r="M617" t="str">
            <v>EUR</v>
          </cell>
          <cell r="N617">
            <v>9899.65</v>
          </cell>
          <cell r="P617">
            <v>9899.65</v>
          </cell>
          <cell r="Q617">
            <v>9899.65</v>
          </cell>
          <cell r="R617">
            <v>2107.6799999999998</v>
          </cell>
          <cell r="S617">
            <v>2107.6799999999998</v>
          </cell>
          <cell r="T617">
            <v>0</v>
          </cell>
        </row>
        <row r="618">
          <cell r="B618">
            <v>1120000</v>
          </cell>
          <cell r="C618" t="str">
            <v>Fertige Erz</v>
          </cell>
          <cell r="D618" t="str">
            <v>RHPV</v>
          </cell>
          <cell r="E618" t="str">
            <v>05561477</v>
          </cell>
          <cell r="G618" t="str">
            <v>EISENSULF.LSG BEIZER</v>
          </cell>
          <cell r="H618" t="str">
            <v>RB00000687</v>
          </cell>
          <cell r="I618" t="str">
            <v>2202</v>
          </cell>
          <cell r="J618">
            <v>265735</v>
          </cell>
          <cell r="K618" t="str">
            <v>KG</v>
          </cell>
          <cell r="L618">
            <v>30054.63</v>
          </cell>
          <cell r="M618" t="str">
            <v>EUR</v>
          </cell>
          <cell r="N618">
            <v>23783.279999999999</v>
          </cell>
          <cell r="P618">
            <v>23783.279999999999</v>
          </cell>
          <cell r="Q618">
            <v>23783.279999999999</v>
          </cell>
          <cell r="R618">
            <v>6271.35</v>
          </cell>
          <cell r="S618">
            <v>6271.35</v>
          </cell>
          <cell r="T618">
            <v>0</v>
          </cell>
        </row>
        <row r="619">
          <cell r="B619">
            <v>1120000</v>
          </cell>
          <cell r="C619" t="str">
            <v>Fertige Erz</v>
          </cell>
          <cell r="D619" t="str">
            <v>RHPV</v>
          </cell>
          <cell r="E619" t="str">
            <v>05561396</v>
          </cell>
          <cell r="G619" t="str">
            <v>BAYOXIDE E 8706 WASC</v>
          </cell>
          <cell r="H619" t="str">
            <v>RB00000687</v>
          </cell>
          <cell r="I619" t="str">
            <v>2202</v>
          </cell>
          <cell r="J619">
            <v>46000</v>
          </cell>
          <cell r="K619" t="str">
            <v>KG</v>
          </cell>
          <cell r="L619">
            <v>30516.400000000001</v>
          </cell>
          <cell r="M619" t="str">
            <v>EUR</v>
          </cell>
          <cell r="N619">
            <v>29628.6</v>
          </cell>
          <cell r="P619">
            <v>29628.6</v>
          </cell>
          <cell r="Q619">
            <v>29628.6</v>
          </cell>
          <cell r="R619">
            <v>887.8</v>
          </cell>
          <cell r="S619">
            <v>887.8</v>
          </cell>
          <cell r="T619">
            <v>0</v>
          </cell>
        </row>
        <row r="620">
          <cell r="B620">
            <v>1120000</v>
          </cell>
          <cell r="C620" t="str">
            <v>Fertige Erz</v>
          </cell>
          <cell r="D620" t="str">
            <v>RHPV</v>
          </cell>
          <cell r="E620" t="str">
            <v>05561388</v>
          </cell>
          <cell r="G620" t="str">
            <v>BAYOXIDE E 8706 PIGM</v>
          </cell>
          <cell r="H620" t="str">
            <v>RB00000687</v>
          </cell>
          <cell r="I620" t="str">
            <v>2202</v>
          </cell>
          <cell r="J620">
            <v>39300</v>
          </cell>
          <cell r="K620" t="str">
            <v>KG</v>
          </cell>
          <cell r="L620">
            <v>21768.27</v>
          </cell>
          <cell r="M620" t="str">
            <v>EUR</v>
          </cell>
          <cell r="N620">
            <v>21190.560000000001</v>
          </cell>
          <cell r="P620">
            <v>21190.560000000001</v>
          </cell>
          <cell r="Q620">
            <v>21190.560000000001</v>
          </cell>
          <cell r="R620">
            <v>577.71</v>
          </cell>
          <cell r="S620">
            <v>577.71</v>
          </cell>
          <cell r="T620">
            <v>0</v>
          </cell>
        </row>
        <row r="621">
          <cell r="B621">
            <v>1120000</v>
          </cell>
          <cell r="C621" t="str">
            <v>Fertige Erz</v>
          </cell>
          <cell r="D621" t="str">
            <v>RHPV</v>
          </cell>
          <cell r="E621" t="str">
            <v>05561302</v>
          </cell>
          <cell r="G621" t="str">
            <v>BAYFERROX 900 NF KEI</v>
          </cell>
          <cell r="H621" t="str">
            <v>RB00000687</v>
          </cell>
          <cell r="I621" t="str">
            <v>2202</v>
          </cell>
          <cell r="J621">
            <v>52574</v>
          </cell>
          <cell r="K621" t="str">
            <v>KG</v>
          </cell>
          <cell r="L621">
            <v>30235.31</v>
          </cell>
          <cell r="M621" t="str">
            <v>EUR</v>
          </cell>
          <cell r="N621">
            <v>31060.720000000001</v>
          </cell>
          <cell r="P621">
            <v>31060.720000000001</v>
          </cell>
          <cell r="Q621">
            <v>31060.720000000001</v>
          </cell>
          <cell r="R621">
            <v>-825.41</v>
          </cell>
          <cell r="S621">
            <v>-825.41</v>
          </cell>
          <cell r="T621">
            <v>0</v>
          </cell>
        </row>
        <row r="622">
          <cell r="B622">
            <v>1120000</v>
          </cell>
          <cell r="C622" t="str">
            <v>Fertige Erz</v>
          </cell>
          <cell r="D622" t="str">
            <v>RHPV</v>
          </cell>
          <cell r="E622" t="str">
            <v>05561299</v>
          </cell>
          <cell r="G622" t="str">
            <v>BAYFERROX 920 PIGMEN</v>
          </cell>
          <cell r="H622" t="str">
            <v>RB00000687</v>
          </cell>
          <cell r="I622" t="str">
            <v>2202</v>
          </cell>
          <cell r="J622">
            <v>101834</v>
          </cell>
          <cell r="K622" t="str">
            <v>KG</v>
          </cell>
          <cell r="L622">
            <v>49959.76</v>
          </cell>
          <cell r="M622" t="str">
            <v>EUR</v>
          </cell>
          <cell r="N622">
            <v>51538.19</v>
          </cell>
          <cell r="P622">
            <v>51538.19</v>
          </cell>
          <cell r="Q622">
            <v>51538.19</v>
          </cell>
          <cell r="R622">
            <v>-1578.43</v>
          </cell>
          <cell r="S622">
            <v>-1578.43</v>
          </cell>
          <cell r="T622">
            <v>0</v>
          </cell>
        </row>
        <row r="623">
          <cell r="B623">
            <v>1120000</v>
          </cell>
          <cell r="C623" t="str">
            <v>Fertige Erz</v>
          </cell>
          <cell r="D623" t="str">
            <v>RHPV</v>
          </cell>
          <cell r="E623" t="str">
            <v>05559421</v>
          </cell>
          <cell r="G623" t="str">
            <v>GUSSEISENSPAENE GEM.</v>
          </cell>
          <cell r="H623" t="str">
            <v>RB00000687</v>
          </cell>
          <cell r="I623" t="str">
            <v>2202</v>
          </cell>
          <cell r="J623">
            <v>356045</v>
          </cell>
          <cell r="K623" t="str">
            <v>KG</v>
          </cell>
          <cell r="L623">
            <v>69642.39</v>
          </cell>
          <cell r="M623" t="str">
            <v>EUR</v>
          </cell>
          <cell r="N623">
            <v>69642.39</v>
          </cell>
          <cell r="P623">
            <v>69642.39</v>
          </cell>
          <cell r="Q623">
            <v>69642.39</v>
          </cell>
          <cell r="R623">
            <v>0</v>
          </cell>
          <cell r="S623">
            <v>0</v>
          </cell>
          <cell r="T623">
            <v>0</v>
          </cell>
        </row>
        <row r="624">
          <cell r="B624">
            <v>1120000</v>
          </cell>
          <cell r="C624" t="str">
            <v>Fertige Erz</v>
          </cell>
          <cell r="D624" t="str">
            <v>RHPV</v>
          </cell>
          <cell r="E624" t="str">
            <v>05559413</v>
          </cell>
          <cell r="G624" t="str">
            <v>GUSSEISENSPAENE GEM.</v>
          </cell>
          <cell r="H624" t="str">
            <v>RB00000687</v>
          </cell>
          <cell r="I624" t="str">
            <v>2202</v>
          </cell>
          <cell r="J624">
            <v>255685.00099999999</v>
          </cell>
          <cell r="K624" t="str">
            <v>KG</v>
          </cell>
          <cell r="L624">
            <v>93785.26</v>
          </cell>
          <cell r="M624" t="str">
            <v>EUR</v>
          </cell>
          <cell r="N624">
            <v>93785.26</v>
          </cell>
          <cell r="P624">
            <v>93785.26</v>
          </cell>
          <cell r="Q624">
            <v>93785.26</v>
          </cell>
          <cell r="R624">
            <v>0</v>
          </cell>
          <cell r="S624">
            <v>0</v>
          </cell>
          <cell r="T624">
            <v>0</v>
          </cell>
        </row>
        <row r="625">
          <cell r="B625">
            <v>1120000</v>
          </cell>
          <cell r="C625" t="str">
            <v>Fertige Erz</v>
          </cell>
          <cell r="D625" t="str">
            <v>RHPV</v>
          </cell>
          <cell r="E625" t="str">
            <v>05559383</v>
          </cell>
          <cell r="G625" t="str">
            <v>GUSSEISENSPAENE GEM.</v>
          </cell>
          <cell r="H625" t="str">
            <v>RB00000687</v>
          </cell>
          <cell r="I625" t="str">
            <v>2202</v>
          </cell>
          <cell r="J625">
            <v>142790</v>
          </cell>
          <cell r="K625" t="str">
            <v>KG</v>
          </cell>
          <cell r="L625">
            <v>33512.81</v>
          </cell>
          <cell r="M625" t="str">
            <v>EUR</v>
          </cell>
          <cell r="N625">
            <v>33512.81</v>
          </cell>
          <cell r="P625">
            <v>33512.81</v>
          </cell>
          <cell r="Q625">
            <v>33512.81</v>
          </cell>
          <cell r="R625">
            <v>0</v>
          </cell>
          <cell r="S625">
            <v>0</v>
          </cell>
          <cell r="T625">
            <v>0</v>
          </cell>
        </row>
        <row r="626">
          <cell r="B626">
            <v>1120000</v>
          </cell>
          <cell r="C626" t="str">
            <v>Fertige Erz</v>
          </cell>
          <cell r="D626" t="str">
            <v>RHPV</v>
          </cell>
          <cell r="E626" t="str">
            <v>05559375</v>
          </cell>
          <cell r="G626" t="str">
            <v>GUSSEISENSPAENE GEM.</v>
          </cell>
          <cell r="H626" t="str">
            <v>RB00000687</v>
          </cell>
          <cell r="I626" t="str">
            <v>2202</v>
          </cell>
          <cell r="J626">
            <v>350702.5</v>
          </cell>
          <cell r="K626" t="str">
            <v>KG</v>
          </cell>
          <cell r="L626">
            <v>62074.34</v>
          </cell>
          <cell r="M626" t="str">
            <v>EUR</v>
          </cell>
          <cell r="N626">
            <v>276353.57</v>
          </cell>
          <cell r="P626">
            <v>276353.57</v>
          </cell>
          <cell r="Q626">
            <v>276353.57</v>
          </cell>
          <cell r="R626">
            <v>-214279.23</v>
          </cell>
          <cell r="S626">
            <v>-214279.23</v>
          </cell>
          <cell r="T626">
            <v>0</v>
          </cell>
        </row>
        <row r="627">
          <cell r="B627">
            <v>1120000</v>
          </cell>
          <cell r="C627" t="str">
            <v>Fertige Erz</v>
          </cell>
          <cell r="D627" t="str">
            <v>RHPV</v>
          </cell>
          <cell r="E627" t="str">
            <v>05558948</v>
          </cell>
          <cell r="G627" t="str">
            <v>BAYFERROX 920 WASCHP</v>
          </cell>
          <cell r="H627" t="str">
            <v>RB00000687</v>
          </cell>
          <cell r="I627" t="str">
            <v>2202</v>
          </cell>
          <cell r="J627">
            <v>272362</v>
          </cell>
          <cell r="K627" t="str">
            <v>KG</v>
          </cell>
          <cell r="L627">
            <v>142608.74</v>
          </cell>
          <cell r="M627" t="str">
            <v>EUR</v>
          </cell>
          <cell r="N627">
            <v>148219.4</v>
          </cell>
          <cell r="P627">
            <v>148219.4</v>
          </cell>
          <cell r="Q627">
            <v>148219.4</v>
          </cell>
          <cell r="R627">
            <v>-5610.66</v>
          </cell>
          <cell r="S627">
            <v>-5610.66</v>
          </cell>
          <cell r="T627">
            <v>0</v>
          </cell>
        </row>
        <row r="628">
          <cell r="B628">
            <v>1120000</v>
          </cell>
          <cell r="C628" t="str">
            <v>Fertige Erz</v>
          </cell>
          <cell r="D628" t="str">
            <v>RHPV</v>
          </cell>
          <cell r="E628" t="str">
            <v>05545048</v>
          </cell>
          <cell r="G628" t="str">
            <v>BAYFERROX 120 CMX</v>
          </cell>
          <cell r="H628" t="str">
            <v>RB00000687</v>
          </cell>
          <cell r="I628" t="str">
            <v>2202</v>
          </cell>
          <cell r="J628">
            <v>7708</v>
          </cell>
          <cell r="K628" t="str">
            <v>KG</v>
          </cell>
          <cell r="L628">
            <v>3652.82</v>
          </cell>
          <cell r="M628" t="str">
            <v>EUR</v>
          </cell>
          <cell r="N628">
            <v>5159.74</v>
          </cell>
          <cell r="P628">
            <v>5159.74</v>
          </cell>
          <cell r="Q628">
            <v>5159.74</v>
          </cell>
          <cell r="R628">
            <v>-1506.92</v>
          </cell>
          <cell r="S628">
            <v>-1506.92</v>
          </cell>
          <cell r="T628">
            <v>0</v>
          </cell>
        </row>
        <row r="629">
          <cell r="B629">
            <v>1120000</v>
          </cell>
          <cell r="C629" t="str">
            <v>Fertige Erz</v>
          </cell>
          <cell r="D629" t="str">
            <v>RHPV</v>
          </cell>
          <cell r="E629" t="str">
            <v>05543568</v>
          </cell>
          <cell r="G629" t="str">
            <v>BAYOXIDE E 8709</v>
          </cell>
          <cell r="H629" t="str">
            <v>RB00000687</v>
          </cell>
          <cell r="I629" t="str">
            <v>2202</v>
          </cell>
          <cell r="J629">
            <v>3173</v>
          </cell>
          <cell r="K629" t="str">
            <v>KG</v>
          </cell>
          <cell r="L629">
            <v>3194.26</v>
          </cell>
          <cell r="M629" t="str">
            <v>EUR</v>
          </cell>
          <cell r="N629">
            <v>2401.33</v>
          </cell>
          <cell r="P629">
            <v>3407.8</v>
          </cell>
          <cell r="Q629">
            <v>2401.33</v>
          </cell>
          <cell r="R629">
            <v>792.93</v>
          </cell>
          <cell r="S629">
            <v>-213.54</v>
          </cell>
          <cell r="T629">
            <v>1006.47</v>
          </cell>
        </row>
        <row r="630">
          <cell r="B630">
            <v>1120000</v>
          </cell>
          <cell r="C630" t="str">
            <v>Fertige Erz</v>
          </cell>
          <cell r="D630" t="str">
            <v>RHPV</v>
          </cell>
          <cell r="E630" t="str">
            <v>05435404</v>
          </cell>
          <cell r="G630" t="str">
            <v>B FE 318M B,MISCHWAR</v>
          </cell>
          <cell r="H630" t="str">
            <v>RB00000687</v>
          </cell>
          <cell r="I630" t="str">
            <v>2202</v>
          </cell>
          <cell r="J630">
            <v>3242</v>
          </cell>
          <cell r="K630" t="str">
            <v>KG</v>
          </cell>
          <cell r="L630">
            <v>1401.84</v>
          </cell>
          <cell r="M630" t="str">
            <v>EUR</v>
          </cell>
          <cell r="N630">
            <v>1781.48</v>
          </cell>
          <cell r="P630">
            <v>1781.48</v>
          </cell>
          <cell r="Q630">
            <v>1781.48</v>
          </cell>
          <cell r="R630">
            <v>-379.64</v>
          </cell>
          <cell r="S630">
            <v>-379.64</v>
          </cell>
          <cell r="T630">
            <v>0</v>
          </cell>
        </row>
        <row r="631">
          <cell r="B631">
            <v>1120000</v>
          </cell>
          <cell r="C631" t="str">
            <v>Fertige Erz</v>
          </cell>
          <cell r="D631" t="str">
            <v>RHPV</v>
          </cell>
          <cell r="E631" t="str">
            <v>05224969</v>
          </cell>
          <cell r="G631" t="str">
            <v>BAYFERROX 965 (F. 96</v>
          </cell>
          <cell r="H631" t="str">
            <v>RB00000687</v>
          </cell>
          <cell r="I631" t="str">
            <v>2202</v>
          </cell>
          <cell r="J631">
            <v>29955.200000000001</v>
          </cell>
          <cell r="K631" t="str">
            <v>KG</v>
          </cell>
          <cell r="L631">
            <v>21549.78</v>
          </cell>
          <cell r="M631" t="str">
            <v>EUR</v>
          </cell>
          <cell r="N631">
            <v>27352.09</v>
          </cell>
          <cell r="P631">
            <v>27352.09</v>
          </cell>
          <cell r="Q631">
            <v>27352.09</v>
          </cell>
          <cell r="R631">
            <v>-5802.31</v>
          </cell>
          <cell r="S631">
            <v>-5802.31</v>
          </cell>
          <cell r="T631">
            <v>0</v>
          </cell>
        </row>
        <row r="632">
          <cell r="B632">
            <v>1120000</v>
          </cell>
          <cell r="C632" t="str">
            <v>Fertige Erz</v>
          </cell>
          <cell r="D632" t="str">
            <v>RHPV</v>
          </cell>
          <cell r="E632" t="str">
            <v>05119235</v>
          </cell>
          <cell r="G632" t="str">
            <v>BAYFERROX ROHKLINKER</v>
          </cell>
          <cell r="H632" t="str">
            <v>RB00000687</v>
          </cell>
          <cell r="I632" t="str">
            <v>2202</v>
          </cell>
          <cell r="J632">
            <v>7000</v>
          </cell>
          <cell r="K632" t="str">
            <v>KG</v>
          </cell>
          <cell r="L632">
            <v>6015.1</v>
          </cell>
          <cell r="M632" t="str">
            <v>EUR</v>
          </cell>
          <cell r="N632">
            <v>5068.7</v>
          </cell>
          <cell r="P632">
            <v>6102.6</v>
          </cell>
          <cell r="Q632">
            <v>5068.7</v>
          </cell>
          <cell r="R632">
            <v>946.4</v>
          </cell>
          <cell r="S632">
            <v>-87.5</v>
          </cell>
          <cell r="T632">
            <v>1033.9000000000001</v>
          </cell>
        </row>
        <row r="633">
          <cell r="B633">
            <v>1120000</v>
          </cell>
          <cell r="C633" t="str">
            <v>Fertige Erz</v>
          </cell>
          <cell r="D633" t="str">
            <v>RHPV</v>
          </cell>
          <cell r="E633" t="str">
            <v>04987942</v>
          </cell>
          <cell r="G633" t="str">
            <v>BAYFERROX 110 C</v>
          </cell>
          <cell r="H633" t="str">
            <v>RB00000687</v>
          </cell>
          <cell r="I633" t="str">
            <v>2202</v>
          </cell>
          <cell r="J633">
            <v>427</v>
          </cell>
          <cell r="K633" t="str">
            <v>KG</v>
          </cell>
          <cell r="L633">
            <v>242.71</v>
          </cell>
          <cell r="M633" t="str">
            <v>EUR</v>
          </cell>
          <cell r="N633">
            <v>359.02</v>
          </cell>
          <cell r="P633">
            <v>359.02</v>
          </cell>
          <cell r="Q633">
            <v>359.02</v>
          </cell>
          <cell r="R633">
            <v>-116.31</v>
          </cell>
          <cell r="S633">
            <v>-116.31</v>
          </cell>
          <cell r="T633">
            <v>0</v>
          </cell>
        </row>
        <row r="634">
          <cell r="B634">
            <v>1120000</v>
          </cell>
          <cell r="C634" t="str">
            <v>Fertige Erz</v>
          </cell>
          <cell r="D634" t="str">
            <v>RHPV</v>
          </cell>
          <cell r="E634" t="str">
            <v>04832485</v>
          </cell>
          <cell r="G634" t="str">
            <v>BAYOXIDE E 8706</v>
          </cell>
          <cell r="H634" t="str">
            <v>RB00000687</v>
          </cell>
          <cell r="I634" t="str">
            <v>2202</v>
          </cell>
          <cell r="J634">
            <v>20000</v>
          </cell>
          <cell r="K634" t="str">
            <v>KG</v>
          </cell>
          <cell r="L634">
            <v>16440</v>
          </cell>
          <cell r="M634" t="str">
            <v>EUR</v>
          </cell>
          <cell r="N634">
            <v>11238</v>
          </cell>
          <cell r="P634">
            <v>16668</v>
          </cell>
          <cell r="Q634">
            <v>11238</v>
          </cell>
          <cell r="R634">
            <v>5202</v>
          </cell>
          <cell r="S634">
            <v>-228</v>
          </cell>
          <cell r="T634">
            <v>5430</v>
          </cell>
        </row>
        <row r="635">
          <cell r="B635">
            <v>1120000</v>
          </cell>
          <cell r="C635" t="str">
            <v>Fertige Erz</v>
          </cell>
          <cell r="D635" t="str">
            <v>RHPV</v>
          </cell>
          <cell r="E635" t="str">
            <v>04491343</v>
          </cell>
          <cell r="G635" t="str">
            <v>BAYFERROX 965G MISCH</v>
          </cell>
          <cell r="H635" t="str">
            <v>RB00000687</v>
          </cell>
          <cell r="I635" t="str">
            <v>2202</v>
          </cell>
          <cell r="J635">
            <v>34100</v>
          </cell>
          <cell r="K635" t="str">
            <v>KG</v>
          </cell>
          <cell r="L635">
            <v>25346.53</v>
          </cell>
          <cell r="M635" t="str">
            <v>EUR</v>
          </cell>
          <cell r="N635">
            <v>33602.14</v>
          </cell>
          <cell r="P635">
            <v>33602.14</v>
          </cell>
          <cell r="Q635">
            <v>33602.14</v>
          </cell>
          <cell r="R635">
            <v>-8255.61</v>
          </cell>
          <cell r="S635">
            <v>-8255.61</v>
          </cell>
          <cell r="T635">
            <v>0</v>
          </cell>
        </row>
        <row r="636">
          <cell r="B636">
            <v>1120000</v>
          </cell>
          <cell r="C636" t="str">
            <v>Fertige Erz</v>
          </cell>
          <cell r="D636" t="str">
            <v>RHPV</v>
          </cell>
          <cell r="E636" t="str">
            <v>04468236</v>
          </cell>
          <cell r="G636" t="str">
            <v>BAYFERROX 105M MISCH</v>
          </cell>
          <cell r="H636" t="str">
            <v>RB00000687</v>
          </cell>
          <cell r="I636" t="str">
            <v>2202</v>
          </cell>
          <cell r="J636">
            <v>5233</v>
          </cell>
          <cell r="K636" t="str">
            <v>KG</v>
          </cell>
          <cell r="L636">
            <v>3921.1</v>
          </cell>
          <cell r="M636" t="str">
            <v>EUR</v>
          </cell>
          <cell r="N636">
            <v>4161.8</v>
          </cell>
          <cell r="P636">
            <v>4161.8</v>
          </cell>
          <cell r="Q636">
            <v>4161.8</v>
          </cell>
          <cell r="R636">
            <v>-240.7</v>
          </cell>
          <cell r="S636">
            <v>-240.7</v>
          </cell>
          <cell r="T636">
            <v>0</v>
          </cell>
        </row>
        <row r="637">
          <cell r="B637">
            <v>1120000</v>
          </cell>
          <cell r="C637" t="str">
            <v>Fertige Erz</v>
          </cell>
          <cell r="D637" t="str">
            <v>RHPV</v>
          </cell>
          <cell r="E637" t="str">
            <v>04468228</v>
          </cell>
          <cell r="G637" t="str">
            <v>BAYFERROX 1420M MISC</v>
          </cell>
          <cell r="H637" t="str">
            <v>RB00000687</v>
          </cell>
          <cell r="I637" t="str">
            <v>2202</v>
          </cell>
          <cell r="J637">
            <v>400</v>
          </cell>
          <cell r="K637" t="str">
            <v>KG</v>
          </cell>
          <cell r="L637">
            <v>337.08</v>
          </cell>
          <cell r="M637" t="str">
            <v>EUR</v>
          </cell>
          <cell r="N637">
            <v>368.64</v>
          </cell>
          <cell r="P637">
            <v>368.64</v>
          </cell>
          <cell r="Q637">
            <v>368.64</v>
          </cell>
          <cell r="R637">
            <v>-31.56</v>
          </cell>
          <cell r="S637">
            <v>-31.56</v>
          </cell>
          <cell r="T637">
            <v>0</v>
          </cell>
        </row>
        <row r="638">
          <cell r="B638">
            <v>1120000</v>
          </cell>
          <cell r="C638" t="str">
            <v>Fertige Erz</v>
          </cell>
          <cell r="D638" t="str">
            <v>RHPV</v>
          </cell>
          <cell r="E638" t="str">
            <v>04468090</v>
          </cell>
          <cell r="G638" t="str">
            <v>B FE 110G,MISCHWARE</v>
          </cell>
          <cell r="H638" t="str">
            <v>RB00000687</v>
          </cell>
          <cell r="I638" t="str">
            <v>2202</v>
          </cell>
          <cell r="J638">
            <v>3400</v>
          </cell>
          <cell r="K638" t="str">
            <v>KG</v>
          </cell>
          <cell r="L638">
            <v>1758.14</v>
          </cell>
          <cell r="M638" t="str">
            <v>EUR</v>
          </cell>
          <cell r="N638">
            <v>2876.06</v>
          </cell>
          <cell r="P638">
            <v>2876.06</v>
          </cell>
          <cell r="Q638">
            <v>2876.06</v>
          </cell>
          <cell r="R638">
            <v>-1117.92</v>
          </cell>
          <cell r="S638">
            <v>-1117.92</v>
          </cell>
          <cell r="T638">
            <v>0</v>
          </cell>
        </row>
        <row r="639">
          <cell r="B639">
            <v>1120000</v>
          </cell>
          <cell r="C639" t="str">
            <v>Fertige Erz</v>
          </cell>
          <cell r="D639" t="str">
            <v>RHPV</v>
          </cell>
          <cell r="E639" t="str">
            <v>04468082</v>
          </cell>
          <cell r="G639" t="str">
            <v>BAYFERROX 130G MISCH</v>
          </cell>
          <cell r="H639" t="str">
            <v>RB00000687</v>
          </cell>
          <cell r="I639" t="str">
            <v>2202</v>
          </cell>
          <cell r="J639">
            <v>3000</v>
          </cell>
          <cell r="K639" t="str">
            <v>KG</v>
          </cell>
          <cell r="L639">
            <v>1485.3</v>
          </cell>
          <cell r="M639" t="str">
            <v>EUR</v>
          </cell>
          <cell r="N639">
            <v>1986</v>
          </cell>
          <cell r="P639">
            <v>1986</v>
          </cell>
          <cell r="Q639">
            <v>1986</v>
          </cell>
          <cell r="R639">
            <v>-500.7</v>
          </cell>
          <cell r="S639">
            <v>-500.7</v>
          </cell>
          <cell r="T639">
            <v>0</v>
          </cell>
        </row>
        <row r="640">
          <cell r="B640">
            <v>1120000</v>
          </cell>
          <cell r="C640" t="str">
            <v>Fertige Erz</v>
          </cell>
          <cell r="D640" t="str">
            <v>RHPV</v>
          </cell>
          <cell r="E640" t="str">
            <v>04468074</v>
          </cell>
          <cell r="G640" t="str">
            <v>BAYFERROX 230A MISCH</v>
          </cell>
          <cell r="H640" t="str">
            <v>RB00000687</v>
          </cell>
          <cell r="I640" t="str">
            <v>2202</v>
          </cell>
          <cell r="J640">
            <v>631</v>
          </cell>
          <cell r="K640" t="str">
            <v>KG</v>
          </cell>
          <cell r="L640">
            <v>272.45999999999998</v>
          </cell>
          <cell r="M640" t="str">
            <v>EUR</v>
          </cell>
          <cell r="N640">
            <v>376.33</v>
          </cell>
          <cell r="P640">
            <v>376.33</v>
          </cell>
          <cell r="Q640">
            <v>376.33</v>
          </cell>
          <cell r="R640">
            <v>-103.87</v>
          </cell>
          <cell r="S640">
            <v>-103.87</v>
          </cell>
          <cell r="T640">
            <v>0</v>
          </cell>
        </row>
        <row r="641">
          <cell r="B641">
            <v>1120000</v>
          </cell>
          <cell r="C641" t="str">
            <v>Fertige Erz</v>
          </cell>
          <cell r="D641" t="str">
            <v>RHPV</v>
          </cell>
          <cell r="E641" t="str">
            <v>04468015</v>
          </cell>
          <cell r="G641" t="str">
            <v>BAYFERROX 225 MISCHW</v>
          </cell>
          <cell r="H641" t="str">
            <v>RB00000687</v>
          </cell>
          <cell r="I641" t="str">
            <v>2202</v>
          </cell>
          <cell r="J641">
            <v>945</v>
          </cell>
          <cell r="K641" t="str">
            <v>KG</v>
          </cell>
          <cell r="L641">
            <v>357.87</v>
          </cell>
          <cell r="M641" t="str">
            <v>EUR</v>
          </cell>
          <cell r="N641">
            <v>450.58</v>
          </cell>
          <cell r="P641">
            <v>450.58</v>
          </cell>
          <cell r="Q641">
            <v>450.58</v>
          </cell>
          <cell r="R641">
            <v>-92.71</v>
          </cell>
          <cell r="S641">
            <v>-92.71</v>
          </cell>
          <cell r="T641">
            <v>0</v>
          </cell>
        </row>
        <row r="642">
          <cell r="B642">
            <v>1120000</v>
          </cell>
          <cell r="C642" t="str">
            <v>Fertige Erz</v>
          </cell>
          <cell r="D642" t="str">
            <v>RHPV</v>
          </cell>
          <cell r="E642" t="str">
            <v>04468007</v>
          </cell>
          <cell r="G642" t="str">
            <v>BAYFERROX 222FM MISC</v>
          </cell>
          <cell r="H642" t="str">
            <v>RB00000687</v>
          </cell>
          <cell r="I642" t="str">
            <v>2202</v>
          </cell>
          <cell r="J642">
            <v>55119</v>
          </cell>
          <cell r="K642" t="str">
            <v>KG</v>
          </cell>
          <cell r="L642">
            <v>17329.419999999998</v>
          </cell>
          <cell r="M642" t="str">
            <v>EUR</v>
          </cell>
          <cell r="N642">
            <v>20107.41</v>
          </cell>
          <cell r="P642">
            <v>20107.41</v>
          </cell>
          <cell r="Q642">
            <v>20107.41</v>
          </cell>
          <cell r="R642">
            <v>-2777.99</v>
          </cell>
          <cell r="S642">
            <v>-2777.99</v>
          </cell>
          <cell r="T642">
            <v>0</v>
          </cell>
        </row>
        <row r="643">
          <cell r="B643">
            <v>1120000</v>
          </cell>
          <cell r="C643" t="str">
            <v>Fertige Erz</v>
          </cell>
          <cell r="D643" t="str">
            <v>RHPV</v>
          </cell>
          <cell r="E643" t="str">
            <v>04467981</v>
          </cell>
          <cell r="G643" t="str">
            <v>BAYFERROX 222 MISCHW</v>
          </cell>
          <cell r="H643" t="str">
            <v>RB00000687</v>
          </cell>
          <cell r="I643" t="str">
            <v>2202</v>
          </cell>
          <cell r="J643">
            <v>38543</v>
          </cell>
          <cell r="K643" t="str">
            <v>KG</v>
          </cell>
          <cell r="L643">
            <v>12033.14</v>
          </cell>
          <cell r="M643" t="str">
            <v>EUR</v>
          </cell>
          <cell r="N643">
            <v>14118.3</v>
          </cell>
          <cell r="P643">
            <v>14118.3</v>
          </cell>
          <cell r="Q643">
            <v>14118.3</v>
          </cell>
          <cell r="R643">
            <v>-2085.16</v>
          </cell>
          <cell r="S643">
            <v>-2085.16</v>
          </cell>
          <cell r="T643">
            <v>0</v>
          </cell>
        </row>
        <row r="644">
          <cell r="B644">
            <v>1120000</v>
          </cell>
          <cell r="C644" t="str">
            <v>Fertige Erz</v>
          </cell>
          <cell r="D644" t="str">
            <v>RHPV</v>
          </cell>
          <cell r="E644" t="str">
            <v>04467957</v>
          </cell>
          <cell r="G644" t="str">
            <v>BAYFERROX 180M MISCH</v>
          </cell>
          <cell r="H644" t="str">
            <v>RB00000687</v>
          </cell>
          <cell r="I644" t="str">
            <v>2202</v>
          </cell>
          <cell r="J644">
            <v>10400</v>
          </cell>
          <cell r="K644" t="str">
            <v>KG</v>
          </cell>
          <cell r="L644">
            <v>5791.76</v>
          </cell>
          <cell r="M644" t="str">
            <v>EUR</v>
          </cell>
          <cell r="N644">
            <v>6208.8</v>
          </cell>
          <cell r="P644">
            <v>6208.8</v>
          </cell>
          <cell r="Q644">
            <v>6208.8</v>
          </cell>
          <cell r="R644">
            <v>-417.04</v>
          </cell>
          <cell r="S644">
            <v>-417.04</v>
          </cell>
          <cell r="T644">
            <v>0</v>
          </cell>
        </row>
        <row r="645">
          <cell r="B645">
            <v>1120000</v>
          </cell>
          <cell r="C645" t="str">
            <v>Fertige Erz</v>
          </cell>
          <cell r="D645" t="str">
            <v>RHPV</v>
          </cell>
          <cell r="E645" t="str">
            <v>04467949</v>
          </cell>
          <cell r="G645" t="str">
            <v>BAYFERROX 180 MISCHW</v>
          </cell>
          <cell r="H645" t="str">
            <v>RB00000687</v>
          </cell>
          <cell r="I645" t="str">
            <v>2202</v>
          </cell>
          <cell r="J645">
            <v>10627</v>
          </cell>
          <cell r="K645" t="str">
            <v>KG</v>
          </cell>
          <cell r="L645">
            <v>5918.18</v>
          </cell>
          <cell r="M645" t="str">
            <v>EUR</v>
          </cell>
          <cell r="N645">
            <v>6344.32</v>
          </cell>
          <cell r="P645">
            <v>6344.32</v>
          </cell>
          <cell r="Q645">
            <v>6344.32</v>
          </cell>
          <cell r="R645">
            <v>-426.14</v>
          </cell>
          <cell r="S645">
            <v>-426.14</v>
          </cell>
          <cell r="T645">
            <v>0</v>
          </cell>
        </row>
        <row r="646">
          <cell r="B646">
            <v>1120000</v>
          </cell>
          <cell r="C646" t="str">
            <v>Fertige Erz</v>
          </cell>
          <cell r="D646" t="str">
            <v>RHPV</v>
          </cell>
          <cell r="E646" t="str">
            <v>04467922</v>
          </cell>
          <cell r="G646" t="str">
            <v>BAYFERROX 160M MISCH</v>
          </cell>
          <cell r="H646" t="str">
            <v>RB00000687</v>
          </cell>
          <cell r="I646" t="str">
            <v>2202</v>
          </cell>
          <cell r="J646">
            <v>6000</v>
          </cell>
          <cell r="K646" t="str">
            <v>KG</v>
          </cell>
          <cell r="L646">
            <v>3250.8</v>
          </cell>
          <cell r="M646" t="str">
            <v>EUR</v>
          </cell>
          <cell r="N646">
            <v>3597</v>
          </cell>
          <cell r="P646">
            <v>3597</v>
          </cell>
          <cell r="Q646">
            <v>3597</v>
          </cell>
          <cell r="R646">
            <v>-346.2</v>
          </cell>
          <cell r="S646">
            <v>-346.2</v>
          </cell>
          <cell r="T646">
            <v>0</v>
          </cell>
        </row>
        <row r="647">
          <cell r="B647">
            <v>1120000</v>
          </cell>
          <cell r="C647" t="str">
            <v>Fertige Erz</v>
          </cell>
          <cell r="D647" t="str">
            <v>RHPV</v>
          </cell>
          <cell r="E647" t="str">
            <v>04467884</v>
          </cell>
          <cell r="G647" t="str">
            <v>BAYFERROX 140 MISCHW</v>
          </cell>
          <cell r="H647" t="str">
            <v>RB00000687</v>
          </cell>
          <cell r="I647" t="str">
            <v>2202</v>
          </cell>
          <cell r="J647">
            <v>1000</v>
          </cell>
          <cell r="K647" t="str">
            <v>KG</v>
          </cell>
          <cell r="L647">
            <v>454.2</v>
          </cell>
          <cell r="M647" t="str">
            <v>EUR</v>
          </cell>
          <cell r="N647">
            <v>581.20000000000005</v>
          </cell>
          <cell r="P647">
            <v>581.20000000000005</v>
          </cell>
          <cell r="Q647">
            <v>581.20000000000005</v>
          </cell>
          <cell r="R647">
            <v>-127</v>
          </cell>
          <cell r="S647">
            <v>-127</v>
          </cell>
          <cell r="T647">
            <v>0</v>
          </cell>
        </row>
        <row r="648">
          <cell r="B648">
            <v>1120000</v>
          </cell>
          <cell r="C648" t="str">
            <v>Fertige Erz</v>
          </cell>
          <cell r="D648" t="str">
            <v>RHPV</v>
          </cell>
          <cell r="E648" t="str">
            <v>04467868</v>
          </cell>
          <cell r="G648" t="str">
            <v>BAYFERROX 130M MISCH</v>
          </cell>
          <cell r="H648" t="str">
            <v>RB00000687</v>
          </cell>
          <cell r="I648" t="str">
            <v>2202</v>
          </cell>
          <cell r="J648">
            <v>57188</v>
          </cell>
          <cell r="K648" t="str">
            <v>KG</v>
          </cell>
          <cell r="L648">
            <v>24693.78</v>
          </cell>
          <cell r="M648" t="str">
            <v>EUR</v>
          </cell>
          <cell r="N648">
            <v>34106.92</v>
          </cell>
          <cell r="P648">
            <v>34106.92</v>
          </cell>
          <cell r="Q648">
            <v>34106.92</v>
          </cell>
          <cell r="R648">
            <v>-9413.14</v>
          </cell>
          <cell r="S648">
            <v>-9413.14</v>
          </cell>
          <cell r="T648">
            <v>0</v>
          </cell>
        </row>
        <row r="649">
          <cell r="B649">
            <v>1120000</v>
          </cell>
          <cell r="C649" t="str">
            <v>Fertige Erz</v>
          </cell>
          <cell r="D649" t="str">
            <v>RHPV</v>
          </cell>
          <cell r="E649" t="str">
            <v>04467833</v>
          </cell>
          <cell r="G649" t="str">
            <v>BAYFERROX 130 MISCHW</v>
          </cell>
          <cell r="H649" t="str">
            <v>RB00000687</v>
          </cell>
          <cell r="I649" t="str">
            <v>2202</v>
          </cell>
          <cell r="J649">
            <v>11768</v>
          </cell>
          <cell r="K649" t="str">
            <v>KG</v>
          </cell>
          <cell r="L649">
            <v>5081.42</v>
          </cell>
          <cell r="M649" t="str">
            <v>EUR</v>
          </cell>
          <cell r="N649">
            <v>7018.44</v>
          </cell>
          <cell r="P649">
            <v>7018.44</v>
          </cell>
          <cell r="Q649">
            <v>7018.44</v>
          </cell>
          <cell r="R649">
            <v>-1937.02</v>
          </cell>
          <cell r="S649">
            <v>-1937.02</v>
          </cell>
          <cell r="T649">
            <v>0</v>
          </cell>
        </row>
        <row r="650">
          <cell r="B650">
            <v>1120000</v>
          </cell>
          <cell r="C650" t="str">
            <v>Fertige Erz</v>
          </cell>
          <cell r="D650" t="str">
            <v>RHPV</v>
          </cell>
          <cell r="E650" t="str">
            <v>04467809</v>
          </cell>
          <cell r="G650" t="str">
            <v>BAYFERROX 120NM MISC</v>
          </cell>
          <cell r="H650" t="str">
            <v>RB00000687</v>
          </cell>
          <cell r="I650" t="str">
            <v>2202</v>
          </cell>
          <cell r="J650">
            <v>2000</v>
          </cell>
          <cell r="K650" t="str">
            <v>KG</v>
          </cell>
          <cell r="L650">
            <v>901</v>
          </cell>
          <cell r="M650" t="str">
            <v>EUR</v>
          </cell>
          <cell r="N650">
            <v>1401.2</v>
          </cell>
          <cell r="P650">
            <v>1401.2</v>
          </cell>
          <cell r="Q650">
            <v>1401.2</v>
          </cell>
          <cell r="R650">
            <v>-500.2</v>
          </cell>
          <cell r="S650">
            <v>-500.2</v>
          </cell>
          <cell r="T650">
            <v>0</v>
          </cell>
        </row>
        <row r="651">
          <cell r="B651">
            <v>1120000</v>
          </cell>
          <cell r="C651" t="str">
            <v>Fertige Erz</v>
          </cell>
          <cell r="D651" t="str">
            <v>RHPV</v>
          </cell>
          <cell r="E651" t="str">
            <v>04467795</v>
          </cell>
          <cell r="G651" t="str">
            <v>BAYFERROX 120N MISCH</v>
          </cell>
          <cell r="H651" t="str">
            <v>RB00000687</v>
          </cell>
          <cell r="I651" t="str">
            <v>2202</v>
          </cell>
          <cell r="J651">
            <v>2493</v>
          </cell>
          <cell r="K651" t="str">
            <v>KG</v>
          </cell>
          <cell r="L651">
            <v>1123.0999999999999</v>
          </cell>
          <cell r="M651" t="str">
            <v>EUR</v>
          </cell>
          <cell r="N651">
            <v>1746.6</v>
          </cell>
          <cell r="P651">
            <v>1746.6</v>
          </cell>
          <cell r="Q651">
            <v>1746.6</v>
          </cell>
          <cell r="R651">
            <v>-623.5</v>
          </cell>
          <cell r="S651">
            <v>-623.5</v>
          </cell>
          <cell r="T651">
            <v>0</v>
          </cell>
        </row>
        <row r="652">
          <cell r="B652">
            <v>1120000</v>
          </cell>
          <cell r="C652" t="str">
            <v>Fertige Erz</v>
          </cell>
          <cell r="D652" t="str">
            <v>RHPV</v>
          </cell>
          <cell r="E652" t="str">
            <v>04467779</v>
          </cell>
          <cell r="G652" t="str">
            <v>B FE 120M,MISCHWARE</v>
          </cell>
          <cell r="H652" t="str">
            <v>RB00000687</v>
          </cell>
          <cell r="I652" t="str">
            <v>2202</v>
          </cell>
          <cell r="J652">
            <v>5413</v>
          </cell>
          <cell r="K652" t="str">
            <v>KG</v>
          </cell>
          <cell r="L652">
            <v>2404.9899999999998</v>
          </cell>
          <cell r="M652" t="str">
            <v>EUR</v>
          </cell>
          <cell r="N652">
            <v>3604.52</v>
          </cell>
          <cell r="P652">
            <v>3604.52</v>
          </cell>
          <cell r="Q652">
            <v>3604.52</v>
          </cell>
          <cell r="R652">
            <v>-1199.53</v>
          </cell>
          <cell r="S652">
            <v>-1199.53</v>
          </cell>
          <cell r="T652">
            <v>0</v>
          </cell>
        </row>
        <row r="653">
          <cell r="B653">
            <v>1120000</v>
          </cell>
          <cell r="C653" t="str">
            <v>Fertige Erz</v>
          </cell>
          <cell r="D653" t="str">
            <v>RHPV</v>
          </cell>
          <cell r="E653" t="str">
            <v>04467760</v>
          </cell>
          <cell r="G653" t="str">
            <v>BAYFERROX 120 MISCHW</v>
          </cell>
          <cell r="H653" t="str">
            <v>RB00000687</v>
          </cell>
          <cell r="I653" t="str">
            <v>2202</v>
          </cell>
          <cell r="J653">
            <v>992</v>
          </cell>
          <cell r="K653" t="str">
            <v>KG</v>
          </cell>
          <cell r="L653">
            <v>440.74</v>
          </cell>
          <cell r="M653" t="str">
            <v>EUR</v>
          </cell>
          <cell r="N653">
            <v>660.57</v>
          </cell>
          <cell r="P653">
            <v>660.57</v>
          </cell>
          <cell r="Q653">
            <v>660.57</v>
          </cell>
          <cell r="R653">
            <v>-219.83</v>
          </cell>
          <cell r="S653">
            <v>-219.83</v>
          </cell>
          <cell r="T653">
            <v>0</v>
          </cell>
        </row>
        <row r="654">
          <cell r="B654">
            <v>1120000</v>
          </cell>
          <cell r="C654" t="str">
            <v>Fertige Erz</v>
          </cell>
          <cell r="D654" t="str">
            <v>RHPV</v>
          </cell>
          <cell r="E654" t="str">
            <v>04467752</v>
          </cell>
          <cell r="G654" t="str">
            <v>BAYFERROX 110M MISCH</v>
          </cell>
          <cell r="H654" t="str">
            <v>RB00000687</v>
          </cell>
          <cell r="I654" t="str">
            <v>2202</v>
          </cell>
          <cell r="J654">
            <v>19191</v>
          </cell>
          <cell r="K654" t="str">
            <v>KG</v>
          </cell>
          <cell r="L654">
            <v>8962.2000000000007</v>
          </cell>
          <cell r="M654" t="str">
            <v>EUR</v>
          </cell>
          <cell r="N654">
            <v>15329.77</v>
          </cell>
          <cell r="P654">
            <v>15329.77</v>
          </cell>
          <cell r="Q654">
            <v>15329.77</v>
          </cell>
          <cell r="R654">
            <v>-6367.57</v>
          </cell>
          <cell r="S654">
            <v>-6367.57</v>
          </cell>
          <cell r="T654">
            <v>0</v>
          </cell>
        </row>
        <row r="655">
          <cell r="B655">
            <v>1120000</v>
          </cell>
          <cell r="C655" t="str">
            <v>Fertige Erz</v>
          </cell>
          <cell r="D655" t="str">
            <v>RHPV</v>
          </cell>
          <cell r="E655" t="str">
            <v>04467744</v>
          </cell>
          <cell r="G655" t="str">
            <v>BAYFERROX 110 MISCHW</v>
          </cell>
          <cell r="H655" t="str">
            <v>RB00000687</v>
          </cell>
          <cell r="I655" t="str">
            <v>2202</v>
          </cell>
          <cell r="J655">
            <v>5711</v>
          </cell>
          <cell r="K655" t="str">
            <v>KG</v>
          </cell>
          <cell r="L655">
            <v>2669.91</v>
          </cell>
          <cell r="M655" t="str">
            <v>EUR</v>
          </cell>
          <cell r="N655">
            <v>4539.67</v>
          </cell>
          <cell r="P655">
            <v>4539.67</v>
          </cell>
          <cell r="Q655">
            <v>4539.67</v>
          </cell>
          <cell r="R655">
            <v>-1869.76</v>
          </cell>
          <cell r="S655">
            <v>-1869.76</v>
          </cell>
          <cell r="T655">
            <v>0</v>
          </cell>
        </row>
        <row r="656">
          <cell r="B656">
            <v>1120000</v>
          </cell>
          <cell r="C656" t="str">
            <v>Fertige Erz</v>
          </cell>
          <cell r="D656" t="str">
            <v>RHPV</v>
          </cell>
          <cell r="E656" t="str">
            <v>04453840</v>
          </cell>
          <cell r="G656" t="str">
            <v>BAYFERROX 663/3 MISC</v>
          </cell>
          <cell r="H656" t="str">
            <v>RB00000687</v>
          </cell>
          <cell r="I656" t="str">
            <v>2202</v>
          </cell>
          <cell r="J656">
            <v>6023</v>
          </cell>
          <cell r="K656" t="str">
            <v>KG</v>
          </cell>
          <cell r="L656">
            <v>2758.53</v>
          </cell>
          <cell r="M656" t="str">
            <v>EUR</v>
          </cell>
          <cell r="N656">
            <v>3949.88</v>
          </cell>
          <cell r="P656">
            <v>3949.88</v>
          </cell>
          <cell r="Q656">
            <v>3949.88</v>
          </cell>
          <cell r="R656">
            <v>-1191.3499999999999</v>
          </cell>
          <cell r="S656">
            <v>-1191.3499999999999</v>
          </cell>
          <cell r="T656">
            <v>0</v>
          </cell>
        </row>
        <row r="657">
          <cell r="B657">
            <v>1120000</v>
          </cell>
          <cell r="C657" t="str">
            <v>Fertige Erz</v>
          </cell>
          <cell r="D657" t="str">
            <v>RHPV</v>
          </cell>
          <cell r="E657" t="str">
            <v>04453832</v>
          </cell>
          <cell r="G657" t="str">
            <v>BAYFERROX 663/2 MISC</v>
          </cell>
          <cell r="H657" t="str">
            <v>RB00000687</v>
          </cell>
          <cell r="I657" t="str">
            <v>2202</v>
          </cell>
          <cell r="J657">
            <v>4346</v>
          </cell>
          <cell r="K657" t="str">
            <v>KG</v>
          </cell>
          <cell r="L657">
            <v>1888.34</v>
          </cell>
          <cell r="M657" t="str">
            <v>EUR</v>
          </cell>
          <cell r="N657">
            <v>2238.19</v>
          </cell>
          <cell r="P657">
            <v>2238.19</v>
          </cell>
          <cell r="Q657">
            <v>2238.19</v>
          </cell>
          <cell r="R657">
            <v>-349.85</v>
          </cell>
          <cell r="S657">
            <v>-349.85</v>
          </cell>
          <cell r="T657">
            <v>0</v>
          </cell>
        </row>
        <row r="658">
          <cell r="B658">
            <v>1120000</v>
          </cell>
          <cell r="C658" t="str">
            <v>Fertige Erz</v>
          </cell>
          <cell r="D658" t="str">
            <v>RHPV</v>
          </cell>
          <cell r="E658" t="str">
            <v>04453735</v>
          </cell>
          <cell r="G658" t="str">
            <v>BAYFERROX 610/33 MIS</v>
          </cell>
          <cell r="H658" t="str">
            <v>RB00000687</v>
          </cell>
          <cell r="I658" t="str">
            <v>2202</v>
          </cell>
          <cell r="J658">
            <v>1000</v>
          </cell>
          <cell r="K658" t="str">
            <v>KG</v>
          </cell>
          <cell r="L658">
            <v>591.59</v>
          </cell>
          <cell r="M658" t="str">
            <v>EUR</v>
          </cell>
          <cell r="N658">
            <v>846.8</v>
          </cell>
          <cell r="P658">
            <v>846.8</v>
          </cell>
          <cell r="Q658">
            <v>846.8</v>
          </cell>
          <cell r="R658">
            <v>-255.21</v>
          </cell>
          <cell r="S658">
            <v>-255.21</v>
          </cell>
          <cell r="T658">
            <v>0</v>
          </cell>
        </row>
        <row r="659">
          <cell r="B659">
            <v>1120000</v>
          </cell>
          <cell r="C659" t="str">
            <v>Fertige Erz</v>
          </cell>
          <cell r="D659" t="str">
            <v>RHPV</v>
          </cell>
          <cell r="E659" t="str">
            <v>04453638</v>
          </cell>
          <cell r="G659" t="str">
            <v>BAYFERROX 605/12 MIS</v>
          </cell>
          <cell r="H659" t="str">
            <v>RB00000687</v>
          </cell>
          <cell r="I659" t="str">
            <v>2202</v>
          </cell>
          <cell r="J659">
            <v>7200</v>
          </cell>
          <cell r="K659" t="str">
            <v>KG</v>
          </cell>
          <cell r="L659">
            <v>4791.6000000000004</v>
          </cell>
          <cell r="M659" t="str">
            <v>EUR</v>
          </cell>
          <cell r="N659">
            <v>6046.56</v>
          </cell>
          <cell r="P659">
            <v>6046.56</v>
          </cell>
          <cell r="Q659">
            <v>6046.56</v>
          </cell>
          <cell r="R659">
            <v>-1254.96</v>
          </cell>
          <cell r="S659">
            <v>-1254.96</v>
          </cell>
          <cell r="T659">
            <v>0</v>
          </cell>
        </row>
        <row r="660">
          <cell r="B660">
            <v>1120000</v>
          </cell>
          <cell r="C660" t="str">
            <v>Fertige Erz</v>
          </cell>
          <cell r="D660" t="str">
            <v>RHPV</v>
          </cell>
          <cell r="E660" t="str">
            <v>04453603</v>
          </cell>
          <cell r="G660" t="str">
            <v>BAYFERROX 605/4UE MI</v>
          </cell>
          <cell r="H660" t="str">
            <v>RB00000687</v>
          </cell>
          <cell r="I660" t="str">
            <v>2202</v>
          </cell>
          <cell r="J660">
            <v>4772</v>
          </cell>
          <cell r="K660" t="str">
            <v>KG</v>
          </cell>
          <cell r="L660">
            <v>3301.29</v>
          </cell>
          <cell r="M660" t="str">
            <v>EUR</v>
          </cell>
          <cell r="N660">
            <v>4000.37</v>
          </cell>
          <cell r="P660">
            <v>4000.37</v>
          </cell>
          <cell r="Q660">
            <v>4000.37</v>
          </cell>
          <cell r="R660">
            <v>-699.08</v>
          </cell>
          <cell r="S660">
            <v>-699.08</v>
          </cell>
          <cell r="T660">
            <v>0</v>
          </cell>
        </row>
        <row r="661">
          <cell r="B661">
            <v>1120000</v>
          </cell>
          <cell r="C661" t="str">
            <v>Fertige Erz</v>
          </cell>
          <cell r="D661" t="str">
            <v>RHPV</v>
          </cell>
          <cell r="E661" t="str">
            <v>04453557</v>
          </cell>
          <cell r="G661" t="str">
            <v>BAYFERROX 686G MISCH</v>
          </cell>
          <cell r="H661" t="str">
            <v>RB00000687</v>
          </cell>
          <cell r="I661" t="str">
            <v>2202</v>
          </cell>
          <cell r="J661">
            <v>7000</v>
          </cell>
          <cell r="K661" t="str">
            <v>KG</v>
          </cell>
          <cell r="L661">
            <v>3364.9</v>
          </cell>
          <cell r="M661" t="str">
            <v>EUR</v>
          </cell>
          <cell r="N661">
            <v>4459.7</v>
          </cell>
          <cell r="P661">
            <v>4459.7</v>
          </cell>
          <cell r="Q661">
            <v>4459.7</v>
          </cell>
          <cell r="R661">
            <v>-1094.8</v>
          </cell>
          <cell r="S661">
            <v>-1094.8</v>
          </cell>
          <cell r="T661">
            <v>0</v>
          </cell>
        </row>
        <row r="662">
          <cell r="B662">
            <v>1120000</v>
          </cell>
          <cell r="C662" t="str">
            <v>Fertige Erz</v>
          </cell>
          <cell r="D662" t="str">
            <v>RHPV</v>
          </cell>
          <cell r="E662" t="str">
            <v>04453549</v>
          </cell>
          <cell r="G662" t="str">
            <v>BAYFERROX 686 MISCHW</v>
          </cell>
          <cell r="H662" t="str">
            <v>RB00000687</v>
          </cell>
          <cell r="I662" t="str">
            <v>2202</v>
          </cell>
          <cell r="J662">
            <v>1500</v>
          </cell>
          <cell r="K662" t="str">
            <v>KG</v>
          </cell>
          <cell r="L662">
            <v>574.79999999999995</v>
          </cell>
          <cell r="M662" t="str">
            <v>EUR</v>
          </cell>
          <cell r="N662">
            <v>813.3</v>
          </cell>
          <cell r="P662">
            <v>813.3</v>
          </cell>
          <cell r="Q662">
            <v>813.3</v>
          </cell>
          <cell r="R662">
            <v>-238.5</v>
          </cell>
          <cell r="S662">
            <v>-238.5</v>
          </cell>
          <cell r="T662">
            <v>0</v>
          </cell>
        </row>
        <row r="663">
          <cell r="B663">
            <v>1120000</v>
          </cell>
          <cell r="C663" t="str">
            <v>Fertige Erz</v>
          </cell>
          <cell r="D663" t="str">
            <v>RHPV</v>
          </cell>
          <cell r="E663" t="str">
            <v>04453514</v>
          </cell>
          <cell r="G663" t="str">
            <v>BAYFERROX 663 MISCHW</v>
          </cell>
          <cell r="H663" t="str">
            <v>RB00000687</v>
          </cell>
          <cell r="I663" t="str">
            <v>2202</v>
          </cell>
          <cell r="J663">
            <v>363</v>
          </cell>
          <cell r="K663" t="str">
            <v>KG</v>
          </cell>
          <cell r="L663">
            <v>167.52</v>
          </cell>
          <cell r="M663" t="str">
            <v>EUR</v>
          </cell>
          <cell r="N663">
            <v>245.68</v>
          </cell>
          <cell r="P663">
            <v>245.68</v>
          </cell>
          <cell r="Q663">
            <v>245.68</v>
          </cell>
          <cell r="R663">
            <v>-78.16</v>
          </cell>
          <cell r="S663">
            <v>-78.16</v>
          </cell>
          <cell r="T663">
            <v>0</v>
          </cell>
        </row>
        <row r="664">
          <cell r="B664">
            <v>1120000</v>
          </cell>
          <cell r="C664" t="str">
            <v>Fertige Erz</v>
          </cell>
          <cell r="D664" t="str">
            <v>RHPV</v>
          </cell>
          <cell r="E664" t="str">
            <v>04453492</v>
          </cell>
          <cell r="G664" t="str">
            <v>BAYFERROX 660N MISCH</v>
          </cell>
          <cell r="H664" t="str">
            <v>RB00000687</v>
          </cell>
          <cell r="I664" t="str">
            <v>2202</v>
          </cell>
          <cell r="J664">
            <v>3636</v>
          </cell>
          <cell r="K664" t="str">
            <v>KG</v>
          </cell>
          <cell r="L664">
            <v>1414.41</v>
          </cell>
          <cell r="M664" t="str">
            <v>EUR</v>
          </cell>
          <cell r="N664">
            <v>2035.43</v>
          </cell>
          <cell r="P664">
            <v>2035.43</v>
          </cell>
          <cell r="Q664">
            <v>2035.43</v>
          </cell>
          <cell r="R664">
            <v>-621.02</v>
          </cell>
          <cell r="S664">
            <v>-621.02</v>
          </cell>
          <cell r="T664">
            <v>0</v>
          </cell>
        </row>
        <row r="665">
          <cell r="B665">
            <v>1120000</v>
          </cell>
          <cell r="C665" t="str">
            <v>Fertige Erz</v>
          </cell>
          <cell r="D665" t="str">
            <v>RHPV</v>
          </cell>
          <cell r="E665" t="str">
            <v>04453484</v>
          </cell>
          <cell r="G665" t="str">
            <v>BAYFERROX 660 MISCHW</v>
          </cell>
          <cell r="H665" t="str">
            <v>RB00000687</v>
          </cell>
          <cell r="I665" t="str">
            <v>2202</v>
          </cell>
          <cell r="J665">
            <v>1159.5</v>
          </cell>
          <cell r="K665" t="str">
            <v>KG</v>
          </cell>
          <cell r="L665">
            <v>510.76</v>
          </cell>
          <cell r="M665" t="str">
            <v>EUR</v>
          </cell>
          <cell r="N665">
            <v>726.54</v>
          </cell>
          <cell r="P665">
            <v>726.54</v>
          </cell>
          <cell r="Q665">
            <v>726.54</v>
          </cell>
          <cell r="R665">
            <v>-215.78</v>
          </cell>
          <cell r="S665">
            <v>-215.78</v>
          </cell>
          <cell r="T665">
            <v>0</v>
          </cell>
        </row>
        <row r="666">
          <cell r="B666">
            <v>1120000</v>
          </cell>
          <cell r="C666" t="str">
            <v>Fertige Erz</v>
          </cell>
          <cell r="D666" t="str">
            <v>RHPV</v>
          </cell>
          <cell r="E666" t="str">
            <v>04453441</v>
          </cell>
          <cell r="G666" t="str">
            <v>BAYFERROX 655 MISCHW</v>
          </cell>
          <cell r="H666" t="str">
            <v>RB00000687</v>
          </cell>
          <cell r="I666" t="str">
            <v>2202</v>
          </cell>
          <cell r="J666">
            <v>1353</v>
          </cell>
          <cell r="K666" t="str">
            <v>KG</v>
          </cell>
          <cell r="L666">
            <v>493.57</v>
          </cell>
          <cell r="M666" t="str">
            <v>EUR</v>
          </cell>
          <cell r="N666">
            <v>627.25</v>
          </cell>
          <cell r="P666">
            <v>627.25</v>
          </cell>
          <cell r="Q666">
            <v>627.25</v>
          </cell>
          <cell r="R666">
            <v>-133.68</v>
          </cell>
          <cell r="S666">
            <v>-133.68</v>
          </cell>
          <cell r="T666">
            <v>0</v>
          </cell>
        </row>
        <row r="667">
          <cell r="B667">
            <v>1120000</v>
          </cell>
          <cell r="C667" t="str">
            <v>Fertige Erz</v>
          </cell>
          <cell r="D667" t="str">
            <v>RHPV</v>
          </cell>
          <cell r="E667" t="str">
            <v>04453425</v>
          </cell>
          <cell r="G667" t="str">
            <v>BAYFERROX 645T MISCH</v>
          </cell>
          <cell r="H667" t="str">
            <v>RB00000687</v>
          </cell>
          <cell r="I667" t="str">
            <v>2202</v>
          </cell>
          <cell r="J667">
            <v>6970</v>
          </cell>
          <cell r="K667" t="str">
            <v>KG</v>
          </cell>
          <cell r="L667">
            <v>4217.55</v>
          </cell>
          <cell r="M667" t="str">
            <v>EUR</v>
          </cell>
          <cell r="N667">
            <v>6394.98</v>
          </cell>
          <cell r="P667">
            <v>6394.98</v>
          </cell>
          <cell r="Q667">
            <v>6394.98</v>
          </cell>
          <cell r="R667">
            <v>-2177.4299999999998</v>
          </cell>
          <cell r="S667">
            <v>-2177.4299999999998</v>
          </cell>
          <cell r="T667">
            <v>0</v>
          </cell>
        </row>
        <row r="668">
          <cell r="B668">
            <v>1120000</v>
          </cell>
          <cell r="C668" t="str">
            <v>Fertige Erz</v>
          </cell>
          <cell r="D668" t="str">
            <v>RHPV</v>
          </cell>
          <cell r="E668" t="str">
            <v>04453409</v>
          </cell>
          <cell r="G668" t="str">
            <v>BAYFERROX 630 MISCHW</v>
          </cell>
          <cell r="H668" t="str">
            <v>RB00000687</v>
          </cell>
          <cell r="I668" t="str">
            <v>2202</v>
          </cell>
          <cell r="J668">
            <v>25019</v>
          </cell>
          <cell r="K668" t="str">
            <v>KG</v>
          </cell>
          <cell r="L668">
            <v>19059.47</v>
          </cell>
          <cell r="M668" t="str">
            <v>EUR</v>
          </cell>
          <cell r="N668">
            <v>27445.84</v>
          </cell>
          <cell r="P668">
            <v>27445.84</v>
          </cell>
          <cell r="Q668">
            <v>27445.84</v>
          </cell>
          <cell r="R668">
            <v>-8386.3700000000008</v>
          </cell>
          <cell r="S668">
            <v>-8386.3700000000008</v>
          </cell>
          <cell r="T668">
            <v>0</v>
          </cell>
        </row>
        <row r="669">
          <cell r="B669">
            <v>1120000</v>
          </cell>
          <cell r="C669" t="str">
            <v>Fertige Erz</v>
          </cell>
          <cell r="D669" t="str">
            <v>RHPV</v>
          </cell>
          <cell r="E669" t="str">
            <v>04453395</v>
          </cell>
          <cell r="G669" t="str">
            <v>BAYFERROX 610NG MISC</v>
          </cell>
          <cell r="H669" t="str">
            <v>RB00000687</v>
          </cell>
          <cell r="I669" t="str">
            <v>2202</v>
          </cell>
          <cell r="J669">
            <v>6000</v>
          </cell>
          <cell r="K669" t="str">
            <v>KG</v>
          </cell>
          <cell r="L669">
            <v>4148.3999999999996</v>
          </cell>
          <cell r="M669" t="str">
            <v>EUR</v>
          </cell>
          <cell r="N669">
            <v>5559</v>
          </cell>
          <cell r="P669">
            <v>5559</v>
          </cell>
          <cell r="Q669">
            <v>5559</v>
          </cell>
          <cell r="R669">
            <v>-1410.6</v>
          </cell>
          <cell r="S669">
            <v>-1410.6</v>
          </cell>
          <cell r="T669">
            <v>0</v>
          </cell>
        </row>
        <row r="670">
          <cell r="B670">
            <v>1120000</v>
          </cell>
          <cell r="C670" t="str">
            <v>Fertige Erz</v>
          </cell>
          <cell r="D670" t="str">
            <v>RHPV</v>
          </cell>
          <cell r="E670" t="str">
            <v>04453387</v>
          </cell>
          <cell r="G670" t="str">
            <v>BAYFERROX 610N MISCH</v>
          </cell>
          <cell r="H670" t="str">
            <v>RB00000687</v>
          </cell>
          <cell r="I670" t="str">
            <v>2202</v>
          </cell>
          <cell r="J670">
            <v>5200</v>
          </cell>
          <cell r="K670" t="str">
            <v>KG</v>
          </cell>
          <cell r="L670">
            <v>3183.96</v>
          </cell>
          <cell r="M670" t="str">
            <v>EUR</v>
          </cell>
          <cell r="N670">
            <v>4409.08</v>
          </cell>
          <cell r="P670">
            <v>4409.08</v>
          </cell>
          <cell r="Q670">
            <v>4409.08</v>
          </cell>
          <cell r="R670">
            <v>-1225.1199999999999</v>
          </cell>
          <cell r="S670">
            <v>-1225.1199999999999</v>
          </cell>
          <cell r="T670">
            <v>0</v>
          </cell>
        </row>
        <row r="671">
          <cell r="B671">
            <v>1120000</v>
          </cell>
          <cell r="C671" t="str">
            <v>Fertige Erz</v>
          </cell>
          <cell r="D671" t="str">
            <v>RHPV</v>
          </cell>
          <cell r="E671" t="str">
            <v>04453379</v>
          </cell>
          <cell r="G671" t="str">
            <v>BAYFERROX 610 MISCHW</v>
          </cell>
          <cell r="H671" t="str">
            <v>RB00000687</v>
          </cell>
          <cell r="I671" t="str">
            <v>2202</v>
          </cell>
          <cell r="J671">
            <v>10372</v>
          </cell>
          <cell r="K671" t="str">
            <v>KG</v>
          </cell>
          <cell r="L671">
            <v>5292.85</v>
          </cell>
          <cell r="M671" t="str">
            <v>EUR</v>
          </cell>
          <cell r="N671">
            <v>6448.27</v>
          </cell>
          <cell r="P671">
            <v>6448.27</v>
          </cell>
          <cell r="Q671">
            <v>6448.27</v>
          </cell>
          <cell r="R671">
            <v>-1155.42</v>
          </cell>
          <cell r="S671">
            <v>-1155.42</v>
          </cell>
          <cell r="T671">
            <v>0</v>
          </cell>
        </row>
        <row r="672">
          <cell r="B672">
            <v>1120000</v>
          </cell>
          <cell r="C672" t="str">
            <v>Fertige Erz</v>
          </cell>
          <cell r="D672" t="str">
            <v>RHPV</v>
          </cell>
          <cell r="E672" t="str">
            <v>04453352</v>
          </cell>
          <cell r="G672" t="str">
            <v>BAYFERROX 600 MISCHW</v>
          </cell>
          <cell r="H672" t="str">
            <v>RB00000687</v>
          </cell>
          <cell r="I672" t="str">
            <v>2202</v>
          </cell>
          <cell r="J672">
            <v>3107</v>
          </cell>
          <cell r="K672" t="str">
            <v>KG</v>
          </cell>
          <cell r="L672">
            <v>1631.18</v>
          </cell>
          <cell r="M672" t="str">
            <v>EUR</v>
          </cell>
          <cell r="N672">
            <v>1804.55</v>
          </cell>
          <cell r="P672">
            <v>1804.55</v>
          </cell>
          <cell r="Q672">
            <v>1804.55</v>
          </cell>
          <cell r="R672">
            <v>-173.37</v>
          </cell>
          <cell r="S672">
            <v>-173.37</v>
          </cell>
          <cell r="T672">
            <v>0</v>
          </cell>
        </row>
        <row r="673">
          <cell r="B673">
            <v>1120000</v>
          </cell>
          <cell r="C673" t="str">
            <v>Fertige Erz</v>
          </cell>
          <cell r="D673" t="str">
            <v>RHPV</v>
          </cell>
          <cell r="E673" t="str">
            <v>04453298</v>
          </cell>
          <cell r="G673" t="str">
            <v>BAYFERROX 330 MISCHW</v>
          </cell>
          <cell r="H673" t="str">
            <v>RB00000687</v>
          </cell>
          <cell r="I673" t="str">
            <v>2202</v>
          </cell>
          <cell r="J673">
            <v>2098.1999999999998</v>
          </cell>
          <cell r="K673" t="str">
            <v>KG</v>
          </cell>
          <cell r="L673">
            <v>1037.98</v>
          </cell>
          <cell r="M673" t="str">
            <v>EUR</v>
          </cell>
          <cell r="N673">
            <v>1406.42</v>
          </cell>
          <cell r="P673">
            <v>1406.42</v>
          </cell>
          <cell r="Q673">
            <v>1406.42</v>
          </cell>
          <cell r="R673">
            <v>-368.44</v>
          </cell>
          <cell r="S673">
            <v>-368.44</v>
          </cell>
          <cell r="T673">
            <v>0</v>
          </cell>
        </row>
        <row r="674">
          <cell r="B674">
            <v>1120000</v>
          </cell>
          <cell r="C674" t="str">
            <v>Fertige Erz</v>
          </cell>
          <cell r="D674" t="str">
            <v>RHPV</v>
          </cell>
          <cell r="E674" t="str">
            <v>04453247</v>
          </cell>
          <cell r="G674" t="str">
            <v>BAYFERROX 318M MISCH</v>
          </cell>
          <cell r="H674" t="str">
            <v>RB00000687</v>
          </cell>
          <cell r="I674" t="str">
            <v>2202</v>
          </cell>
          <cell r="J674">
            <v>975</v>
          </cell>
          <cell r="K674" t="str">
            <v>KG</v>
          </cell>
          <cell r="L674">
            <v>269.88</v>
          </cell>
          <cell r="M674" t="str">
            <v>EUR</v>
          </cell>
          <cell r="N674">
            <v>309.95</v>
          </cell>
          <cell r="P674">
            <v>309.95</v>
          </cell>
          <cell r="Q674">
            <v>309.95</v>
          </cell>
          <cell r="R674">
            <v>-40.07</v>
          </cell>
          <cell r="S674">
            <v>-40.07</v>
          </cell>
          <cell r="T674">
            <v>0</v>
          </cell>
        </row>
        <row r="675">
          <cell r="B675">
            <v>1120000</v>
          </cell>
          <cell r="C675" t="str">
            <v>Fertige Erz</v>
          </cell>
          <cell r="D675" t="str">
            <v>RHPV</v>
          </cell>
          <cell r="E675" t="str">
            <v>04453220</v>
          </cell>
          <cell r="G675" t="str">
            <v>BAYFERROX 318 MISCHW</v>
          </cell>
          <cell r="H675" t="str">
            <v>RB00000687</v>
          </cell>
          <cell r="I675" t="str">
            <v>2202</v>
          </cell>
          <cell r="J675">
            <v>16300</v>
          </cell>
          <cell r="K675" t="str">
            <v>KG</v>
          </cell>
          <cell r="L675">
            <v>6417.31</v>
          </cell>
          <cell r="M675" t="str">
            <v>EUR</v>
          </cell>
          <cell r="N675">
            <v>6477.62</v>
          </cell>
          <cell r="P675">
            <v>6477.62</v>
          </cell>
          <cell r="Q675">
            <v>6477.62</v>
          </cell>
          <cell r="R675">
            <v>-60.31</v>
          </cell>
          <cell r="S675">
            <v>-60.31</v>
          </cell>
          <cell r="T675">
            <v>0</v>
          </cell>
        </row>
        <row r="676">
          <cell r="B676">
            <v>1120000</v>
          </cell>
          <cell r="C676" t="str">
            <v>Fertige Erz</v>
          </cell>
          <cell r="D676" t="str">
            <v>RHPV</v>
          </cell>
          <cell r="E676" t="str">
            <v>04453204</v>
          </cell>
          <cell r="G676" t="str">
            <v>BAYFERROX 306 MISCHW</v>
          </cell>
          <cell r="H676" t="str">
            <v>RB00000687</v>
          </cell>
          <cell r="I676" t="str">
            <v>2202</v>
          </cell>
          <cell r="J676">
            <v>923.2</v>
          </cell>
          <cell r="K676" t="str">
            <v>KG</v>
          </cell>
          <cell r="L676">
            <v>402.79</v>
          </cell>
          <cell r="M676" t="str">
            <v>EUR</v>
          </cell>
          <cell r="N676">
            <v>444.24</v>
          </cell>
          <cell r="P676">
            <v>444.24</v>
          </cell>
          <cell r="Q676">
            <v>444.24</v>
          </cell>
          <cell r="R676">
            <v>-41.45</v>
          </cell>
          <cell r="S676">
            <v>-41.45</v>
          </cell>
          <cell r="T676">
            <v>0</v>
          </cell>
        </row>
        <row r="677">
          <cell r="B677">
            <v>1120000</v>
          </cell>
          <cell r="C677" t="str">
            <v>Fertige Erz</v>
          </cell>
          <cell r="D677" t="str">
            <v>RHPV</v>
          </cell>
          <cell r="E677" t="str">
            <v>04453190</v>
          </cell>
          <cell r="G677" t="str">
            <v>BAYFERROX 303T MISCH</v>
          </cell>
          <cell r="H677" t="str">
            <v>RB00000687</v>
          </cell>
          <cell r="I677" t="str">
            <v>2202</v>
          </cell>
          <cell r="J677">
            <v>80006</v>
          </cell>
          <cell r="K677" t="str">
            <v>KG</v>
          </cell>
          <cell r="L677">
            <v>48283.62</v>
          </cell>
          <cell r="M677" t="str">
            <v>EUR</v>
          </cell>
          <cell r="N677">
            <v>59028.43</v>
          </cell>
          <cell r="P677">
            <v>59028.43</v>
          </cell>
          <cell r="Q677">
            <v>59028.43</v>
          </cell>
          <cell r="R677">
            <v>-10744.81</v>
          </cell>
          <cell r="S677">
            <v>-10744.81</v>
          </cell>
          <cell r="T677">
            <v>0</v>
          </cell>
        </row>
        <row r="678">
          <cell r="B678">
            <v>1120000</v>
          </cell>
          <cell r="C678" t="str">
            <v>Fertige Erz</v>
          </cell>
          <cell r="D678" t="str">
            <v>RHPV</v>
          </cell>
          <cell r="E678" t="str">
            <v>04453174</v>
          </cell>
          <cell r="G678" t="str">
            <v>BAYFERROX 3920 MISCH</v>
          </cell>
          <cell r="H678" t="str">
            <v>RB00000687</v>
          </cell>
          <cell r="I678" t="str">
            <v>2202</v>
          </cell>
          <cell r="J678">
            <v>18400</v>
          </cell>
          <cell r="K678" t="str">
            <v>KG</v>
          </cell>
          <cell r="L678">
            <v>13332.64</v>
          </cell>
          <cell r="M678" t="str">
            <v>EUR</v>
          </cell>
          <cell r="N678">
            <v>13582.88</v>
          </cell>
          <cell r="P678">
            <v>13582.88</v>
          </cell>
          <cell r="Q678">
            <v>13582.88</v>
          </cell>
          <cell r="R678">
            <v>-250.24</v>
          </cell>
          <cell r="S678">
            <v>-250.24</v>
          </cell>
          <cell r="T678">
            <v>0</v>
          </cell>
        </row>
        <row r="679">
          <cell r="B679">
            <v>1120000</v>
          </cell>
          <cell r="C679" t="str">
            <v>Fertige Erz</v>
          </cell>
          <cell r="D679" t="str">
            <v>RHPV</v>
          </cell>
          <cell r="E679" t="str">
            <v>04453166</v>
          </cell>
          <cell r="G679" t="str">
            <v>BAYFERROX 3910 MISCH</v>
          </cell>
          <cell r="H679" t="str">
            <v>RB00000687</v>
          </cell>
          <cell r="I679" t="str">
            <v>2202</v>
          </cell>
          <cell r="J679">
            <v>24800</v>
          </cell>
          <cell r="K679" t="str">
            <v>KG</v>
          </cell>
          <cell r="L679">
            <v>21310.639999999999</v>
          </cell>
          <cell r="M679" t="str">
            <v>EUR</v>
          </cell>
          <cell r="N679">
            <v>21620.639999999999</v>
          </cell>
          <cell r="P679">
            <v>21620.639999999999</v>
          </cell>
          <cell r="Q679">
            <v>21620.639999999999</v>
          </cell>
          <cell r="R679">
            <v>-310</v>
          </cell>
          <cell r="S679">
            <v>-310</v>
          </cell>
          <cell r="T679">
            <v>0</v>
          </cell>
        </row>
        <row r="680">
          <cell r="B680">
            <v>1120000</v>
          </cell>
          <cell r="C680" t="str">
            <v>Fertige Erz</v>
          </cell>
          <cell r="D680" t="str">
            <v>RHPV</v>
          </cell>
          <cell r="E680" t="str">
            <v>04453158</v>
          </cell>
          <cell r="G680" t="str">
            <v>BAYFERROX 950 MISCHW</v>
          </cell>
          <cell r="H680" t="str">
            <v>RB00000687</v>
          </cell>
          <cell r="I680" t="str">
            <v>2202</v>
          </cell>
          <cell r="J680">
            <v>43902.8</v>
          </cell>
          <cell r="K680" t="str">
            <v>KG</v>
          </cell>
          <cell r="L680">
            <v>93548.1</v>
          </cell>
          <cell r="M680" t="str">
            <v>EUR</v>
          </cell>
          <cell r="N680">
            <v>71223.509999999995</v>
          </cell>
          <cell r="P680">
            <v>71223.509999999995</v>
          </cell>
          <cell r="Q680">
            <v>71223.509999999995</v>
          </cell>
          <cell r="R680">
            <v>22324.59</v>
          </cell>
          <cell r="S680">
            <v>22324.59</v>
          </cell>
          <cell r="T680">
            <v>0</v>
          </cell>
        </row>
        <row r="681">
          <cell r="B681">
            <v>1120000</v>
          </cell>
          <cell r="C681" t="str">
            <v>Fertige Erz</v>
          </cell>
          <cell r="D681" t="str">
            <v>RHPV</v>
          </cell>
          <cell r="E681" t="str">
            <v>04453107</v>
          </cell>
          <cell r="G681" t="str">
            <v>BAYFERROX 960 MISCHW</v>
          </cell>
          <cell r="H681" t="str">
            <v>RB00000687</v>
          </cell>
          <cell r="I681" t="str">
            <v>2202</v>
          </cell>
          <cell r="J681">
            <v>795</v>
          </cell>
          <cell r="K681" t="str">
            <v>KG</v>
          </cell>
          <cell r="L681">
            <v>496.77</v>
          </cell>
          <cell r="M681" t="str">
            <v>EUR</v>
          </cell>
          <cell r="N681">
            <v>580.19000000000005</v>
          </cell>
          <cell r="P681">
            <v>580.19000000000005</v>
          </cell>
          <cell r="Q681">
            <v>580.19000000000005</v>
          </cell>
          <cell r="R681">
            <v>-83.42</v>
          </cell>
          <cell r="S681">
            <v>-83.42</v>
          </cell>
          <cell r="T681">
            <v>0</v>
          </cell>
        </row>
        <row r="682">
          <cell r="B682">
            <v>1120000</v>
          </cell>
          <cell r="C682" t="str">
            <v>Fertige Erz</v>
          </cell>
          <cell r="D682" t="str">
            <v>RHPV</v>
          </cell>
          <cell r="E682" t="str">
            <v>04453093</v>
          </cell>
          <cell r="G682" t="str">
            <v>BAYFERROX 943 MISCHW</v>
          </cell>
          <cell r="H682" t="str">
            <v>RB00000687</v>
          </cell>
          <cell r="I682" t="str">
            <v>2202</v>
          </cell>
          <cell r="J682">
            <v>6060</v>
          </cell>
          <cell r="K682" t="str">
            <v>KG</v>
          </cell>
          <cell r="L682">
            <v>5731.51</v>
          </cell>
          <cell r="M682" t="str">
            <v>EUR</v>
          </cell>
          <cell r="N682">
            <v>5846.08</v>
          </cell>
          <cell r="P682">
            <v>5846.08</v>
          </cell>
          <cell r="Q682">
            <v>5846.08</v>
          </cell>
          <cell r="R682">
            <v>-114.57</v>
          </cell>
          <cell r="S682">
            <v>-114.57</v>
          </cell>
          <cell r="T682">
            <v>0</v>
          </cell>
        </row>
        <row r="683">
          <cell r="B683">
            <v>1120000</v>
          </cell>
          <cell r="C683" t="str">
            <v>Fertige Erz</v>
          </cell>
          <cell r="D683" t="str">
            <v>RHPV</v>
          </cell>
          <cell r="E683" t="str">
            <v>04453077</v>
          </cell>
          <cell r="G683" t="str">
            <v>BAYFERROX 930 MISCHW</v>
          </cell>
          <cell r="H683" t="str">
            <v>RB00000687</v>
          </cell>
          <cell r="I683" t="str">
            <v>2202</v>
          </cell>
          <cell r="J683">
            <v>107</v>
          </cell>
          <cell r="K683" t="str">
            <v>KG</v>
          </cell>
          <cell r="L683">
            <v>66.349999999999994</v>
          </cell>
          <cell r="M683" t="str">
            <v>EUR</v>
          </cell>
          <cell r="N683">
            <v>72.8</v>
          </cell>
          <cell r="P683">
            <v>72.8</v>
          </cell>
          <cell r="Q683">
            <v>72.8</v>
          </cell>
          <cell r="R683">
            <v>-6.45</v>
          </cell>
          <cell r="S683">
            <v>-6.45</v>
          </cell>
          <cell r="T683">
            <v>0</v>
          </cell>
        </row>
        <row r="684">
          <cell r="B684">
            <v>1120000</v>
          </cell>
          <cell r="C684" t="str">
            <v>Fertige Erz</v>
          </cell>
          <cell r="D684" t="str">
            <v>RHPV</v>
          </cell>
          <cell r="E684" t="str">
            <v>04453050</v>
          </cell>
          <cell r="G684" t="str">
            <v>BAYFERROX 920G MISCH</v>
          </cell>
          <cell r="H684" t="str">
            <v>RB00000687</v>
          </cell>
          <cell r="I684" t="str">
            <v>2202</v>
          </cell>
          <cell r="J684">
            <v>500</v>
          </cell>
          <cell r="K684" t="str">
            <v>KG</v>
          </cell>
          <cell r="L684">
            <v>278.45</v>
          </cell>
          <cell r="M684" t="str">
            <v>EUR</v>
          </cell>
          <cell r="N684">
            <v>289</v>
          </cell>
          <cell r="P684">
            <v>289</v>
          </cell>
          <cell r="Q684">
            <v>289</v>
          </cell>
          <cell r="R684">
            <v>-10.55</v>
          </cell>
          <cell r="S684">
            <v>-10.55</v>
          </cell>
          <cell r="T684">
            <v>0</v>
          </cell>
        </row>
        <row r="685">
          <cell r="B685">
            <v>1120000</v>
          </cell>
          <cell r="C685" t="str">
            <v>Fertige Erz</v>
          </cell>
          <cell r="D685" t="str">
            <v>RHPV</v>
          </cell>
          <cell r="E685" t="str">
            <v>04453042</v>
          </cell>
          <cell r="G685" t="str">
            <v>BAYFERROX 920 MISCHW</v>
          </cell>
          <cell r="H685" t="str">
            <v>RB00000687</v>
          </cell>
          <cell r="I685" t="str">
            <v>2202</v>
          </cell>
          <cell r="J685">
            <v>2600</v>
          </cell>
          <cell r="K685" t="str">
            <v>KG</v>
          </cell>
          <cell r="L685">
            <v>1746.68</v>
          </cell>
          <cell r="M685" t="str">
            <v>EUR</v>
          </cell>
          <cell r="N685">
            <v>1807</v>
          </cell>
          <cell r="P685">
            <v>1807</v>
          </cell>
          <cell r="Q685">
            <v>1807</v>
          </cell>
          <cell r="R685">
            <v>-60.32</v>
          </cell>
          <cell r="S685">
            <v>-60.32</v>
          </cell>
          <cell r="T685">
            <v>0</v>
          </cell>
        </row>
        <row r="686">
          <cell r="B686">
            <v>1120000</v>
          </cell>
          <cell r="C686" t="str">
            <v>Fertige Erz</v>
          </cell>
          <cell r="D686" t="str">
            <v>RHPV</v>
          </cell>
          <cell r="E686" t="str">
            <v>04453034</v>
          </cell>
          <cell r="G686" t="str">
            <v>BAYFERROX 915 MISCHW</v>
          </cell>
          <cell r="H686" t="str">
            <v>RB00000687</v>
          </cell>
          <cell r="I686" t="str">
            <v>2202</v>
          </cell>
          <cell r="J686">
            <v>3360</v>
          </cell>
          <cell r="K686" t="str">
            <v>KG</v>
          </cell>
          <cell r="L686">
            <v>2829.12</v>
          </cell>
          <cell r="M686" t="str">
            <v>EUR</v>
          </cell>
          <cell r="N686">
            <v>2879.18</v>
          </cell>
          <cell r="P686">
            <v>2879.18</v>
          </cell>
          <cell r="Q686">
            <v>2879.18</v>
          </cell>
          <cell r="R686">
            <v>-50.06</v>
          </cell>
          <cell r="S686">
            <v>-50.06</v>
          </cell>
          <cell r="T686">
            <v>0</v>
          </cell>
        </row>
        <row r="687">
          <cell r="B687">
            <v>1120000</v>
          </cell>
          <cell r="C687" t="str">
            <v>Fertige Erz</v>
          </cell>
          <cell r="D687" t="str">
            <v>RHPV</v>
          </cell>
          <cell r="E687" t="str">
            <v>04453026</v>
          </cell>
          <cell r="G687" t="str">
            <v>BAYFERROX 910 MISCHW</v>
          </cell>
          <cell r="H687" t="str">
            <v>RB00000687</v>
          </cell>
          <cell r="I687" t="str">
            <v>2202</v>
          </cell>
          <cell r="J687">
            <v>5700</v>
          </cell>
          <cell r="K687" t="str">
            <v>KG</v>
          </cell>
          <cell r="L687">
            <v>4898.01</v>
          </cell>
          <cell r="M687" t="str">
            <v>EUR</v>
          </cell>
          <cell r="N687">
            <v>4969.26</v>
          </cell>
          <cell r="P687">
            <v>4969.26</v>
          </cell>
          <cell r="Q687">
            <v>4969.26</v>
          </cell>
          <cell r="R687">
            <v>-71.25</v>
          </cell>
          <cell r="S687">
            <v>-71.25</v>
          </cell>
          <cell r="T687">
            <v>0</v>
          </cell>
        </row>
        <row r="688">
          <cell r="B688">
            <v>1120000</v>
          </cell>
          <cell r="C688" t="str">
            <v>Fertige Erz</v>
          </cell>
          <cell r="D688" t="str">
            <v>RHPV</v>
          </cell>
          <cell r="E688" t="str">
            <v>04453018</v>
          </cell>
          <cell r="G688" t="str">
            <v>BAYFERROX 3420 MISCH</v>
          </cell>
          <cell r="H688" t="str">
            <v>RB00000687</v>
          </cell>
          <cell r="I688" t="str">
            <v>2202</v>
          </cell>
          <cell r="J688">
            <v>5309</v>
          </cell>
          <cell r="K688" t="str">
            <v>KG</v>
          </cell>
          <cell r="L688">
            <v>4089.52</v>
          </cell>
          <cell r="M688" t="str">
            <v>EUR</v>
          </cell>
          <cell r="N688">
            <v>4478.1400000000003</v>
          </cell>
          <cell r="P688">
            <v>4478.1400000000003</v>
          </cell>
          <cell r="Q688">
            <v>4478.1400000000003</v>
          </cell>
          <cell r="R688">
            <v>-388.62</v>
          </cell>
          <cell r="S688">
            <v>-388.62</v>
          </cell>
          <cell r="T688">
            <v>0</v>
          </cell>
        </row>
        <row r="689">
          <cell r="B689">
            <v>1120000</v>
          </cell>
          <cell r="C689" t="str">
            <v>Fertige Erz</v>
          </cell>
          <cell r="D689" t="str">
            <v>RHPV</v>
          </cell>
          <cell r="E689" t="str">
            <v>04452992</v>
          </cell>
          <cell r="G689" t="str">
            <v>BAYFERROX 1420 MISCH</v>
          </cell>
          <cell r="H689" t="str">
            <v>RB00000687</v>
          </cell>
          <cell r="I689" t="str">
            <v>2202</v>
          </cell>
          <cell r="J689">
            <v>1930</v>
          </cell>
          <cell r="K689" t="str">
            <v>KG</v>
          </cell>
          <cell r="L689">
            <v>1626.41</v>
          </cell>
          <cell r="M689" t="str">
            <v>EUR</v>
          </cell>
          <cell r="N689">
            <v>1778.69</v>
          </cell>
          <cell r="P689">
            <v>1778.69</v>
          </cell>
          <cell r="Q689">
            <v>1778.69</v>
          </cell>
          <cell r="R689">
            <v>-152.28</v>
          </cell>
          <cell r="S689">
            <v>-152.28</v>
          </cell>
          <cell r="T689">
            <v>0</v>
          </cell>
        </row>
        <row r="690">
          <cell r="B690">
            <v>1120000</v>
          </cell>
          <cell r="C690" t="str">
            <v>Fertige Erz</v>
          </cell>
          <cell r="D690" t="str">
            <v>RHPV</v>
          </cell>
          <cell r="E690" t="str">
            <v>04452984</v>
          </cell>
          <cell r="G690" t="str">
            <v>BAYFERROX 420 MISCHW</v>
          </cell>
          <cell r="H690" t="str">
            <v>RB00000687</v>
          </cell>
          <cell r="I690" t="str">
            <v>2202</v>
          </cell>
          <cell r="J690">
            <v>10750</v>
          </cell>
          <cell r="K690" t="str">
            <v>KG</v>
          </cell>
          <cell r="L690">
            <v>8280.73</v>
          </cell>
          <cell r="M690" t="str">
            <v>EUR</v>
          </cell>
          <cell r="N690">
            <v>9067.6200000000008</v>
          </cell>
          <cell r="P690">
            <v>9067.6200000000008</v>
          </cell>
          <cell r="Q690">
            <v>9067.6200000000008</v>
          </cell>
          <cell r="R690">
            <v>-786.89</v>
          </cell>
          <cell r="S690">
            <v>-786.89</v>
          </cell>
          <cell r="T690">
            <v>0</v>
          </cell>
        </row>
        <row r="691">
          <cell r="B691">
            <v>1120000</v>
          </cell>
          <cell r="C691" t="str">
            <v>Fertige Erz</v>
          </cell>
          <cell r="D691" t="str">
            <v>RHPV</v>
          </cell>
          <cell r="E691" t="str">
            <v>04452925</v>
          </cell>
          <cell r="G691" t="str">
            <v>BAYFERROX 130BM MISC</v>
          </cell>
          <cell r="H691" t="str">
            <v>RB00000687</v>
          </cell>
          <cell r="I691" t="str">
            <v>2202</v>
          </cell>
          <cell r="J691">
            <v>25204</v>
          </cell>
          <cell r="K691" t="str">
            <v>KG</v>
          </cell>
          <cell r="L691">
            <v>11361.96</v>
          </cell>
          <cell r="M691" t="str">
            <v>EUR</v>
          </cell>
          <cell r="N691">
            <v>14706.53</v>
          </cell>
          <cell r="P691">
            <v>14706.53</v>
          </cell>
          <cell r="Q691">
            <v>14706.53</v>
          </cell>
          <cell r="R691">
            <v>-3344.57</v>
          </cell>
          <cell r="S691">
            <v>-3344.57</v>
          </cell>
          <cell r="T691">
            <v>0</v>
          </cell>
        </row>
        <row r="692">
          <cell r="B692">
            <v>1120000</v>
          </cell>
          <cell r="C692" t="str">
            <v>Fertige Erz</v>
          </cell>
          <cell r="D692" t="str">
            <v>RHPV</v>
          </cell>
          <cell r="E692" t="str">
            <v>04383486</v>
          </cell>
          <cell r="G692" t="str">
            <v>BAYFERROX 920 PAPIER</v>
          </cell>
          <cell r="H692" t="str">
            <v>RB00000687</v>
          </cell>
          <cell r="I692" t="str">
            <v>2202</v>
          </cell>
          <cell r="J692">
            <v>9530</v>
          </cell>
          <cell r="K692" t="str">
            <v>KG</v>
          </cell>
          <cell r="L692">
            <v>6860.65</v>
          </cell>
          <cell r="M692" t="str">
            <v>EUR</v>
          </cell>
          <cell r="N692">
            <v>7042.67</v>
          </cell>
          <cell r="P692">
            <v>7042.67</v>
          </cell>
          <cell r="Q692">
            <v>7042.67</v>
          </cell>
          <cell r="R692">
            <v>-182.02</v>
          </cell>
          <cell r="S692">
            <v>-182.02</v>
          </cell>
          <cell r="T692">
            <v>0</v>
          </cell>
        </row>
        <row r="693">
          <cell r="B693">
            <v>1120000</v>
          </cell>
          <cell r="C693" t="str">
            <v>Fertige Erz</v>
          </cell>
          <cell r="D693" t="str">
            <v>RHPV</v>
          </cell>
          <cell r="E693" t="str">
            <v>04279050</v>
          </cell>
          <cell r="G693" t="str">
            <v>BAYFERROX 920 G</v>
          </cell>
          <cell r="H693" t="str">
            <v>RB00000687</v>
          </cell>
          <cell r="I693" t="str">
            <v>2202</v>
          </cell>
          <cell r="J693">
            <v>10000</v>
          </cell>
          <cell r="K693" t="str">
            <v>KG</v>
          </cell>
          <cell r="L693">
            <v>7924</v>
          </cell>
          <cell r="M693" t="str">
            <v>EUR</v>
          </cell>
          <cell r="N693">
            <v>8063</v>
          </cell>
          <cell r="P693">
            <v>8063</v>
          </cell>
          <cell r="Q693">
            <v>8063</v>
          </cell>
          <cell r="R693">
            <v>-139</v>
          </cell>
          <cell r="S693">
            <v>-139</v>
          </cell>
          <cell r="T693">
            <v>0</v>
          </cell>
        </row>
        <row r="694">
          <cell r="B694">
            <v>1120000</v>
          </cell>
          <cell r="C694" t="str">
            <v>Fertige Erz</v>
          </cell>
          <cell r="D694" t="str">
            <v>RHPV</v>
          </cell>
          <cell r="E694" t="str">
            <v>04236807</v>
          </cell>
          <cell r="G694" t="str">
            <v>BAYFERROX 330 G</v>
          </cell>
          <cell r="H694" t="str">
            <v>RB00000687</v>
          </cell>
          <cell r="I694" t="str">
            <v>2202</v>
          </cell>
          <cell r="J694">
            <v>-1000</v>
          </cell>
          <cell r="K694" t="str">
            <v>KG</v>
          </cell>
          <cell r="L694">
            <v>-589.79999999999995</v>
          </cell>
          <cell r="M694" t="str">
            <v>EUR</v>
          </cell>
          <cell r="N694">
            <v>-710.6</v>
          </cell>
          <cell r="P694">
            <v>-710.6</v>
          </cell>
          <cell r="Q694">
            <v>-710.6</v>
          </cell>
          <cell r="R694">
            <v>120.8</v>
          </cell>
          <cell r="S694">
            <v>120.8</v>
          </cell>
          <cell r="T694">
            <v>0</v>
          </cell>
        </row>
        <row r="695">
          <cell r="B695">
            <v>1120000</v>
          </cell>
          <cell r="C695" t="str">
            <v>Fertige Erz</v>
          </cell>
          <cell r="D695" t="str">
            <v>RHPV</v>
          </cell>
          <cell r="E695" t="str">
            <v>04230144</v>
          </cell>
          <cell r="G695" t="str">
            <v>BAYFERROX 110      Q</v>
          </cell>
          <cell r="H695" t="str">
            <v>RB00000687</v>
          </cell>
          <cell r="I695" t="str">
            <v>2202</v>
          </cell>
          <cell r="J695">
            <v>2000</v>
          </cell>
          <cell r="K695" t="str">
            <v>KG</v>
          </cell>
          <cell r="L695">
            <v>1119.8</v>
          </cell>
          <cell r="M695" t="str">
            <v>EUR</v>
          </cell>
          <cell r="N695">
            <v>2233</v>
          </cell>
          <cell r="P695">
            <v>1768.6</v>
          </cell>
          <cell r="Q695">
            <v>1768.6</v>
          </cell>
          <cell r="R695">
            <v>-648.79999999999995</v>
          </cell>
          <cell r="S695">
            <v>-648.79999999999995</v>
          </cell>
          <cell r="T695">
            <v>0</v>
          </cell>
        </row>
        <row r="696">
          <cell r="B696">
            <v>1120000</v>
          </cell>
          <cell r="C696" t="str">
            <v>Fertige Erz</v>
          </cell>
          <cell r="D696" t="str">
            <v>RHPV</v>
          </cell>
          <cell r="E696" t="str">
            <v>04230098</v>
          </cell>
          <cell r="G696" t="str">
            <v>IOX Y 02</v>
          </cell>
          <cell r="H696" t="str">
            <v>RB00000687</v>
          </cell>
          <cell r="I696" t="str">
            <v>2202</v>
          </cell>
          <cell r="J696">
            <v>14400</v>
          </cell>
          <cell r="K696" t="str">
            <v>KG</v>
          </cell>
          <cell r="L696">
            <v>11197.44</v>
          </cell>
          <cell r="M696" t="str">
            <v>EUR</v>
          </cell>
          <cell r="N696">
            <v>9699.84</v>
          </cell>
          <cell r="P696">
            <v>11465.28</v>
          </cell>
          <cell r="Q696">
            <v>9699.84</v>
          </cell>
          <cell r="R696">
            <v>1497.6</v>
          </cell>
          <cell r="S696">
            <v>-267.83999999999997</v>
          </cell>
          <cell r="T696">
            <v>1765.44</v>
          </cell>
        </row>
        <row r="697">
          <cell r="B697">
            <v>1120000</v>
          </cell>
          <cell r="C697" t="str">
            <v>Fertige Erz</v>
          </cell>
          <cell r="D697" t="str">
            <v>RHPV</v>
          </cell>
          <cell r="E697" t="str">
            <v>04224892</v>
          </cell>
          <cell r="G697" t="str">
            <v>BAYOXIDE E AB 21</v>
          </cell>
          <cell r="H697" t="str">
            <v>RB00000687</v>
          </cell>
          <cell r="I697" t="str">
            <v>2202</v>
          </cell>
          <cell r="J697">
            <v>2000</v>
          </cell>
          <cell r="K697" t="str">
            <v>KG</v>
          </cell>
          <cell r="L697">
            <v>3240.8</v>
          </cell>
          <cell r="M697" t="str">
            <v>EUR</v>
          </cell>
          <cell r="N697">
            <v>3487.8</v>
          </cell>
          <cell r="P697">
            <v>3487.8</v>
          </cell>
          <cell r="Q697">
            <v>3487.8</v>
          </cell>
          <cell r="R697">
            <v>-247</v>
          </cell>
          <cell r="S697">
            <v>-247</v>
          </cell>
          <cell r="T697">
            <v>0</v>
          </cell>
        </row>
        <row r="698">
          <cell r="B698">
            <v>1120000</v>
          </cell>
          <cell r="C698" t="str">
            <v>Fertige Erz</v>
          </cell>
          <cell r="D698" t="str">
            <v>RHPV</v>
          </cell>
          <cell r="E698" t="str">
            <v>04193362</v>
          </cell>
          <cell r="G698" t="str">
            <v>BAYFERROX 340  1000,</v>
          </cell>
          <cell r="H698" t="str">
            <v>RB00000687</v>
          </cell>
          <cell r="I698" t="str">
            <v>2202</v>
          </cell>
          <cell r="J698">
            <v>6000</v>
          </cell>
          <cell r="K698" t="str">
            <v>KG</v>
          </cell>
          <cell r="L698">
            <v>3340.8</v>
          </cell>
          <cell r="M698" t="str">
            <v>EUR</v>
          </cell>
          <cell r="N698">
            <v>3959.4</v>
          </cell>
          <cell r="P698">
            <v>4137.6000000000004</v>
          </cell>
          <cell r="Q698">
            <v>3959.4</v>
          </cell>
          <cell r="R698">
            <v>-618.6</v>
          </cell>
          <cell r="S698">
            <v>-796.8</v>
          </cell>
          <cell r="T698">
            <v>178.2</v>
          </cell>
        </row>
        <row r="699">
          <cell r="B699">
            <v>1120000</v>
          </cell>
          <cell r="C699" t="str">
            <v>Fertige Erz</v>
          </cell>
          <cell r="D699" t="str">
            <v>RHPV</v>
          </cell>
          <cell r="E699" t="str">
            <v>04193354</v>
          </cell>
          <cell r="G699" t="str">
            <v>BAYFERROX 340  0025,</v>
          </cell>
          <cell r="H699" t="str">
            <v>RB00000687</v>
          </cell>
          <cell r="I699" t="str">
            <v>2202</v>
          </cell>
          <cell r="J699">
            <v>13000</v>
          </cell>
          <cell r="K699" t="str">
            <v>KG</v>
          </cell>
          <cell r="L699">
            <v>7325.5</v>
          </cell>
          <cell r="M699" t="str">
            <v>EUR</v>
          </cell>
          <cell r="N699">
            <v>9019.4</v>
          </cell>
          <cell r="P699">
            <v>9063.6</v>
          </cell>
          <cell r="Q699">
            <v>9019.4</v>
          </cell>
          <cell r="R699">
            <v>-1693.9</v>
          </cell>
          <cell r="S699">
            <v>-1738.1</v>
          </cell>
          <cell r="T699">
            <v>44.2</v>
          </cell>
        </row>
        <row r="700">
          <cell r="B700">
            <v>1120000</v>
          </cell>
          <cell r="C700" t="str">
            <v>Fertige Erz</v>
          </cell>
          <cell r="D700" t="str">
            <v>RHPV</v>
          </cell>
          <cell r="E700" t="str">
            <v>04187583</v>
          </cell>
          <cell r="G700" t="str">
            <v>BAYFERROX 610</v>
          </cell>
          <cell r="H700" t="str">
            <v>RB00000687</v>
          </cell>
          <cell r="I700" t="str">
            <v>2202</v>
          </cell>
          <cell r="J700">
            <v>66500</v>
          </cell>
          <cell r="K700" t="str">
            <v>KG</v>
          </cell>
          <cell r="L700">
            <v>44089.5</v>
          </cell>
          <cell r="M700" t="str">
            <v>EUR</v>
          </cell>
          <cell r="N700">
            <v>102104.1</v>
          </cell>
          <cell r="P700">
            <v>52495.1</v>
          </cell>
          <cell r="Q700">
            <v>52495.1</v>
          </cell>
          <cell r="R700">
            <v>-8405.6</v>
          </cell>
          <cell r="S700">
            <v>-8405.6</v>
          </cell>
          <cell r="T700">
            <v>0</v>
          </cell>
        </row>
        <row r="701">
          <cell r="B701">
            <v>1120000</v>
          </cell>
          <cell r="C701" t="str">
            <v>Fertige Erz</v>
          </cell>
          <cell r="D701" t="str">
            <v>RHPV</v>
          </cell>
          <cell r="E701" t="str">
            <v>04145844</v>
          </cell>
          <cell r="G701" t="str">
            <v>VERDUENNTE NATRONLAU</v>
          </cell>
          <cell r="H701" t="str">
            <v>RB00000687</v>
          </cell>
          <cell r="I701" t="str">
            <v>2202</v>
          </cell>
          <cell r="J701">
            <v>2159585.9989999998</v>
          </cell>
          <cell r="K701" t="str">
            <v>KG</v>
          </cell>
          <cell r="L701">
            <v>97613.28</v>
          </cell>
          <cell r="M701" t="str">
            <v>EUR</v>
          </cell>
          <cell r="N701">
            <v>115105.93</v>
          </cell>
          <cell r="P701">
            <v>115105.93</v>
          </cell>
          <cell r="Q701">
            <v>115105.93</v>
          </cell>
          <cell r="R701">
            <v>-17492.650000000001</v>
          </cell>
          <cell r="S701">
            <v>-17492.650000000001</v>
          </cell>
          <cell r="T701">
            <v>0</v>
          </cell>
        </row>
        <row r="702">
          <cell r="B702">
            <v>1120000</v>
          </cell>
          <cell r="C702" t="str">
            <v>Fertige Erz</v>
          </cell>
          <cell r="D702" t="str">
            <v>RHPV</v>
          </cell>
          <cell r="E702" t="str">
            <v>04096916</v>
          </cell>
          <cell r="G702" t="str">
            <v>BAYFERROX WASCHPASTE</v>
          </cell>
          <cell r="H702" t="str">
            <v>RB00000687</v>
          </cell>
          <cell r="I702" t="str">
            <v>2202</v>
          </cell>
          <cell r="J702">
            <v>91106</v>
          </cell>
          <cell r="K702" t="str">
            <v>KG</v>
          </cell>
          <cell r="L702">
            <v>36560.839999999997</v>
          </cell>
          <cell r="M702" t="str">
            <v>EUR</v>
          </cell>
          <cell r="N702">
            <v>52440.61</v>
          </cell>
          <cell r="P702">
            <v>52440.61</v>
          </cell>
          <cell r="Q702">
            <v>52440.61</v>
          </cell>
          <cell r="R702">
            <v>-15879.77</v>
          </cell>
          <cell r="S702">
            <v>-15879.77</v>
          </cell>
          <cell r="T702">
            <v>0</v>
          </cell>
        </row>
        <row r="703">
          <cell r="B703">
            <v>1120000</v>
          </cell>
          <cell r="C703" t="str">
            <v>Fertige Erz</v>
          </cell>
          <cell r="D703" t="str">
            <v>RHPV</v>
          </cell>
          <cell r="E703" t="str">
            <v>04031427</v>
          </cell>
          <cell r="G703" t="str">
            <v>BAYOXIDE E 33 P  15/</v>
          </cell>
          <cell r="H703" t="str">
            <v>RB00000687</v>
          </cell>
          <cell r="I703" t="str">
            <v>2202</v>
          </cell>
          <cell r="J703">
            <v>18480</v>
          </cell>
          <cell r="K703" t="str">
            <v>KG</v>
          </cell>
          <cell r="L703">
            <v>32680.03</v>
          </cell>
          <cell r="M703" t="str">
            <v>EUR</v>
          </cell>
          <cell r="N703">
            <v>92619.91</v>
          </cell>
          <cell r="P703">
            <v>46676.78</v>
          </cell>
          <cell r="Q703">
            <v>46676.78</v>
          </cell>
          <cell r="R703">
            <v>-13996.75</v>
          </cell>
          <cell r="S703">
            <v>-13996.75</v>
          </cell>
          <cell r="T703">
            <v>0</v>
          </cell>
        </row>
        <row r="704">
          <cell r="B704">
            <v>1120000</v>
          </cell>
          <cell r="C704" t="str">
            <v>Fertige Erz</v>
          </cell>
          <cell r="D704" t="str">
            <v>RHPV</v>
          </cell>
          <cell r="E704" t="str">
            <v>04031419</v>
          </cell>
          <cell r="G704" t="str">
            <v>BAYOXIDE E 33 P  075</v>
          </cell>
          <cell r="H704" t="str">
            <v>RB00000687</v>
          </cell>
          <cell r="I704" t="str">
            <v>2202</v>
          </cell>
          <cell r="J704">
            <v>31500</v>
          </cell>
          <cell r="K704" t="str">
            <v>KG</v>
          </cell>
          <cell r="L704">
            <v>51102.46</v>
          </cell>
          <cell r="M704" t="str">
            <v>EUR</v>
          </cell>
          <cell r="N704">
            <v>74075.399999999994</v>
          </cell>
          <cell r="P704">
            <v>73429.649999999994</v>
          </cell>
          <cell r="Q704">
            <v>73429.649999999994</v>
          </cell>
          <cell r="R704">
            <v>-22327.19</v>
          </cell>
          <cell r="S704">
            <v>-22327.19</v>
          </cell>
          <cell r="T704">
            <v>0</v>
          </cell>
        </row>
        <row r="705">
          <cell r="B705">
            <v>1120000</v>
          </cell>
          <cell r="C705" t="str">
            <v>Fertige Erz</v>
          </cell>
          <cell r="D705" t="str">
            <v>RHPV</v>
          </cell>
          <cell r="E705" t="str">
            <v>04031370</v>
          </cell>
          <cell r="G705" t="str">
            <v>BAYOXIDE E 33 P  050</v>
          </cell>
          <cell r="H705" t="str">
            <v>RB00000687</v>
          </cell>
          <cell r="I705" t="str">
            <v>2202</v>
          </cell>
          <cell r="J705">
            <v>20069</v>
          </cell>
          <cell r="K705" t="str">
            <v>KG</v>
          </cell>
          <cell r="L705">
            <v>32371.3</v>
          </cell>
          <cell r="M705" t="str">
            <v>EUR</v>
          </cell>
          <cell r="N705">
            <v>71248.960000000006</v>
          </cell>
          <cell r="P705">
            <v>46479.8</v>
          </cell>
          <cell r="Q705">
            <v>46479.8</v>
          </cell>
          <cell r="R705">
            <v>-14108.5</v>
          </cell>
          <cell r="S705">
            <v>-14108.5</v>
          </cell>
          <cell r="T705">
            <v>0</v>
          </cell>
        </row>
        <row r="706">
          <cell r="B706">
            <v>1120000</v>
          </cell>
          <cell r="C706" t="str">
            <v>Fertige Erz</v>
          </cell>
          <cell r="D706" t="str">
            <v>RHPV</v>
          </cell>
          <cell r="E706" t="str">
            <v>03949366</v>
          </cell>
          <cell r="G706" t="str">
            <v>BAYFERROX 615,VORM.F</v>
          </cell>
          <cell r="H706" t="str">
            <v>RB00000687</v>
          </cell>
          <cell r="I706" t="str">
            <v>2202</v>
          </cell>
          <cell r="J706">
            <v>950</v>
          </cell>
          <cell r="K706" t="str">
            <v>KG</v>
          </cell>
          <cell r="L706">
            <v>644.66999999999996</v>
          </cell>
          <cell r="M706" t="str">
            <v>EUR</v>
          </cell>
          <cell r="N706">
            <v>825.46</v>
          </cell>
          <cell r="P706">
            <v>825.46</v>
          </cell>
          <cell r="Q706">
            <v>825.46</v>
          </cell>
          <cell r="R706">
            <v>-180.79</v>
          </cell>
          <cell r="S706">
            <v>-180.79</v>
          </cell>
          <cell r="T706">
            <v>0</v>
          </cell>
        </row>
        <row r="707">
          <cell r="B707">
            <v>1120000</v>
          </cell>
          <cell r="C707" t="str">
            <v>Fertige Erz</v>
          </cell>
          <cell r="D707" t="str">
            <v>RHPV</v>
          </cell>
          <cell r="E707" t="str">
            <v>03944747</v>
          </cell>
          <cell r="G707" t="str">
            <v>BAYFERROX R-KL CY30,</v>
          </cell>
          <cell r="H707" t="str">
            <v>RB00000687</v>
          </cell>
          <cell r="I707" t="str">
            <v>2202</v>
          </cell>
          <cell r="J707">
            <v>4864</v>
          </cell>
          <cell r="K707" t="str">
            <v>KG</v>
          </cell>
          <cell r="L707">
            <v>11005.29</v>
          </cell>
          <cell r="M707" t="str">
            <v>EUR</v>
          </cell>
          <cell r="N707">
            <v>8494.98</v>
          </cell>
          <cell r="P707">
            <v>8494.98</v>
          </cell>
          <cell r="Q707">
            <v>8494.98</v>
          </cell>
          <cell r="R707">
            <v>2510.31</v>
          </cell>
          <cell r="S707">
            <v>2510.31</v>
          </cell>
          <cell r="T707">
            <v>0</v>
          </cell>
        </row>
        <row r="708">
          <cell r="B708">
            <v>1120000</v>
          </cell>
          <cell r="C708" t="str">
            <v>Fertige Erz</v>
          </cell>
          <cell r="D708" t="str">
            <v>RHPV</v>
          </cell>
          <cell r="E708" t="str">
            <v>03942531</v>
          </cell>
          <cell r="G708" t="str">
            <v>BAYFERROX 360   1000</v>
          </cell>
          <cell r="H708" t="str">
            <v>RB00000687</v>
          </cell>
          <cell r="I708" t="str">
            <v>2202</v>
          </cell>
          <cell r="J708">
            <v>90000</v>
          </cell>
          <cell r="K708" t="str">
            <v>KG</v>
          </cell>
          <cell r="L708">
            <v>82404</v>
          </cell>
          <cell r="M708" t="str">
            <v>EUR</v>
          </cell>
          <cell r="N708">
            <v>128097</v>
          </cell>
          <cell r="P708">
            <v>83862</v>
          </cell>
          <cell r="Q708">
            <v>83862</v>
          </cell>
          <cell r="R708">
            <v>-1458</v>
          </cell>
          <cell r="S708">
            <v>-1458</v>
          </cell>
          <cell r="T708">
            <v>0</v>
          </cell>
        </row>
        <row r="709">
          <cell r="B709">
            <v>1120000</v>
          </cell>
          <cell r="C709" t="str">
            <v>Fertige Erz</v>
          </cell>
          <cell r="D709" t="str">
            <v>RHPV</v>
          </cell>
          <cell r="E709" t="str">
            <v>03939522</v>
          </cell>
          <cell r="G709" t="str">
            <v>BAYFERROX 360   0025</v>
          </cell>
          <cell r="H709" t="str">
            <v>RB00000687</v>
          </cell>
          <cell r="I709" t="str">
            <v>2202</v>
          </cell>
          <cell r="J709">
            <v>61900</v>
          </cell>
          <cell r="K709" t="str">
            <v>KG</v>
          </cell>
          <cell r="L709">
            <v>56440.42</v>
          </cell>
          <cell r="M709" t="str">
            <v>EUR</v>
          </cell>
          <cell r="N709">
            <v>79201.05</v>
          </cell>
          <cell r="P709">
            <v>57238.93</v>
          </cell>
          <cell r="Q709">
            <v>57238.93</v>
          </cell>
          <cell r="R709">
            <v>-798.51</v>
          </cell>
          <cell r="S709">
            <v>-798.51</v>
          </cell>
          <cell r="T709">
            <v>0</v>
          </cell>
        </row>
        <row r="710">
          <cell r="B710">
            <v>1120000</v>
          </cell>
          <cell r="C710" t="str">
            <v>Fertige Erz</v>
          </cell>
          <cell r="D710" t="str">
            <v>RHPV</v>
          </cell>
          <cell r="E710" t="str">
            <v>03932455</v>
          </cell>
          <cell r="G710" t="str">
            <v>BAYOXIDE C GS</v>
          </cell>
          <cell r="H710" t="str">
            <v>RB00000687</v>
          </cell>
          <cell r="I710" t="str">
            <v>2202</v>
          </cell>
          <cell r="J710">
            <v>30000</v>
          </cell>
          <cell r="K710" t="str">
            <v>KG</v>
          </cell>
          <cell r="L710">
            <v>81087</v>
          </cell>
          <cell r="M710" t="str">
            <v>EUR</v>
          </cell>
          <cell r="N710">
            <v>90687</v>
          </cell>
          <cell r="P710">
            <v>83271</v>
          </cell>
          <cell r="Q710">
            <v>83271</v>
          </cell>
          <cell r="R710">
            <v>-2184</v>
          </cell>
          <cell r="S710">
            <v>-2184</v>
          </cell>
          <cell r="T710">
            <v>0</v>
          </cell>
        </row>
        <row r="711">
          <cell r="B711">
            <v>1120000</v>
          </cell>
          <cell r="C711" t="str">
            <v>Fertige Erz</v>
          </cell>
          <cell r="D711" t="str">
            <v>RHKF</v>
          </cell>
          <cell r="E711" t="str">
            <v>03932439</v>
          </cell>
          <cell r="G711" t="str">
            <v>BAYOXIDE C GS</v>
          </cell>
          <cell r="H711" t="str">
            <v>RB00000687</v>
          </cell>
          <cell r="I711" t="str">
            <v>2202</v>
          </cell>
          <cell r="J711">
            <v>150</v>
          </cell>
          <cell r="K711" t="str">
            <v>KG</v>
          </cell>
          <cell r="L711">
            <v>405.75</v>
          </cell>
          <cell r="M711" t="str">
            <v>EUR</v>
          </cell>
          <cell r="N711">
            <v>449.22</v>
          </cell>
          <cell r="P711">
            <v>416.75</v>
          </cell>
          <cell r="Q711">
            <v>416.75</v>
          </cell>
          <cell r="R711">
            <v>-11</v>
          </cell>
          <cell r="S711">
            <v>-11</v>
          </cell>
          <cell r="T711">
            <v>0</v>
          </cell>
        </row>
        <row r="712">
          <cell r="B712">
            <v>1120000</v>
          </cell>
          <cell r="C712" t="str">
            <v>Fertige Erz</v>
          </cell>
          <cell r="D712" t="str">
            <v>RHPV</v>
          </cell>
          <cell r="E712" t="str">
            <v>03932439</v>
          </cell>
          <cell r="G712" t="str">
            <v>BAYOXIDE C GS</v>
          </cell>
          <cell r="H712" t="str">
            <v>RB00000687</v>
          </cell>
          <cell r="I712" t="str">
            <v>2202</v>
          </cell>
          <cell r="J712">
            <v>104500</v>
          </cell>
          <cell r="K712" t="str">
            <v>KG</v>
          </cell>
          <cell r="L712">
            <v>282672.5</v>
          </cell>
          <cell r="M712" t="str">
            <v>EUR</v>
          </cell>
          <cell r="N712">
            <v>312956.59999999998</v>
          </cell>
          <cell r="P712">
            <v>290332.34999999998</v>
          </cell>
          <cell r="Q712">
            <v>290332.34999999998</v>
          </cell>
          <cell r="R712">
            <v>-7659.85</v>
          </cell>
          <cell r="S712">
            <v>-7659.85</v>
          </cell>
          <cell r="T712">
            <v>0</v>
          </cell>
        </row>
        <row r="713">
          <cell r="B713">
            <v>1120000</v>
          </cell>
          <cell r="C713" t="str">
            <v>Fertige Erz</v>
          </cell>
          <cell r="D713" t="str">
            <v>RHPV</v>
          </cell>
          <cell r="E713" t="str">
            <v>03932277</v>
          </cell>
          <cell r="G713" t="str">
            <v>BAYFERROX 615G</v>
          </cell>
          <cell r="H713" t="str">
            <v>RB00000687</v>
          </cell>
          <cell r="I713" t="str">
            <v>2202</v>
          </cell>
          <cell r="J713">
            <v>75000</v>
          </cell>
          <cell r="K713" t="str">
            <v>KG</v>
          </cell>
          <cell r="L713">
            <v>59835</v>
          </cell>
          <cell r="M713" t="str">
            <v>EUR</v>
          </cell>
          <cell r="N713">
            <v>80227.5</v>
          </cell>
          <cell r="P713">
            <v>74062.5</v>
          </cell>
          <cell r="Q713">
            <v>74062.5</v>
          </cell>
          <cell r="R713">
            <v>-14227.5</v>
          </cell>
          <cell r="S713">
            <v>-14227.5</v>
          </cell>
          <cell r="T713">
            <v>0</v>
          </cell>
        </row>
        <row r="714">
          <cell r="B714">
            <v>1120000</v>
          </cell>
          <cell r="C714" t="str">
            <v>Fertige Erz</v>
          </cell>
          <cell r="D714" t="str">
            <v>RHPV</v>
          </cell>
          <cell r="E714" t="str">
            <v>03932250</v>
          </cell>
          <cell r="G714" t="str">
            <v>BAYFERROX 615G</v>
          </cell>
          <cell r="H714" t="str">
            <v>RB00000687</v>
          </cell>
          <cell r="I714" t="str">
            <v>2202</v>
          </cell>
          <cell r="J714">
            <v>23000</v>
          </cell>
          <cell r="K714" t="str">
            <v>KG</v>
          </cell>
          <cell r="L714">
            <v>18689.8</v>
          </cell>
          <cell r="M714" t="str">
            <v>EUR</v>
          </cell>
          <cell r="N714">
            <v>22811.4</v>
          </cell>
          <cell r="P714">
            <v>23034.5</v>
          </cell>
          <cell r="Q714">
            <v>22811.4</v>
          </cell>
          <cell r="R714">
            <v>-4121.6000000000004</v>
          </cell>
          <cell r="S714">
            <v>-4344.7</v>
          </cell>
          <cell r="T714">
            <v>223.1</v>
          </cell>
        </row>
        <row r="715">
          <cell r="B715">
            <v>1120000</v>
          </cell>
          <cell r="C715" t="str">
            <v>Fertige Erz</v>
          </cell>
          <cell r="D715" t="str">
            <v>RHPV</v>
          </cell>
          <cell r="E715" t="str">
            <v>03915194</v>
          </cell>
          <cell r="G715" t="str">
            <v>BAYFERROX R-KL ZH, V</v>
          </cell>
          <cell r="H715" t="str">
            <v>RB00000687</v>
          </cell>
          <cell r="I715" t="str">
            <v>2202</v>
          </cell>
          <cell r="J715">
            <v>48051</v>
          </cell>
          <cell r="K715" t="str">
            <v>KG</v>
          </cell>
          <cell r="L715">
            <v>13718.57</v>
          </cell>
          <cell r="M715" t="str">
            <v>EUR</v>
          </cell>
          <cell r="N715">
            <v>13218.83</v>
          </cell>
          <cell r="P715">
            <v>13218.83</v>
          </cell>
          <cell r="Q715">
            <v>13218.83</v>
          </cell>
          <cell r="R715">
            <v>499.74</v>
          </cell>
          <cell r="S715">
            <v>499.74</v>
          </cell>
          <cell r="T715">
            <v>0</v>
          </cell>
        </row>
        <row r="716">
          <cell r="B716">
            <v>1120000</v>
          </cell>
          <cell r="C716" t="str">
            <v>Fertige Erz</v>
          </cell>
          <cell r="D716" t="str">
            <v>RHKF</v>
          </cell>
          <cell r="E716" t="str">
            <v>03906497</v>
          </cell>
          <cell r="G716" t="str">
            <v>BAYFERROX 905Z  QE71</v>
          </cell>
          <cell r="H716" t="str">
            <v>RB00000687</v>
          </cell>
          <cell r="I716" t="str">
            <v>2202</v>
          </cell>
          <cell r="J716">
            <v>1900</v>
          </cell>
          <cell r="K716" t="str">
            <v>KG</v>
          </cell>
          <cell r="L716">
            <v>1962.89</v>
          </cell>
          <cell r="M716" t="str">
            <v>EUR</v>
          </cell>
          <cell r="N716">
            <v>3899.37</v>
          </cell>
          <cell r="P716">
            <v>1958.52</v>
          </cell>
          <cell r="Q716">
            <v>1958.52</v>
          </cell>
          <cell r="R716">
            <v>4.37</v>
          </cell>
          <cell r="S716">
            <v>4.37</v>
          </cell>
          <cell r="T716">
            <v>0</v>
          </cell>
        </row>
        <row r="717">
          <cell r="B717">
            <v>1120000</v>
          </cell>
          <cell r="C717" t="str">
            <v>Fertige Erz</v>
          </cell>
          <cell r="D717" t="str">
            <v>RHPV</v>
          </cell>
          <cell r="E717" t="str">
            <v>03906497</v>
          </cell>
          <cell r="G717" t="str">
            <v>BAYFERROX 905Z  QE71</v>
          </cell>
          <cell r="H717" t="str">
            <v>RB00000687</v>
          </cell>
          <cell r="I717" t="str">
            <v>2202</v>
          </cell>
          <cell r="J717">
            <v>6000</v>
          </cell>
          <cell r="K717" t="str">
            <v>KG</v>
          </cell>
          <cell r="L717">
            <v>6197.4</v>
          </cell>
          <cell r="M717" t="str">
            <v>EUR</v>
          </cell>
          <cell r="N717">
            <v>12313.8</v>
          </cell>
          <cell r="P717">
            <v>6184.2</v>
          </cell>
          <cell r="Q717">
            <v>6184.2</v>
          </cell>
          <cell r="R717">
            <v>13.2</v>
          </cell>
          <cell r="S717">
            <v>13.2</v>
          </cell>
          <cell r="T717">
            <v>0</v>
          </cell>
        </row>
        <row r="718">
          <cell r="B718">
            <v>1120000</v>
          </cell>
          <cell r="C718" t="str">
            <v>Fertige Erz</v>
          </cell>
          <cell r="D718" t="str">
            <v>RHKF</v>
          </cell>
          <cell r="E718" t="str">
            <v>03885945</v>
          </cell>
          <cell r="G718" t="str">
            <v>IOX R 03 S, PA10 25k</v>
          </cell>
          <cell r="H718" t="str">
            <v>RB00000687</v>
          </cell>
          <cell r="I718" t="str">
            <v>2202</v>
          </cell>
          <cell r="J718">
            <v>1625</v>
          </cell>
          <cell r="K718" t="str">
            <v>KG</v>
          </cell>
          <cell r="L718">
            <v>848.41</v>
          </cell>
          <cell r="M718" t="str">
            <v>EUR</v>
          </cell>
          <cell r="N718">
            <v>567.45000000000005</v>
          </cell>
          <cell r="P718">
            <v>848.41</v>
          </cell>
          <cell r="Q718">
            <v>567.45000000000005</v>
          </cell>
          <cell r="R718">
            <v>280.95999999999998</v>
          </cell>
          <cell r="S718">
            <v>0</v>
          </cell>
          <cell r="T718">
            <v>280.95999999999998</v>
          </cell>
        </row>
        <row r="719">
          <cell r="B719">
            <v>1120000</v>
          </cell>
          <cell r="C719" t="str">
            <v>Fertige Erz</v>
          </cell>
          <cell r="D719" t="str">
            <v>RHPV</v>
          </cell>
          <cell r="E719" t="str">
            <v>03885945</v>
          </cell>
          <cell r="G719" t="str">
            <v>IOX R 03 S, PA10 25k</v>
          </cell>
          <cell r="H719" t="str">
            <v>RB00000687</v>
          </cell>
          <cell r="I719" t="str">
            <v>2202</v>
          </cell>
          <cell r="J719">
            <v>3000</v>
          </cell>
          <cell r="K719" t="str">
            <v>KG</v>
          </cell>
          <cell r="L719">
            <v>1566.3</v>
          </cell>
          <cell r="M719" t="str">
            <v>EUR</v>
          </cell>
          <cell r="N719">
            <v>1047.5999999999999</v>
          </cell>
          <cell r="P719">
            <v>1566.3</v>
          </cell>
          <cell r="Q719">
            <v>1047.5999999999999</v>
          </cell>
          <cell r="R719">
            <v>518.70000000000005</v>
          </cell>
          <cell r="S719">
            <v>0</v>
          </cell>
          <cell r="T719">
            <v>518.70000000000005</v>
          </cell>
        </row>
        <row r="720">
          <cell r="B720">
            <v>1120000</v>
          </cell>
          <cell r="C720" t="str">
            <v>Fertige Erz</v>
          </cell>
          <cell r="D720" t="str">
            <v>RHKF</v>
          </cell>
          <cell r="E720" t="str">
            <v>03876768</v>
          </cell>
          <cell r="G720" t="str">
            <v>BAYFERROX UE-GRANIT</v>
          </cell>
          <cell r="H720" t="str">
            <v>RB00000687</v>
          </cell>
          <cell r="I720" t="str">
            <v>2202</v>
          </cell>
          <cell r="J720">
            <v>950</v>
          </cell>
          <cell r="K720" t="str">
            <v>KG</v>
          </cell>
          <cell r="L720">
            <v>990.38</v>
          </cell>
          <cell r="M720" t="str">
            <v>EUR</v>
          </cell>
          <cell r="N720">
            <v>3256.41</v>
          </cell>
          <cell r="P720">
            <v>1110.17</v>
          </cell>
          <cell r="Q720">
            <v>1110.17</v>
          </cell>
          <cell r="R720">
            <v>-119.79</v>
          </cell>
          <cell r="S720">
            <v>-119.79</v>
          </cell>
          <cell r="T720">
            <v>0</v>
          </cell>
        </row>
        <row r="721">
          <cell r="B721">
            <v>1120000</v>
          </cell>
          <cell r="C721" t="str">
            <v>Fertige Erz</v>
          </cell>
          <cell r="D721" t="str">
            <v>RHPV</v>
          </cell>
          <cell r="E721" t="str">
            <v>03850289</v>
          </cell>
          <cell r="G721" t="str">
            <v>BAYFERROX 330B</v>
          </cell>
          <cell r="H721" t="str">
            <v>RB00000687</v>
          </cell>
          <cell r="I721" t="str">
            <v>2202</v>
          </cell>
          <cell r="J721">
            <v>63000</v>
          </cell>
          <cell r="K721" t="str">
            <v>KG</v>
          </cell>
          <cell r="L721">
            <v>35097.300000000003</v>
          </cell>
          <cell r="M721" t="str">
            <v>EUR</v>
          </cell>
          <cell r="N721">
            <v>34467.300000000003</v>
          </cell>
          <cell r="P721">
            <v>43444.800000000003</v>
          </cell>
          <cell r="Q721">
            <v>34467.300000000003</v>
          </cell>
          <cell r="R721">
            <v>630</v>
          </cell>
          <cell r="S721">
            <v>-8347.5</v>
          </cell>
          <cell r="T721">
            <v>8977.5</v>
          </cell>
        </row>
        <row r="722">
          <cell r="B722">
            <v>1120000</v>
          </cell>
          <cell r="C722" t="str">
            <v>Fertige Erz</v>
          </cell>
          <cell r="D722" t="str">
            <v>RHPV</v>
          </cell>
          <cell r="E722" t="str">
            <v>03842251</v>
          </cell>
          <cell r="G722" t="str">
            <v>IOX B 02 QE70</v>
          </cell>
          <cell r="H722" t="str">
            <v>RB00000687</v>
          </cell>
          <cell r="I722" t="str">
            <v>2202</v>
          </cell>
          <cell r="J722">
            <v>11850</v>
          </cell>
          <cell r="K722" t="str">
            <v>KG</v>
          </cell>
          <cell r="L722">
            <v>3249.27</v>
          </cell>
          <cell r="M722" t="str">
            <v>EUR</v>
          </cell>
          <cell r="N722">
            <v>3031.23</v>
          </cell>
          <cell r="P722">
            <v>3267.05</v>
          </cell>
          <cell r="Q722">
            <v>3031.23</v>
          </cell>
          <cell r="R722">
            <v>218.04</v>
          </cell>
          <cell r="S722">
            <v>-17.78</v>
          </cell>
          <cell r="T722">
            <v>235.82</v>
          </cell>
        </row>
        <row r="723">
          <cell r="B723">
            <v>1120000</v>
          </cell>
          <cell r="C723" t="str">
            <v>Fertige Erz</v>
          </cell>
          <cell r="D723" t="str">
            <v>RHPV</v>
          </cell>
          <cell r="E723" t="str">
            <v>03841557</v>
          </cell>
          <cell r="G723" t="str">
            <v>BAYFERROX 140M</v>
          </cell>
          <cell r="H723" t="str">
            <v>RB00000687</v>
          </cell>
          <cell r="I723" t="str">
            <v>2202</v>
          </cell>
          <cell r="J723">
            <v>20000</v>
          </cell>
          <cell r="K723" t="str">
            <v>KG</v>
          </cell>
          <cell r="L723">
            <v>11570</v>
          </cell>
          <cell r="M723" t="str">
            <v>EUR</v>
          </cell>
          <cell r="N723">
            <v>16740</v>
          </cell>
          <cell r="P723">
            <v>14670</v>
          </cell>
          <cell r="Q723">
            <v>14670</v>
          </cell>
          <cell r="R723">
            <v>-3100</v>
          </cell>
          <cell r="S723">
            <v>-3100</v>
          </cell>
          <cell r="T723">
            <v>0</v>
          </cell>
        </row>
        <row r="724">
          <cell r="B724">
            <v>1120000</v>
          </cell>
          <cell r="C724" t="str">
            <v>Fertige Erz</v>
          </cell>
          <cell r="D724" t="str">
            <v>RHPV</v>
          </cell>
          <cell r="E724" t="str">
            <v>03841182</v>
          </cell>
          <cell r="G724" t="str">
            <v>IOX R 04</v>
          </cell>
          <cell r="H724" t="str">
            <v>RB00000687</v>
          </cell>
          <cell r="I724" t="str">
            <v>2202</v>
          </cell>
          <cell r="J724">
            <v>92000</v>
          </cell>
          <cell r="K724" t="str">
            <v>KG</v>
          </cell>
          <cell r="L724">
            <v>50636.800000000003</v>
          </cell>
          <cell r="M724" t="str">
            <v>EUR</v>
          </cell>
          <cell r="N724">
            <v>64988.800000000003</v>
          </cell>
          <cell r="P724">
            <v>62146</v>
          </cell>
          <cell r="Q724">
            <v>62146</v>
          </cell>
          <cell r="R724">
            <v>-11509.2</v>
          </cell>
          <cell r="S724">
            <v>-11509.2</v>
          </cell>
          <cell r="T724">
            <v>0</v>
          </cell>
        </row>
        <row r="725">
          <cell r="B725">
            <v>1120000</v>
          </cell>
          <cell r="C725" t="str">
            <v>Fertige Erz</v>
          </cell>
          <cell r="D725" t="str">
            <v>RHPV</v>
          </cell>
          <cell r="E725" t="str">
            <v>03834054</v>
          </cell>
          <cell r="G725" t="str">
            <v>BAYFERROX 503G</v>
          </cell>
          <cell r="H725" t="str">
            <v>RB00000687</v>
          </cell>
          <cell r="I725" t="str">
            <v>2202</v>
          </cell>
          <cell r="J725">
            <v>1000</v>
          </cell>
          <cell r="K725" t="str">
            <v>KG</v>
          </cell>
          <cell r="L725">
            <v>677.5</v>
          </cell>
          <cell r="M725" t="str">
            <v>EUR</v>
          </cell>
          <cell r="N725">
            <v>1042.7</v>
          </cell>
          <cell r="P725">
            <v>985.2</v>
          </cell>
          <cell r="Q725">
            <v>985.2</v>
          </cell>
          <cell r="R725">
            <v>-307.7</v>
          </cell>
          <cell r="S725">
            <v>-307.7</v>
          </cell>
          <cell r="T725">
            <v>0</v>
          </cell>
        </row>
        <row r="726">
          <cell r="B726">
            <v>1120000</v>
          </cell>
          <cell r="C726" t="str">
            <v>Fertige Erz</v>
          </cell>
          <cell r="D726" t="str">
            <v>RHPV</v>
          </cell>
          <cell r="E726" t="str">
            <v>03818318</v>
          </cell>
          <cell r="G726" t="str">
            <v>BAYFERROX R-KL 303T,</v>
          </cell>
          <cell r="H726" t="str">
            <v>RB00000687</v>
          </cell>
          <cell r="I726" t="str">
            <v>2202</v>
          </cell>
          <cell r="J726">
            <v>20000</v>
          </cell>
          <cell r="K726" t="str">
            <v>KG</v>
          </cell>
          <cell r="L726">
            <v>13228</v>
          </cell>
          <cell r="M726" t="str">
            <v>EUR</v>
          </cell>
          <cell r="N726">
            <v>15900</v>
          </cell>
          <cell r="P726">
            <v>15900</v>
          </cell>
          <cell r="Q726">
            <v>15900</v>
          </cell>
          <cell r="R726">
            <v>-2672</v>
          </cell>
          <cell r="S726">
            <v>-2672</v>
          </cell>
          <cell r="T726">
            <v>0</v>
          </cell>
        </row>
        <row r="727">
          <cell r="B727">
            <v>1120000</v>
          </cell>
          <cell r="C727" t="str">
            <v>Fertige Erz</v>
          </cell>
          <cell r="D727" t="str">
            <v>RHPV</v>
          </cell>
          <cell r="E727" t="str">
            <v>03818288</v>
          </cell>
          <cell r="G727" t="str">
            <v>BAYFERROX R-KL 645T,</v>
          </cell>
          <cell r="H727" t="str">
            <v>RB00000687</v>
          </cell>
          <cell r="I727" t="str">
            <v>2202</v>
          </cell>
          <cell r="J727">
            <v>13000</v>
          </cell>
          <cell r="K727" t="str">
            <v>KG</v>
          </cell>
          <cell r="L727">
            <v>8554</v>
          </cell>
          <cell r="M727" t="str">
            <v>EUR</v>
          </cell>
          <cell r="N727">
            <v>12603.5</v>
          </cell>
          <cell r="P727">
            <v>12603.5</v>
          </cell>
          <cell r="Q727">
            <v>12603.5</v>
          </cell>
          <cell r="R727">
            <v>-4049.5</v>
          </cell>
          <cell r="S727">
            <v>-4049.5</v>
          </cell>
          <cell r="T727">
            <v>0</v>
          </cell>
        </row>
        <row r="728">
          <cell r="B728">
            <v>1120000</v>
          </cell>
          <cell r="C728" t="str">
            <v>Fertige Erz</v>
          </cell>
          <cell r="D728" t="str">
            <v>RHPV</v>
          </cell>
          <cell r="E728" t="str">
            <v>03810783</v>
          </cell>
          <cell r="G728" t="str">
            <v>BAYOXIDE E F 20    0</v>
          </cell>
          <cell r="H728" t="str">
            <v>RB00000687</v>
          </cell>
          <cell r="I728" t="str">
            <v>2202</v>
          </cell>
          <cell r="J728">
            <v>24000</v>
          </cell>
          <cell r="K728" t="str">
            <v>KG</v>
          </cell>
          <cell r="L728">
            <v>19132.8</v>
          </cell>
          <cell r="M728" t="str">
            <v>EUR</v>
          </cell>
          <cell r="N728">
            <v>28586.400000000001</v>
          </cell>
          <cell r="P728">
            <v>21508.799999999999</v>
          </cell>
          <cell r="Q728">
            <v>21508.799999999999</v>
          </cell>
          <cell r="R728">
            <v>-2376</v>
          </cell>
          <cell r="S728">
            <v>-2376</v>
          </cell>
          <cell r="T728">
            <v>0</v>
          </cell>
        </row>
        <row r="729">
          <cell r="B729">
            <v>1120000</v>
          </cell>
          <cell r="C729" t="str">
            <v>Fertige Erz</v>
          </cell>
          <cell r="D729" t="str">
            <v>RHPV</v>
          </cell>
          <cell r="E729" t="str">
            <v>03761154</v>
          </cell>
          <cell r="G729" t="str">
            <v>BAYFERROX 110C</v>
          </cell>
          <cell r="H729" t="str">
            <v>RB00000687</v>
          </cell>
          <cell r="I729" t="str">
            <v>2202</v>
          </cell>
          <cell r="J729">
            <v>11000</v>
          </cell>
          <cell r="K729" t="str">
            <v>KG</v>
          </cell>
          <cell r="L729">
            <v>6983.9</v>
          </cell>
          <cell r="M729" t="str">
            <v>EUR</v>
          </cell>
          <cell r="N729">
            <v>5599</v>
          </cell>
          <cell r="P729">
            <v>9971.5</v>
          </cell>
          <cell r="Q729">
            <v>5599</v>
          </cell>
          <cell r="R729">
            <v>1384.9</v>
          </cell>
          <cell r="S729">
            <v>-2987.6</v>
          </cell>
          <cell r="T729">
            <v>4372.5</v>
          </cell>
        </row>
        <row r="730">
          <cell r="B730">
            <v>1120000</v>
          </cell>
          <cell r="C730" t="str">
            <v>Fertige Erz</v>
          </cell>
          <cell r="D730" t="str">
            <v>RHKF</v>
          </cell>
          <cell r="E730" t="str">
            <v>03749448</v>
          </cell>
          <cell r="G730" t="str">
            <v>COLORTHERM BLACK 318</v>
          </cell>
          <cell r="H730" t="str">
            <v>RB00000687</v>
          </cell>
          <cell r="I730" t="str">
            <v>2202</v>
          </cell>
          <cell r="J730">
            <v>825</v>
          </cell>
          <cell r="K730" t="str">
            <v>KG</v>
          </cell>
          <cell r="L730">
            <v>416.54</v>
          </cell>
          <cell r="M730" t="str">
            <v>EUR</v>
          </cell>
          <cell r="N730">
            <v>1297.23</v>
          </cell>
          <cell r="P730">
            <v>409.69</v>
          </cell>
          <cell r="Q730">
            <v>409.69</v>
          </cell>
          <cell r="R730">
            <v>6.85</v>
          </cell>
          <cell r="S730">
            <v>6.85</v>
          </cell>
          <cell r="T730">
            <v>0</v>
          </cell>
        </row>
        <row r="731">
          <cell r="B731">
            <v>1120000</v>
          </cell>
          <cell r="C731" t="str">
            <v>Fertige Erz</v>
          </cell>
          <cell r="D731" t="str">
            <v>RHPV</v>
          </cell>
          <cell r="E731" t="str">
            <v>03749448</v>
          </cell>
          <cell r="G731" t="str">
            <v>COLORTHERM BLACK 318</v>
          </cell>
          <cell r="H731" t="str">
            <v>RB00000687</v>
          </cell>
          <cell r="I731" t="str">
            <v>2202</v>
          </cell>
          <cell r="J731">
            <v>15975</v>
          </cell>
          <cell r="K731" t="str">
            <v>KG</v>
          </cell>
          <cell r="L731">
            <v>8065.78</v>
          </cell>
          <cell r="M731" t="str">
            <v>EUR</v>
          </cell>
          <cell r="N731">
            <v>25119.09</v>
          </cell>
          <cell r="P731">
            <v>7933.19</v>
          </cell>
          <cell r="Q731">
            <v>7933.19</v>
          </cell>
          <cell r="R731">
            <v>132.59</v>
          </cell>
          <cell r="S731">
            <v>132.59</v>
          </cell>
          <cell r="T731">
            <v>0</v>
          </cell>
        </row>
        <row r="732">
          <cell r="B732">
            <v>1120000</v>
          </cell>
          <cell r="C732" t="str">
            <v>Fertige Erz</v>
          </cell>
          <cell r="D732" t="str">
            <v>RHKF</v>
          </cell>
          <cell r="E732" t="str">
            <v>03725123</v>
          </cell>
          <cell r="G732" t="str">
            <v>COLORTHERM YELLOW  2</v>
          </cell>
          <cell r="H732" t="str">
            <v>RB00000687</v>
          </cell>
          <cell r="I732" t="str">
            <v>2202</v>
          </cell>
          <cell r="J732">
            <v>900</v>
          </cell>
          <cell r="K732" t="str">
            <v>KG</v>
          </cell>
          <cell r="L732">
            <v>2362.6799999999998</v>
          </cell>
          <cell r="M732" t="str">
            <v>EUR</v>
          </cell>
          <cell r="N732">
            <v>1314.54</v>
          </cell>
          <cell r="P732">
            <v>1958.94</v>
          </cell>
          <cell r="Q732">
            <v>1314.54</v>
          </cell>
          <cell r="R732">
            <v>1048.1400000000001</v>
          </cell>
          <cell r="S732">
            <v>403.74</v>
          </cell>
          <cell r="T732">
            <v>644.4</v>
          </cell>
        </row>
        <row r="733">
          <cell r="B733">
            <v>1120000</v>
          </cell>
          <cell r="C733" t="str">
            <v>Fertige Erz</v>
          </cell>
          <cell r="D733" t="str">
            <v>RHPV</v>
          </cell>
          <cell r="E733" t="str">
            <v>03725123</v>
          </cell>
          <cell r="G733" t="str">
            <v>COLORTHERM YELLOW  2</v>
          </cell>
          <cell r="H733" t="str">
            <v>RB00000687</v>
          </cell>
          <cell r="I733" t="str">
            <v>2202</v>
          </cell>
          <cell r="J733">
            <v>27000</v>
          </cell>
          <cell r="K733" t="str">
            <v>KG</v>
          </cell>
          <cell r="L733">
            <v>70880.399999999994</v>
          </cell>
          <cell r="M733" t="str">
            <v>EUR</v>
          </cell>
          <cell r="N733">
            <v>39436.199999999997</v>
          </cell>
          <cell r="P733">
            <v>58768.2</v>
          </cell>
          <cell r="Q733">
            <v>39436.199999999997</v>
          </cell>
          <cell r="R733">
            <v>31444.2</v>
          </cell>
          <cell r="S733">
            <v>12112.2</v>
          </cell>
          <cell r="T733">
            <v>19332</v>
          </cell>
        </row>
        <row r="734">
          <cell r="B734">
            <v>1120000</v>
          </cell>
          <cell r="C734" t="str">
            <v>Fertige Erz</v>
          </cell>
          <cell r="D734" t="str">
            <v>RHPV</v>
          </cell>
          <cell r="E734" t="str">
            <v>03695550</v>
          </cell>
          <cell r="G734" t="str">
            <v>BAYFERROX 605/41UE</v>
          </cell>
          <cell r="H734" t="str">
            <v>RB00000687</v>
          </cell>
          <cell r="I734" t="str">
            <v>2202</v>
          </cell>
          <cell r="J734">
            <v>12740</v>
          </cell>
          <cell r="K734" t="str">
            <v>KG</v>
          </cell>
          <cell r="L734">
            <v>14805.15</v>
          </cell>
          <cell r="M734" t="str">
            <v>EUR</v>
          </cell>
          <cell r="N734">
            <v>15749.19</v>
          </cell>
          <cell r="P734">
            <v>15512.22</v>
          </cell>
          <cell r="Q734">
            <v>15512.22</v>
          </cell>
          <cell r="R734">
            <v>-707.07</v>
          </cell>
          <cell r="S734">
            <v>-707.07</v>
          </cell>
          <cell r="T734">
            <v>0</v>
          </cell>
        </row>
        <row r="735">
          <cell r="B735">
            <v>1120000</v>
          </cell>
          <cell r="C735" t="str">
            <v>Fertige Erz</v>
          </cell>
          <cell r="D735" t="str">
            <v>RHPV</v>
          </cell>
          <cell r="E735" t="str">
            <v>03692632</v>
          </cell>
          <cell r="G735" t="str">
            <v>IOX R 01</v>
          </cell>
          <cell r="H735" t="str">
            <v>RB00000687</v>
          </cell>
          <cell r="I735" t="str">
            <v>2202</v>
          </cell>
          <cell r="J735">
            <v>30000</v>
          </cell>
          <cell r="K735" t="str">
            <v>KG</v>
          </cell>
          <cell r="L735">
            <v>16617</v>
          </cell>
          <cell r="M735" t="str">
            <v>EUR</v>
          </cell>
          <cell r="N735">
            <v>16581</v>
          </cell>
          <cell r="P735">
            <v>26403</v>
          </cell>
          <cell r="Q735">
            <v>16581</v>
          </cell>
          <cell r="R735">
            <v>36</v>
          </cell>
          <cell r="S735">
            <v>-9786</v>
          </cell>
          <cell r="T735">
            <v>9822</v>
          </cell>
        </row>
        <row r="736">
          <cell r="B736">
            <v>1120000</v>
          </cell>
          <cell r="C736" t="str">
            <v>Fertige Erz</v>
          </cell>
          <cell r="D736" t="str">
            <v>RHKF</v>
          </cell>
          <cell r="E736" t="str">
            <v>03641701</v>
          </cell>
          <cell r="G736" t="str">
            <v>IOX R 09S, BB 1000KG</v>
          </cell>
          <cell r="H736" t="str">
            <v>RB00000687</v>
          </cell>
          <cell r="I736" t="str">
            <v>2202</v>
          </cell>
          <cell r="J736">
            <v>888</v>
          </cell>
          <cell r="K736" t="str">
            <v>KG</v>
          </cell>
          <cell r="L736">
            <v>428.46</v>
          </cell>
          <cell r="M736" t="str">
            <v>EUR</v>
          </cell>
          <cell r="N736">
            <v>428.46</v>
          </cell>
          <cell r="P736">
            <v>428.46</v>
          </cell>
          <cell r="Q736">
            <v>428.46</v>
          </cell>
          <cell r="R736">
            <v>0</v>
          </cell>
          <cell r="S736">
            <v>0</v>
          </cell>
          <cell r="T736">
            <v>0</v>
          </cell>
        </row>
        <row r="737">
          <cell r="B737">
            <v>1120000</v>
          </cell>
          <cell r="C737" t="str">
            <v>Fertige Erz</v>
          </cell>
          <cell r="D737" t="str">
            <v>RHPV</v>
          </cell>
          <cell r="E737" t="str">
            <v>03641701</v>
          </cell>
          <cell r="G737" t="str">
            <v>IOX R 09S, BB 1000KG</v>
          </cell>
          <cell r="H737" t="str">
            <v>RB00000687</v>
          </cell>
          <cell r="I737" t="str">
            <v>2202</v>
          </cell>
          <cell r="J737">
            <v>10000</v>
          </cell>
          <cell r="K737" t="str">
            <v>KG</v>
          </cell>
          <cell r="L737">
            <v>4825</v>
          </cell>
          <cell r="M737" t="str">
            <v>EUR</v>
          </cell>
          <cell r="N737">
            <v>4825</v>
          </cell>
          <cell r="P737">
            <v>4825</v>
          </cell>
          <cell r="Q737">
            <v>4825</v>
          </cell>
          <cell r="R737">
            <v>0</v>
          </cell>
          <cell r="S737">
            <v>0</v>
          </cell>
          <cell r="T737">
            <v>0</v>
          </cell>
        </row>
        <row r="738">
          <cell r="B738">
            <v>1120000</v>
          </cell>
          <cell r="C738" t="str">
            <v>Fertige Erz</v>
          </cell>
          <cell r="D738" t="str">
            <v>RHPV</v>
          </cell>
          <cell r="E738" t="str">
            <v>03583221</v>
          </cell>
          <cell r="G738" t="str">
            <v>BAYOXIDE E 8709</v>
          </cell>
          <cell r="H738" t="str">
            <v>RB00000687</v>
          </cell>
          <cell r="I738" t="str">
            <v>2202</v>
          </cell>
          <cell r="J738">
            <v>48000</v>
          </cell>
          <cell r="K738" t="str">
            <v>KG</v>
          </cell>
          <cell r="L738">
            <v>55099.199999999997</v>
          </cell>
          <cell r="M738" t="str">
            <v>EUR</v>
          </cell>
          <cell r="N738">
            <v>41275.199999999997</v>
          </cell>
          <cell r="P738">
            <v>59990.400000000001</v>
          </cell>
          <cell r="Q738">
            <v>41275.199999999997</v>
          </cell>
          <cell r="R738">
            <v>13824</v>
          </cell>
          <cell r="S738">
            <v>-4891.2</v>
          </cell>
          <cell r="T738">
            <v>18715.2</v>
          </cell>
        </row>
        <row r="739">
          <cell r="B739">
            <v>1120000</v>
          </cell>
          <cell r="C739" t="str">
            <v>Fertige Erz</v>
          </cell>
          <cell r="D739" t="str">
            <v>RHPV</v>
          </cell>
          <cell r="E739" t="str">
            <v>03553721</v>
          </cell>
          <cell r="G739" t="str">
            <v>BAYFERROX 920G, BV,</v>
          </cell>
          <cell r="H739" t="str">
            <v>RB00000687</v>
          </cell>
          <cell r="I739" t="str">
            <v>2202</v>
          </cell>
          <cell r="J739">
            <v>7000</v>
          </cell>
          <cell r="K739" t="str">
            <v>KG</v>
          </cell>
          <cell r="L739">
            <v>6091.4</v>
          </cell>
          <cell r="M739" t="str">
            <v>EUR</v>
          </cell>
          <cell r="N739">
            <v>6181.7</v>
          </cell>
          <cell r="P739">
            <v>6181.7</v>
          </cell>
          <cell r="Q739">
            <v>6181.7</v>
          </cell>
          <cell r="R739">
            <v>-90.3</v>
          </cell>
          <cell r="S739">
            <v>-90.3</v>
          </cell>
          <cell r="T739">
            <v>0</v>
          </cell>
        </row>
        <row r="740">
          <cell r="B740">
            <v>1120000</v>
          </cell>
          <cell r="C740" t="str">
            <v>Fertige Erz</v>
          </cell>
          <cell r="D740" t="str">
            <v>RHKF</v>
          </cell>
          <cell r="E740" t="str">
            <v>03439473</v>
          </cell>
          <cell r="G740" t="str">
            <v>IOX R 22 S</v>
          </cell>
          <cell r="H740" t="str">
            <v>RB00000687</v>
          </cell>
          <cell r="I740" t="str">
            <v>2202</v>
          </cell>
          <cell r="J740">
            <v>950</v>
          </cell>
          <cell r="K740" t="str">
            <v>KG</v>
          </cell>
          <cell r="L740">
            <v>282.14999999999998</v>
          </cell>
          <cell r="M740" t="str">
            <v>EUR</v>
          </cell>
          <cell r="N740">
            <v>282.14999999999998</v>
          </cell>
          <cell r="P740">
            <v>282.14999999999998</v>
          </cell>
          <cell r="Q740">
            <v>282.14999999999998</v>
          </cell>
          <cell r="R740">
            <v>0</v>
          </cell>
          <cell r="S740">
            <v>0</v>
          </cell>
          <cell r="T740">
            <v>0</v>
          </cell>
        </row>
        <row r="741">
          <cell r="B741">
            <v>1120000</v>
          </cell>
          <cell r="C741" t="str">
            <v>Fertige Erz</v>
          </cell>
          <cell r="D741" t="str">
            <v>RHPV</v>
          </cell>
          <cell r="E741" t="str">
            <v>03384644</v>
          </cell>
          <cell r="G741" t="str">
            <v>COLORTHERM YELLOW 10</v>
          </cell>
          <cell r="H741" t="str">
            <v>RB00000687</v>
          </cell>
          <cell r="I741" t="str">
            <v>2202</v>
          </cell>
          <cell r="J741">
            <v>500</v>
          </cell>
          <cell r="K741" t="str">
            <v>KG</v>
          </cell>
          <cell r="L741">
            <v>616.70000000000005</v>
          </cell>
          <cell r="M741" t="str">
            <v>EUR</v>
          </cell>
          <cell r="N741">
            <v>565.9</v>
          </cell>
          <cell r="P741">
            <v>732.1</v>
          </cell>
          <cell r="Q741">
            <v>565.9</v>
          </cell>
          <cell r="R741">
            <v>50.8</v>
          </cell>
          <cell r="S741">
            <v>-115.4</v>
          </cell>
          <cell r="T741">
            <v>166.2</v>
          </cell>
        </row>
        <row r="742">
          <cell r="B742">
            <v>1120000</v>
          </cell>
          <cell r="C742" t="str">
            <v>Fertige Erz</v>
          </cell>
          <cell r="D742" t="str">
            <v>RHPV</v>
          </cell>
          <cell r="E742" t="str">
            <v>03384385</v>
          </cell>
          <cell r="G742" t="str">
            <v>IOX R 08</v>
          </cell>
          <cell r="H742" t="str">
            <v>RB00000687</v>
          </cell>
          <cell r="I742" t="str">
            <v>2202</v>
          </cell>
          <cell r="J742">
            <v>49000</v>
          </cell>
          <cell r="K742" t="str">
            <v>KG</v>
          </cell>
          <cell r="L742">
            <v>32418.400000000001</v>
          </cell>
          <cell r="M742" t="str">
            <v>EUR</v>
          </cell>
          <cell r="N742">
            <v>30522.1</v>
          </cell>
          <cell r="P742">
            <v>34138.300000000003</v>
          </cell>
          <cell r="Q742">
            <v>30522.1</v>
          </cell>
          <cell r="R742">
            <v>1896.3</v>
          </cell>
          <cell r="S742">
            <v>-1719.9</v>
          </cell>
          <cell r="T742">
            <v>3616.2</v>
          </cell>
        </row>
        <row r="743">
          <cell r="B743">
            <v>1120000</v>
          </cell>
          <cell r="C743" t="str">
            <v>Fertige Erz</v>
          </cell>
          <cell r="D743" t="str">
            <v>RHKF</v>
          </cell>
          <cell r="E743" t="str">
            <v>03381920</v>
          </cell>
          <cell r="G743" t="str">
            <v>BAYFERROX 503</v>
          </cell>
          <cell r="H743" t="str">
            <v>RB00000687</v>
          </cell>
          <cell r="I743" t="str">
            <v>2202</v>
          </cell>
          <cell r="J743">
            <v>10</v>
          </cell>
          <cell r="K743" t="str">
            <v>KG</v>
          </cell>
          <cell r="L743">
            <v>0.1</v>
          </cell>
          <cell r="M743" t="str">
            <v>EUR</v>
          </cell>
          <cell r="N743">
            <v>0.1</v>
          </cell>
          <cell r="P743">
            <v>0.1</v>
          </cell>
          <cell r="Q743">
            <v>0.1</v>
          </cell>
          <cell r="R743">
            <v>0</v>
          </cell>
          <cell r="S743">
            <v>0</v>
          </cell>
          <cell r="T743">
            <v>0</v>
          </cell>
        </row>
        <row r="744">
          <cell r="B744">
            <v>1120000</v>
          </cell>
          <cell r="C744" t="str">
            <v>Fertige Erz</v>
          </cell>
          <cell r="D744" t="str">
            <v>RHPV</v>
          </cell>
          <cell r="E744" t="str">
            <v>03375645</v>
          </cell>
          <cell r="G744" t="str">
            <v>BAYOXIDE E 4096, 100</v>
          </cell>
          <cell r="H744" t="str">
            <v>RB00000687</v>
          </cell>
          <cell r="I744" t="str">
            <v>2202</v>
          </cell>
          <cell r="J744">
            <v>57000</v>
          </cell>
          <cell r="K744" t="str">
            <v>KG</v>
          </cell>
          <cell r="L744">
            <v>59530.8</v>
          </cell>
          <cell r="M744" t="str">
            <v>EUR</v>
          </cell>
          <cell r="N744">
            <v>87289.8</v>
          </cell>
          <cell r="P744">
            <v>63532.2</v>
          </cell>
          <cell r="Q744">
            <v>63532.2</v>
          </cell>
          <cell r="R744">
            <v>-4001.4</v>
          </cell>
          <cell r="S744">
            <v>-4001.4</v>
          </cell>
          <cell r="T744">
            <v>0</v>
          </cell>
        </row>
        <row r="745">
          <cell r="B745">
            <v>1120000</v>
          </cell>
          <cell r="C745" t="str">
            <v>Fertige Erz</v>
          </cell>
          <cell r="D745" t="str">
            <v>RHPV</v>
          </cell>
          <cell r="E745" t="str">
            <v>03224736</v>
          </cell>
          <cell r="G745" t="str">
            <v>BAYFERROX 222, PASA</v>
          </cell>
          <cell r="H745" t="str">
            <v>RB00000687</v>
          </cell>
          <cell r="I745" t="str">
            <v>2202</v>
          </cell>
          <cell r="J745">
            <v>21550</v>
          </cell>
          <cell r="K745" t="str">
            <v>KG</v>
          </cell>
          <cell r="L745">
            <v>9178.15</v>
          </cell>
          <cell r="M745" t="str">
            <v>EUR</v>
          </cell>
          <cell r="N745">
            <v>14791.92</v>
          </cell>
          <cell r="P745">
            <v>10296.59</v>
          </cell>
          <cell r="Q745">
            <v>10296.59</v>
          </cell>
          <cell r="R745">
            <v>-1118.44</v>
          </cell>
          <cell r="S745">
            <v>-1118.44</v>
          </cell>
          <cell r="T745">
            <v>0</v>
          </cell>
        </row>
        <row r="746">
          <cell r="B746">
            <v>1120000</v>
          </cell>
          <cell r="C746" t="str">
            <v>Fertige Erz</v>
          </cell>
          <cell r="D746" t="str">
            <v>RHPV</v>
          </cell>
          <cell r="E746" t="str">
            <v>03224728</v>
          </cell>
          <cell r="G746" t="str">
            <v>BAYFERROX 130B, PASA</v>
          </cell>
          <cell r="H746" t="str">
            <v>RB00000687</v>
          </cell>
          <cell r="I746" t="str">
            <v>2202</v>
          </cell>
          <cell r="J746">
            <v>1000</v>
          </cell>
          <cell r="K746" t="str">
            <v>KG</v>
          </cell>
          <cell r="L746">
            <v>543.9</v>
          </cell>
          <cell r="M746" t="str">
            <v>EUR</v>
          </cell>
          <cell r="N746">
            <v>1312.4</v>
          </cell>
          <cell r="P746">
            <v>674</v>
          </cell>
          <cell r="Q746">
            <v>674</v>
          </cell>
          <cell r="R746">
            <v>-130.1</v>
          </cell>
          <cell r="S746">
            <v>-130.1</v>
          </cell>
          <cell r="T746">
            <v>0</v>
          </cell>
        </row>
        <row r="747">
          <cell r="B747">
            <v>1120000</v>
          </cell>
          <cell r="C747" t="str">
            <v>Fertige Erz</v>
          </cell>
          <cell r="D747" t="str">
            <v>RHPV</v>
          </cell>
          <cell r="E747" t="str">
            <v>03222377</v>
          </cell>
          <cell r="G747" t="str">
            <v>BAYOXIDE E BL31,PASA</v>
          </cell>
          <cell r="H747" t="str">
            <v>RB00000687</v>
          </cell>
          <cell r="I747" t="str">
            <v>2202</v>
          </cell>
          <cell r="J747">
            <v>2000</v>
          </cell>
          <cell r="K747" t="str">
            <v>KG</v>
          </cell>
          <cell r="L747">
            <v>1101.4000000000001</v>
          </cell>
          <cell r="M747" t="str">
            <v>EUR</v>
          </cell>
          <cell r="N747">
            <v>3403</v>
          </cell>
          <cell r="P747">
            <v>1185.5999999999999</v>
          </cell>
          <cell r="Q747">
            <v>1185.5999999999999</v>
          </cell>
          <cell r="R747">
            <v>-84.2</v>
          </cell>
          <cell r="S747">
            <v>-84.2</v>
          </cell>
          <cell r="T747">
            <v>0</v>
          </cell>
        </row>
        <row r="748">
          <cell r="B748">
            <v>1120000</v>
          </cell>
          <cell r="C748" t="str">
            <v>Fertige Erz</v>
          </cell>
          <cell r="D748" t="str">
            <v>RHPV</v>
          </cell>
          <cell r="E748" t="str">
            <v>03209354</v>
          </cell>
          <cell r="G748" t="str">
            <v>IOX R 03</v>
          </cell>
          <cell r="H748" t="str">
            <v>RB00000687</v>
          </cell>
          <cell r="I748" t="str">
            <v>2202</v>
          </cell>
          <cell r="J748">
            <v>54000</v>
          </cell>
          <cell r="K748" t="str">
            <v>KG</v>
          </cell>
          <cell r="L748">
            <v>27826.2</v>
          </cell>
          <cell r="M748" t="str">
            <v>EUR</v>
          </cell>
          <cell r="N748">
            <v>28447.200000000001</v>
          </cell>
          <cell r="P748">
            <v>36628.199999999997</v>
          </cell>
          <cell r="Q748">
            <v>28447.200000000001</v>
          </cell>
          <cell r="R748">
            <v>-621</v>
          </cell>
          <cell r="S748">
            <v>-8802</v>
          </cell>
          <cell r="T748">
            <v>8181</v>
          </cell>
        </row>
        <row r="749">
          <cell r="B749">
            <v>1120000</v>
          </cell>
          <cell r="C749" t="str">
            <v>Fertige Erz</v>
          </cell>
          <cell r="D749" t="str">
            <v>RHPV</v>
          </cell>
          <cell r="E749" t="str">
            <v>03126742</v>
          </cell>
          <cell r="G749" t="str">
            <v>BAYFERROX 110,BB 100</v>
          </cell>
          <cell r="H749" t="str">
            <v>RB00000687</v>
          </cell>
          <cell r="I749" t="str">
            <v>2202</v>
          </cell>
          <cell r="J749">
            <v>40000</v>
          </cell>
          <cell r="K749" t="str">
            <v>KG</v>
          </cell>
          <cell r="L749">
            <v>22464</v>
          </cell>
          <cell r="M749" t="str">
            <v>EUR</v>
          </cell>
          <cell r="N749">
            <v>62504</v>
          </cell>
          <cell r="P749">
            <v>35424</v>
          </cell>
          <cell r="Q749">
            <v>35424</v>
          </cell>
          <cell r="R749">
            <v>-12960</v>
          </cell>
          <cell r="S749">
            <v>-12960</v>
          </cell>
          <cell r="T749">
            <v>0</v>
          </cell>
        </row>
        <row r="750">
          <cell r="B750">
            <v>1120000</v>
          </cell>
          <cell r="C750" t="str">
            <v>Fertige Erz</v>
          </cell>
          <cell r="D750" t="str">
            <v>RHPV</v>
          </cell>
          <cell r="E750" t="str">
            <v>03118294</v>
          </cell>
          <cell r="G750" t="str">
            <v>BAYOXIDE E 33 15/600</v>
          </cell>
          <cell r="H750" t="str">
            <v>RB00000687</v>
          </cell>
          <cell r="I750" t="str">
            <v>2202</v>
          </cell>
          <cell r="J750">
            <v>1185</v>
          </cell>
          <cell r="K750" t="str">
            <v>KG</v>
          </cell>
          <cell r="L750">
            <v>2573.6999999999998</v>
          </cell>
          <cell r="M750" t="str">
            <v>EUR</v>
          </cell>
          <cell r="N750">
            <v>3066.07</v>
          </cell>
          <cell r="P750">
            <v>3066.07</v>
          </cell>
          <cell r="Q750">
            <v>3066.07</v>
          </cell>
          <cell r="R750">
            <v>-492.37</v>
          </cell>
          <cell r="S750">
            <v>-492.37</v>
          </cell>
          <cell r="T750">
            <v>0</v>
          </cell>
        </row>
        <row r="751">
          <cell r="B751">
            <v>1120000</v>
          </cell>
          <cell r="C751" t="str">
            <v>Fertige Erz</v>
          </cell>
          <cell r="D751" t="str">
            <v>RHPV</v>
          </cell>
          <cell r="E751" t="str">
            <v>03112822</v>
          </cell>
          <cell r="G751" t="str">
            <v>BAYFERROX 350 FL.</v>
          </cell>
          <cell r="H751" t="str">
            <v>RB00000687</v>
          </cell>
          <cell r="I751" t="str">
            <v>2202</v>
          </cell>
          <cell r="J751">
            <v>23000</v>
          </cell>
          <cell r="K751" t="str">
            <v>KG</v>
          </cell>
          <cell r="L751">
            <v>9271.2999999999993</v>
          </cell>
          <cell r="M751" t="str">
            <v>EUR</v>
          </cell>
          <cell r="N751">
            <v>8137.4</v>
          </cell>
          <cell r="P751">
            <v>10996.3</v>
          </cell>
          <cell r="Q751">
            <v>8137.4</v>
          </cell>
          <cell r="R751">
            <v>1133.9000000000001</v>
          </cell>
          <cell r="S751">
            <v>-1725</v>
          </cell>
          <cell r="T751">
            <v>2858.9</v>
          </cell>
        </row>
        <row r="752">
          <cell r="B752">
            <v>1120000</v>
          </cell>
          <cell r="C752" t="str">
            <v>Fertige Erz</v>
          </cell>
          <cell r="D752" t="str">
            <v>RHKF</v>
          </cell>
          <cell r="E752" t="str">
            <v>03111427</v>
          </cell>
          <cell r="G752" t="str">
            <v>BAYOXIDE E 8708</v>
          </cell>
          <cell r="H752" t="str">
            <v>RB00000687</v>
          </cell>
          <cell r="I752" t="str">
            <v>2202</v>
          </cell>
          <cell r="J752">
            <v>700</v>
          </cell>
          <cell r="K752" t="str">
            <v>KG</v>
          </cell>
          <cell r="L752">
            <v>745.57</v>
          </cell>
          <cell r="M752" t="str">
            <v>EUR</v>
          </cell>
          <cell r="N752">
            <v>563.57000000000005</v>
          </cell>
          <cell r="P752">
            <v>1327.9</v>
          </cell>
          <cell r="Q752">
            <v>563.57000000000005</v>
          </cell>
          <cell r="R752">
            <v>182</v>
          </cell>
          <cell r="S752">
            <v>-582.33000000000004</v>
          </cell>
          <cell r="T752">
            <v>764.33</v>
          </cell>
        </row>
        <row r="753">
          <cell r="B753">
            <v>1120000</v>
          </cell>
          <cell r="C753" t="str">
            <v>Fertige Erz</v>
          </cell>
          <cell r="D753" t="str">
            <v>RHPV</v>
          </cell>
          <cell r="E753" t="str">
            <v>03111427</v>
          </cell>
          <cell r="G753" t="str">
            <v>BAYOXIDE E 8708</v>
          </cell>
          <cell r="H753" t="str">
            <v>RB00000687</v>
          </cell>
          <cell r="I753" t="str">
            <v>2202</v>
          </cell>
          <cell r="J753">
            <v>59350</v>
          </cell>
          <cell r="K753" t="str">
            <v>KG</v>
          </cell>
          <cell r="L753">
            <v>63213.69</v>
          </cell>
          <cell r="M753" t="str">
            <v>EUR</v>
          </cell>
          <cell r="N753">
            <v>47782.68</v>
          </cell>
          <cell r="P753">
            <v>112586.95</v>
          </cell>
          <cell r="Q753">
            <v>47782.68</v>
          </cell>
          <cell r="R753">
            <v>15431.01</v>
          </cell>
          <cell r="S753">
            <v>-49373.26</v>
          </cell>
          <cell r="T753">
            <v>64804.27</v>
          </cell>
        </row>
        <row r="754">
          <cell r="B754">
            <v>1120000</v>
          </cell>
          <cell r="C754" t="str">
            <v>Fertige Erz</v>
          </cell>
          <cell r="D754" t="str">
            <v>RHPV</v>
          </cell>
          <cell r="E754" t="str">
            <v>03111206</v>
          </cell>
          <cell r="G754" t="str">
            <v>BAYOXIDE E 5157, 700</v>
          </cell>
          <cell r="H754" t="str">
            <v>RB00000687</v>
          </cell>
          <cell r="I754" t="str">
            <v>2202</v>
          </cell>
          <cell r="J754">
            <v>56000</v>
          </cell>
          <cell r="K754" t="str">
            <v>KG</v>
          </cell>
          <cell r="L754">
            <v>84196</v>
          </cell>
          <cell r="M754" t="str">
            <v>EUR</v>
          </cell>
          <cell r="N754">
            <v>109810.4</v>
          </cell>
          <cell r="P754">
            <v>89471.2</v>
          </cell>
          <cell r="Q754">
            <v>89471.2</v>
          </cell>
          <cell r="R754">
            <v>-5275.2</v>
          </cell>
          <cell r="S754">
            <v>-5275.2</v>
          </cell>
          <cell r="T754">
            <v>0</v>
          </cell>
        </row>
        <row r="755">
          <cell r="B755">
            <v>1120000</v>
          </cell>
          <cell r="C755" t="str">
            <v>Fertige Erz</v>
          </cell>
          <cell r="D755" t="str">
            <v>RHPV</v>
          </cell>
          <cell r="E755" t="str">
            <v>03052544</v>
          </cell>
          <cell r="G755" t="str">
            <v>BAYFERROX 130U</v>
          </cell>
          <cell r="H755" t="str">
            <v>RB00000687</v>
          </cell>
          <cell r="I755" t="str">
            <v>2202</v>
          </cell>
          <cell r="J755">
            <v>3000</v>
          </cell>
          <cell r="K755" t="str">
            <v>KG</v>
          </cell>
          <cell r="L755">
            <v>1505.1</v>
          </cell>
          <cell r="M755" t="str">
            <v>EUR</v>
          </cell>
          <cell r="N755">
            <v>1747.5</v>
          </cell>
          <cell r="P755">
            <v>1994.4</v>
          </cell>
          <cell r="Q755">
            <v>1747.5</v>
          </cell>
          <cell r="R755">
            <v>-242.4</v>
          </cell>
          <cell r="S755">
            <v>-489.3</v>
          </cell>
          <cell r="T755">
            <v>246.9</v>
          </cell>
        </row>
        <row r="756">
          <cell r="B756">
            <v>1120000</v>
          </cell>
          <cell r="C756" t="str">
            <v>Fertige Erz</v>
          </cell>
          <cell r="D756" t="str">
            <v>RHPV</v>
          </cell>
          <cell r="E756" t="str">
            <v>02971201</v>
          </cell>
          <cell r="G756" t="str">
            <v>IOX Y 02</v>
          </cell>
          <cell r="H756" t="str">
            <v>RB00000687</v>
          </cell>
          <cell r="I756" t="str">
            <v>2202</v>
          </cell>
          <cell r="J756">
            <v>78340</v>
          </cell>
          <cell r="K756" t="str">
            <v>KG</v>
          </cell>
          <cell r="L756">
            <v>60102.45</v>
          </cell>
          <cell r="M756" t="str">
            <v>EUR</v>
          </cell>
          <cell r="N756">
            <v>51955.09</v>
          </cell>
          <cell r="P756">
            <v>61575.24</v>
          </cell>
          <cell r="Q756">
            <v>51955.09</v>
          </cell>
          <cell r="R756">
            <v>8147.36</v>
          </cell>
          <cell r="S756">
            <v>-1472.79</v>
          </cell>
          <cell r="T756">
            <v>9620.15</v>
          </cell>
        </row>
        <row r="757">
          <cell r="B757">
            <v>1120000</v>
          </cell>
          <cell r="C757" t="str">
            <v>Fertige Erz</v>
          </cell>
          <cell r="D757" t="str">
            <v>RHPV</v>
          </cell>
          <cell r="E757" t="str">
            <v>02971198</v>
          </cell>
          <cell r="G757" t="str">
            <v>IOX B 03</v>
          </cell>
          <cell r="H757" t="str">
            <v>RB00000687</v>
          </cell>
          <cell r="I757" t="str">
            <v>2202</v>
          </cell>
          <cell r="J757">
            <v>90975</v>
          </cell>
          <cell r="K757" t="str">
            <v>KG</v>
          </cell>
          <cell r="L757">
            <v>52310.62</v>
          </cell>
          <cell r="M757" t="str">
            <v>EUR</v>
          </cell>
          <cell r="N757">
            <v>57741.83</v>
          </cell>
          <cell r="P757">
            <v>68249.45</v>
          </cell>
          <cell r="Q757">
            <v>57741.83</v>
          </cell>
          <cell r="R757">
            <v>-5431.21</v>
          </cell>
          <cell r="S757">
            <v>-15938.83</v>
          </cell>
          <cell r="T757">
            <v>10507.62</v>
          </cell>
        </row>
        <row r="758">
          <cell r="B758">
            <v>1120000</v>
          </cell>
          <cell r="C758" t="str">
            <v>Fertige Erz</v>
          </cell>
          <cell r="D758" t="str">
            <v>RHPV</v>
          </cell>
          <cell r="E758" t="str">
            <v>02971171</v>
          </cell>
          <cell r="G758" t="str">
            <v>IOX R 01</v>
          </cell>
          <cell r="H758" t="str">
            <v>RB00000687</v>
          </cell>
          <cell r="I758" t="str">
            <v>2202</v>
          </cell>
          <cell r="J758">
            <v>32850</v>
          </cell>
          <cell r="K758" t="str">
            <v>KG</v>
          </cell>
          <cell r="L758">
            <v>17886.82</v>
          </cell>
          <cell r="M758" t="str">
            <v>EUR</v>
          </cell>
          <cell r="N758">
            <v>19338.79</v>
          </cell>
          <cell r="P758">
            <v>28582.79</v>
          </cell>
          <cell r="Q758">
            <v>19338.79</v>
          </cell>
          <cell r="R758">
            <v>-1451.97</v>
          </cell>
          <cell r="S758">
            <v>-10695.97</v>
          </cell>
          <cell r="T758">
            <v>9244</v>
          </cell>
        </row>
        <row r="759">
          <cell r="B759">
            <v>1120000</v>
          </cell>
          <cell r="C759" t="str">
            <v>Fertige Erz</v>
          </cell>
          <cell r="D759" t="str">
            <v>RHPV</v>
          </cell>
          <cell r="E759" t="str">
            <v>02971163</v>
          </cell>
          <cell r="G759" t="str">
            <v>IOX R 03</v>
          </cell>
          <cell r="H759" t="str">
            <v>RB00000687</v>
          </cell>
          <cell r="I759" t="str">
            <v>2202</v>
          </cell>
          <cell r="J759">
            <v>182960</v>
          </cell>
          <cell r="K759" t="str">
            <v>KG</v>
          </cell>
          <cell r="L759">
            <v>91864.22</v>
          </cell>
          <cell r="M759" t="str">
            <v>EUR</v>
          </cell>
          <cell r="N759">
            <v>102457.60000000001</v>
          </cell>
          <cell r="P759">
            <v>121686.7</v>
          </cell>
          <cell r="Q759">
            <v>102457.60000000001</v>
          </cell>
          <cell r="R759">
            <v>-10593.38</v>
          </cell>
          <cell r="S759">
            <v>-29822.48</v>
          </cell>
          <cell r="T759">
            <v>19229.099999999999</v>
          </cell>
        </row>
        <row r="760">
          <cell r="B760">
            <v>1120000</v>
          </cell>
          <cell r="C760" t="str">
            <v>Fertige Erz</v>
          </cell>
          <cell r="D760" t="str">
            <v>RHPV</v>
          </cell>
          <cell r="E760" t="str">
            <v>02971155</v>
          </cell>
          <cell r="G760" t="str">
            <v>IOX B 02</v>
          </cell>
          <cell r="H760" t="str">
            <v>RB00000687</v>
          </cell>
          <cell r="I760" t="str">
            <v>2202</v>
          </cell>
          <cell r="J760">
            <v>34000</v>
          </cell>
          <cell r="K760" t="str">
            <v>KG</v>
          </cell>
          <cell r="L760">
            <v>16677</v>
          </cell>
          <cell r="M760" t="str">
            <v>EUR</v>
          </cell>
          <cell r="N760">
            <v>21416.6</v>
          </cell>
          <cell r="P760">
            <v>16765.400000000001</v>
          </cell>
          <cell r="Q760">
            <v>16765.400000000001</v>
          </cell>
          <cell r="R760">
            <v>-88.4</v>
          </cell>
          <cell r="S760">
            <v>-88.4</v>
          </cell>
          <cell r="T760">
            <v>0</v>
          </cell>
        </row>
        <row r="761">
          <cell r="B761">
            <v>1120000</v>
          </cell>
          <cell r="C761" t="str">
            <v>Fertige Erz</v>
          </cell>
          <cell r="D761" t="str">
            <v>RHPV</v>
          </cell>
          <cell r="E761" t="str">
            <v>02959996</v>
          </cell>
          <cell r="G761" t="str">
            <v>BAYFERROX 130B</v>
          </cell>
          <cell r="H761" t="str">
            <v>RB00000687</v>
          </cell>
          <cell r="I761" t="str">
            <v>2202</v>
          </cell>
          <cell r="J761">
            <v>10000</v>
          </cell>
          <cell r="K761" t="str">
            <v>KG</v>
          </cell>
          <cell r="L761">
            <v>5444</v>
          </cell>
          <cell r="M761" t="str">
            <v>EUR</v>
          </cell>
          <cell r="N761">
            <v>14739</v>
          </cell>
          <cell r="P761">
            <v>6741</v>
          </cell>
          <cell r="Q761">
            <v>6741</v>
          </cell>
          <cell r="R761">
            <v>-1297</v>
          </cell>
          <cell r="S761">
            <v>-1297</v>
          </cell>
          <cell r="T761">
            <v>0</v>
          </cell>
        </row>
        <row r="762">
          <cell r="B762">
            <v>1120000</v>
          </cell>
          <cell r="C762" t="str">
            <v>Fertige Erz</v>
          </cell>
          <cell r="D762" t="str">
            <v>RHPV</v>
          </cell>
          <cell r="E762" t="str">
            <v>02956865</v>
          </cell>
          <cell r="G762" t="str">
            <v>BAYOXIDE E8600/A,PAS</v>
          </cell>
          <cell r="H762" t="str">
            <v>RB00000687</v>
          </cell>
          <cell r="I762" t="str">
            <v>2202</v>
          </cell>
          <cell r="J762">
            <v>30923.076000000001</v>
          </cell>
          <cell r="K762" t="str">
            <v>KG</v>
          </cell>
          <cell r="L762">
            <v>18597.14</v>
          </cell>
          <cell r="M762" t="str">
            <v>EUR</v>
          </cell>
          <cell r="N762">
            <v>23312.91</v>
          </cell>
          <cell r="P762">
            <v>20041.25</v>
          </cell>
          <cell r="Q762">
            <v>20041.25</v>
          </cell>
          <cell r="R762">
            <v>-1444.11</v>
          </cell>
          <cell r="S762">
            <v>-1444.11</v>
          </cell>
          <cell r="T762">
            <v>0</v>
          </cell>
        </row>
        <row r="763">
          <cell r="B763">
            <v>1120000</v>
          </cell>
          <cell r="C763" t="str">
            <v>Fertige Erz</v>
          </cell>
          <cell r="D763" t="str">
            <v>RHPV</v>
          </cell>
          <cell r="E763" t="str">
            <v>02949451</v>
          </cell>
          <cell r="G763" t="str">
            <v>BAYFERROX 330 ELEMEN</v>
          </cell>
          <cell r="H763" t="str">
            <v>RB00000687</v>
          </cell>
          <cell r="I763" t="str">
            <v>2202</v>
          </cell>
          <cell r="J763">
            <v>2000</v>
          </cell>
          <cell r="K763" t="str">
            <v>KG</v>
          </cell>
          <cell r="L763">
            <v>1171.4000000000001</v>
          </cell>
          <cell r="M763" t="str">
            <v>EUR</v>
          </cell>
          <cell r="N763">
            <v>986.8</v>
          </cell>
          <cell r="P763">
            <v>1519.8</v>
          </cell>
          <cell r="Q763">
            <v>986.8</v>
          </cell>
          <cell r="R763">
            <v>184.6</v>
          </cell>
          <cell r="S763">
            <v>-348.4</v>
          </cell>
          <cell r="T763">
            <v>533</v>
          </cell>
        </row>
        <row r="764">
          <cell r="B764">
            <v>1120000</v>
          </cell>
          <cell r="C764" t="str">
            <v>Fertige Erz</v>
          </cell>
          <cell r="D764" t="str">
            <v>RHPV</v>
          </cell>
          <cell r="E764" t="str">
            <v>02949443</v>
          </cell>
          <cell r="G764" t="str">
            <v>BAYFERROX 130 ELEMEN</v>
          </cell>
          <cell r="H764" t="str">
            <v>RB00000687</v>
          </cell>
          <cell r="I764" t="str">
            <v>2202</v>
          </cell>
          <cell r="J764">
            <v>875</v>
          </cell>
          <cell r="K764" t="str">
            <v>KG</v>
          </cell>
          <cell r="L764">
            <v>441.96</v>
          </cell>
          <cell r="M764" t="str">
            <v>EUR</v>
          </cell>
          <cell r="N764">
            <v>589.75</v>
          </cell>
          <cell r="P764">
            <v>584.24</v>
          </cell>
          <cell r="Q764">
            <v>584.24</v>
          </cell>
          <cell r="R764">
            <v>-142.28</v>
          </cell>
          <cell r="S764">
            <v>-142.28</v>
          </cell>
          <cell r="T764">
            <v>0</v>
          </cell>
        </row>
        <row r="765">
          <cell r="B765">
            <v>1120000</v>
          </cell>
          <cell r="C765" t="str">
            <v>Fertige Erz</v>
          </cell>
          <cell r="D765" t="str">
            <v>RHKF</v>
          </cell>
          <cell r="E765" t="str">
            <v>02936422</v>
          </cell>
          <cell r="G765" t="str">
            <v>BAYOXIDE E 8710</v>
          </cell>
          <cell r="H765" t="str">
            <v>RB00000687</v>
          </cell>
          <cell r="I765" t="str">
            <v>2202</v>
          </cell>
          <cell r="J765">
            <v>660</v>
          </cell>
          <cell r="K765" t="str">
            <v>KG</v>
          </cell>
          <cell r="L765">
            <v>761.24</v>
          </cell>
          <cell r="M765" t="str">
            <v>EUR</v>
          </cell>
          <cell r="N765">
            <v>840.38</v>
          </cell>
          <cell r="P765">
            <v>804.87</v>
          </cell>
          <cell r="Q765">
            <v>804.87</v>
          </cell>
          <cell r="R765">
            <v>-43.63</v>
          </cell>
          <cell r="S765">
            <v>-43.63</v>
          </cell>
          <cell r="T765">
            <v>0</v>
          </cell>
        </row>
        <row r="766">
          <cell r="B766">
            <v>1120000</v>
          </cell>
          <cell r="C766" t="str">
            <v>Fertige Erz</v>
          </cell>
          <cell r="D766" t="str">
            <v>RHPV</v>
          </cell>
          <cell r="E766" t="str">
            <v>02936422</v>
          </cell>
          <cell r="G766" t="str">
            <v>BAYOXIDE E 8710</v>
          </cell>
          <cell r="H766" t="str">
            <v>RB00000687</v>
          </cell>
          <cell r="I766" t="str">
            <v>2202</v>
          </cell>
          <cell r="J766">
            <v>7200</v>
          </cell>
          <cell r="K766" t="str">
            <v>KG</v>
          </cell>
          <cell r="L766">
            <v>8304.48</v>
          </cell>
          <cell r="M766" t="str">
            <v>EUR</v>
          </cell>
          <cell r="N766">
            <v>9167.76</v>
          </cell>
          <cell r="P766">
            <v>8780.4</v>
          </cell>
          <cell r="Q766">
            <v>8780.4</v>
          </cell>
          <cell r="R766">
            <v>-475.92</v>
          </cell>
          <cell r="S766">
            <v>-475.92</v>
          </cell>
          <cell r="T766">
            <v>0</v>
          </cell>
        </row>
        <row r="767">
          <cell r="B767">
            <v>1120000</v>
          </cell>
          <cell r="C767" t="str">
            <v>Fertige Erz</v>
          </cell>
          <cell r="D767" t="str">
            <v>RHKF</v>
          </cell>
          <cell r="E767" t="str">
            <v>02931552</v>
          </cell>
          <cell r="G767" t="str">
            <v>BAYOXIDE E 8709</v>
          </cell>
          <cell r="H767" t="str">
            <v>RB00000687</v>
          </cell>
          <cell r="I767" t="str">
            <v>2202</v>
          </cell>
          <cell r="J767">
            <v>420</v>
          </cell>
          <cell r="K767" t="str">
            <v>KG</v>
          </cell>
          <cell r="L767">
            <v>485.39</v>
          </cell>
          <cell r="M767" t="str">
            <v>EUR</v>
          </cell>
          <cell r="N767">
            <v>552.79999999999995</v>
          </cell>
          <cell r="P767">
            <v>527.05999999999995</v>
          </cell>
          <cell r="Q767">
            <v>527.05999999999995</v>
          </cell>
          <cell r="R767">
            <v>-41.67</v>
          </cell>
          <cell r="S767">
            <v>-41.67</v>
          </cell>
          <cell r="T767">
            <v>0</v>
          </cell>
        </row>
        <row r="768">
          <cell r="B768">
            <v>1120000</v>
          </cell>
          <cell r="C768" t="str">
            <v>Fertige Erz</v>
          </cell>
          <cell r="D768" t="str">
            <v>RHPV</v>
          </cell>
          <cell r="E768" t="str">
            <v>02931552</v>
          </cell>
          <cell r="G768" t="str">
            <v>BAYOXIDE E 8709</v>
          </cell>
          <cell r="H768" t="str">
            <v>RB00000687</v>
          </cell>
          <cell r="I768" t="str">
            <v>2202</v>
          </cell>
          <cell r="J768">
            <v>48880</v>
          </cell>
          <cell r="K768" t="str">
            <v>KG</v>
          </cell>
          <cell r="L768">
            <v>56490.62</v>
          </cell>
          <cell r="M768" t="str">
            <v>EUR</v>
          </cell>
          <cell r="N768">
            <v>64335.86</v>
          </cell>
          <cell r="P768">
            <v>61339.51</v>
          </cell>
          <cell r="Q768">
            <v>61339.51</v>
          </cell>
          <cell r="R768">
            <v>-4848.8900000000003</v>
          </cell>
          <cell r="S768">
            <v>-4848.8900000000003</v>
          </cell>
          <cell r="T768">
            <v>0</v>
          </cell>
        </row>
        <row r="769">
          <cell r="B769">
            <v>1120000</v>
          </cell>
          <cell r="C769" t="str">
            <v>Fertige Erz</v>
          </cell>
          <cell r="D769" t="str">
            <v>RHPV</v>
          </cell>
          <cell r="E769" t="str">
            <v>02915611</v>
          </cell>
          <cell r="G769" t="str">
            <v>BAYFERROX 130BM,PA.2</v>
          </cell>
          <cell r="H769" t="str">
            <v>RB00000687</v>
          </cell>
          <cell r="I769" t="str">
            <v>2202</v>
          </cell>
          <cell r="J769">
            <v>907.2</v>
          </cell>
          <cell r="K769" t="str">
            <v>KG</v>
          </cell>
          <cell r="L769">
            <v>528.26</v>
          </cell>
          <cell r="M769" t="str">
            <v>EUR</v>
          </cell>
          <cell r="N769">
            <v>631.67999999999995</v>
          </cell>
          <cell r="P769">
            <v>671.51</v>
          </cell>
          <cell r="Q769">
            <v>631.67999999999995</v>
          </cell>
          <cell r="R769">
            <v>-103.42</v>
          </cell>
          <cell r="S769">
            <v>-143.25</v>
          </cell>
          <cell r="T769">
            <v>39.83</v>
          </cell>
        </row>
        <row r="770">
          <cell r="B770">
            <v>1120000</v>
          </cell>
          <cell r="C770" t="str">
            <v>Fertige Erz</v>
          </cell>
          <cell r="D770" t="str">
            <v>RHPV</v>
          </cell>
          <cell r="E770" t="str">
            <v>02915603</v>
          </cell>
          <cell r="G770" t="str">
            <v>BAYFERROX 330.,PASA</v>
          </cell>
          <cell r="H770" t="str">
            <v>RB00000687</v>
          </cell>
          <cell r="I770" t="str">
            <v>2202</v>
          </cell>
          <cell r="J770">
            <v>1791.72</v>
          </cell>
          <cell r="K770" t="str">
            <v>KG</v>
          </cell>
          <cell r="L770">
            <v>1031.68</v>
          </cell>
          <cell r="M770" t="str">
            <v>EUR</v>
          </cell>
          <cell r="N770">
            <v>825.62</v>
          </cell>
          <cell r="P770">
            <v>1270.51</v>
          </cell>
          <cell r="Q770">
            <v>825.62</v>
          </cell>
          <cell r="R770">
            <v>206.06</v>
          </cell>
          <cell r="S770">
            <v>-238.83</v>
          </cell>
          <cell r="T770">
            <v>444.89</v>
          </cell>
        </row>
        <row r="771">
          <cell r="B771">
            <v>1120000</v>
          </cell>
          <cell r="C771" t="str">
            <v>Fertige Erz</v>
          </cell>
          <cell r="D771" t="str">
            <v>RHPV</v>
          </cell>
          <cell r="E771" t="str">
            <v>02906205</v>
          </cell>
          <cell r="G771" t="str">
            <v>Baypure DS 100 fest</v>
          </cell>
          <cell r="H771" t="str">
            <v>RB00000687</v>
          </cell>
          <cell r="I771" t="str">
            <v>2202</v>
          </cell>
          <cell r="J771">
            <v>322</v>
          </cell>
          <cell r="K771" t="str">
            <v>KG</v>
          </cell>
          <cell r="L771">
            <v>829.15</v>
          </cell>
          <cell r="M771" t="str">
            <v>EUR</v>
          </cell>
          <cell r="N771">
            <v>850.92</v>
          </cell>
          <cell r="P771">
            <v>850.92</v>
          </cell>
          <cell r="Q771">
            <v>850.92</v>
          </cell>
          <cell r="R771">
            <v>-21.77</v>
          </cell>
          <cell r="S771">
            <v>-21.77</v>
          </cell>
          <cell r="T771">
            <v>0</v>
          </cell>
        </row>
        <row r="772">
          <cell r="B772">
            <v>1120000</v>
          </cell>
          <cell r="C772" t="str">
            <v>Fertige Erz</v>
          </cell>
          <cell r="D772" t="str">
            <v>RHPV</v>
          </cell>
          <cell r="E772" t="str">
            <v>02869245</v>
          </cell>
          <cell r="G772" t="str">
            <v>BAYFERROX 318M ELEME</v>
          </cell>
          <cell r="H772" t="str">
            <v>RB00000687</v>
          </cell>
          <cell r="I772" t="str">
            <v>2202</v>
          </cell>
          <cell r="J772">
            <v>5000</v>
          </cell>
          <cell r="K772" t="str">
            <v>KG</v>
          </cell>
          <cell r="L772">
            <v>2260.5</v>
          </cell>
          <cell r="M772" t="str">
            <v>EUR</v>
          </cell>
          <cell r="N772">
            <v>3767</v>
          </cell>
          <cell r="P772">
            <v>2458.5</v>
          </cell>
          <cell r="Q772">
            <v>2458.5</v>
          </cell>
          <cell r="R772">
            <v>-198</v>
          </cell>
          <cell r="S772">
            <v>-198</v>
          </cell>
          <cell r="T772">
            <v>0</v>
          </cell>
        </row>
        <row r="773">
          <cell r="B773">
            <v>1120000</v>
          </cell>
          <cell r="C773" t="str">
            <v>Fertige Erz</v>
          </cell>
          <cell r="D773" t="str">
            <v>RHKF</v>
          </cell>
          <cell r="E773" t="str">
            <v>02850188</v>
          </cell>
          <cell r="G773" t="str">
            <v>BAYFERROX 630</v>
          </cell>
          <cell r="H773" t="str">
            <v>RB00000687</v>
          </cell>
          <cell r="I773" t="str">
            <v>2202</v>
          </cell>
          <cell r="J773">
            <v>950.5</v>
          </cell>
          <cell r="K773" t="str">
            <v>KG</v>
          </cell>
          <cell r="L773">
            <v>850.41</v>
          </cell>
          <cell r="M773" t="str">
            <v>EUR</v>
          </cell>
          <cell r="N773">
            <v>967.42</v>
          </cell>
          <cell r="P773">
            <v>1166.6400000000001</v>
          </cell>
          <cell r="Q773">
            <v>967.42</v>
          </cell>
          <cell r="R773">
            <v>-117.01</v>
          </cell>
          <cell r="S773">
            <v>-316.23</v>
          </cell>
          <cell r="T773">
            <v>199.22</v>
          </cell>
        </row>
        <row r="774">
          <cell r="B774">
            <v>1120000</v>
          </cell>
          <cell r="C774" t="str">
            <v>Fertige Erz</v>
          </cell>
          <cell r="D774" t="str">
            <v>RHPV</v>
          </cell>
          <cell r="E774" t="str">
            <v>02850188</v>
          </cell>
          <cell r="G774" t="str">
            <v>BAYFERROX 630</v>
          </cell>
          <cell r="H774" t="str">
            <v>RB00000687</v>
          </cell>
          <cell r="I774" t="str">
            <v>2202</v>
          </cell>
          <cell r="J774">
            <v>4000</v>
          </cell>
          <cell r="K774" t="str">
            <v>KG</v>
          </cell>
          <cell r="L774">
            <v>3578.8</v>
          </cell>
          <cell r="M774" t="str">
            <v>EUR</v>
          </cell>
          <cell r="N774">
            <v>4071.2</v>
          </cell>
          <cell r="P774">
            <v>4909.6000000000004</v>
          </cell>
          <cell r="Q774">
            <v>4071.2</v>
          </cell>
          <cell r="R774">
            <v>-492.4</v>
          </cell>
          <cell r="S774">
            <v>-1330.8</v>
          </cell>
          <cell r="T774">
            <v>838.4</v>
          </cell>
        </row>
        <row r="775">
          <cell r="B775">
            <v>1120000</v>
          </cell>
          <cell r="C775" t="str">
            <v>Fertige Erz</v>
          </cell>
          <cell r="D775" t="str">
            <v>RHPV</v>
          </cell>
          <cell r="E775" t="str">
            <v>02849120</v>
          </cell>
          <cell r="G775" t="str">
            <v>BAYFERROX 3910LV</v>
          </cell>
          <cell r="H775" t="str">
            <v>RB00000687</v>
          </cell>
          <cell r="I775" t="str">
            <v>2202</v>
          </cell>
          <cell r="J775">
            <v>10886.4</v>
          </cell>
          <cell r="K775" t="str">
            <v>KG</v>
          </cell>
          <cell r="L775">
            <v>11466.64</v>
          </cell>
          <cell r="M775" t="str">
            <v>EUR</v>
          </cell>
          <cell r="N775">
            <v>9185.94</v>
          </cell>
          <cell r="P775">
            <v>11509.1</v>
          </cell>
          <cell r="Q775">
            <v>9185.94</v>
          </cell>
          <cell r="R775">
            <v>2280.6999999999998</v>
          </cell>
          <cell r="S775">
            <v>-42.46</v>
          </cell>
          <cell r="T775">
            <v>2323.16</v>
          </cell>
        </row>
        <row r="776">
          <cell r="B776">
            <v>1120000</v>
          </cell>
          <cell r="C776" t="str">
            <v>Fertige Erz</v>
          </cell>
          <cell r="D776" t="str">
            <v>RHPV</v>
          </cell>
          <cell r="E776" t="str">
            <v>02835286</v>
          </cell>
          <cell r="G776" t="str">
            <v>BAYFERROX 130C</v>
          </cell>
          <cell r="H776" t="str">
            <v>RB00000687</v>
          </cell>
          <cell r="I776" t="str">
            <v>2202</v>
          </cell>
          <cell r="J776">
            <v>29000</v>
          </cell>
          <cell r="K776" t="str">
            <v>KG</v>
          </cell>
          <cell r="L776">
            <v>16805.5</v>
          </cell>
          <cell r="M776" t="str">
            <v>EUR</v>
          </cell>
          <cell r="N776">
            <v>20891.599999999999</v>
          </cell>
          <cell r="P776">
            <v>20294.2</v>
          </cell>
          <cell r="Q776">
            <v>20294.2</v>
          </cell>
          <cell r="R776">
            <v>-3488.7</v>
          </cell>
          <cell r="S776">
            <v>-3488.7</v>
          </cell>
          <cell r="T776">
            <v>0</v>
          </cell>
        </row>
        <row r="777">
          <cell r="B777">
            <v>1120000</v>
          </cell>
          <cell r="C777" t="str">
            <v>Fertige Erz</v>
          </cell>
          <cell r="D777" t="str">
            <v>RHPV</v>
          </cell>
          <cell r="E777" t="str">
            <v>02801136</v>
          </cell>
          <cell r="G777" t="str">
            <v>BAYFERROX 915,PASA 2</v>
          </cell>
          <cell r="H777" t="str">
            <v>RB00000687</v>
          </cell>
          <cell r="I777" t="str">
            <v>2202</v>
          </cell>
          <cell r="J777">
            <v>10000</v>
          </cell>
          <cell r="K777" t="str">
            <v>KG</v>
          </cell>
          <cell r="L777">
            <v>9294</v>
          </cell>
          <cell r="M777" t="str">
            <v>EUR</v>
          </cell>
          <cell r="N777">
            <v>16671</v>
          </cell>
          <cell r="P777">
            <v>9396</v>
          </cell>
          <cell r="Q777">
            <v>9396</v>
          </cell>
          <cell r="R777">
            <v>-102</v>
          </cell>
          <cell r="S777">
            <v>-102</v>
          </cell>
          <cell r="T777">
            <v>0</v>
          </cell>
        </row>
        <row r="778">
          <cell r="B778">
            <v>1120000</v>
          </cell>
          <cell r="C778" t="str">
            <v>Fertige Erz</v>
          </cell>
          <cell r="D778" t="str">
            <v>RHPV</v>
          </cell>
          <cell r="E778" t="str">
            <v>02789020</v>
          </cell>
          <cell r="G778" t="str">
            <v>BAYFERROX 130U QE66</v>
          </cell>
          <cell r="H778" t="str">
            <v>RB00000687</v>
          </cell>
          <cell r="I778" t="str">
            <v>2202</v>
          </cell>
          <cell r="J778">
            <v>29892.240000000002</v>
          </cell>
          <cell r="K778" t="str">
            <v>KG</v>
          </cell>
          <cell r="L778">
            <v>15283.86</v>
          </cell>
          <cell r="M778" t="str">
            <v>EUR</v>
          </cell>
          <cell r="N778">
            <v>14133.05</v>
          </cell>
          <cell r="P778">
            <v>20153.349999999999</v>
          </cell>
          <cell r="Q778">
            <v>14133.05</v>
          </cell>
          <cell r="R778">
            <v>1150.81</v>
          </cell>
          <cell r="S778">
            <v>-4869.49</v>
          </cell>
          <cell r="T778">
            <v>6020.3</v>
          </cell>
        </row>
        <row r="779">
          <cell r="B779">
            <v>1120000</v>
          </cell>
          <cell r="C779" t="str">
            <v>Fertige Erz</v>
          </cell>
          <cell r="D779" t="str">
            <v>RHPV</v>
          </cell>
          <cell r="E779" t="str">
            <v>02788598</v>
          </cell>
          <cell r="G779" t="str">
            <v>BAYFERROX 330.</v>
          </cell>
          <cell r="H779" t="str">
            <v>RB00000687</v>
          </cell>
          <cell r="I779" t="str">
            <v>2202</v>
          </cell>
          <cell r="J779">
            <v>5443.2</v>
          </cell>
          <cell r="K779" t="str">
            <v>KG</v>
          </cell>
          <cell r="L779">
            <v>3048.73</v>
          </cell>
          <cell r="M779" t="str">
            <v>EUR</v>
          </cell>
          <cell r="N779">
            <v>2050.4499999999998</v>
          </cell>
          <cell r="P779">
            <v>3769.42</v>
          </cell>
          <cell r="Q779">
            <v>2050.4499999999998</v>
          </cell>
          <cell r="R779">
            <v>998.28</v>
          </cell>
          <cell r="S779">
            <v>-720.69</v>
          </cell>
          <cell r="T779">
            <v>1718.97</v>
          </cell>
        </row>
        <row r="780">
          <cell r="B780">
            <v>1120000</v>
          </cell>
          <cell r="C780" t="str">
            <v>Fertige Erz</v>
          </cell>
          <cell r="D780" t="str">
            <v>RHPV</v>
          </cell>
          <cell r="E780" t="str">
            <v>02788172</v>
          </cell>
          <cell r="G780" t="str">
            <v>BAYFERROX 110U QE66</v>
          </cell>
          <cell r="H780" t="str">
            <v>RB00000687</v>
          </cell>
          <cell r="I780" t="str">
            <v>2202</v>
          </cell>
          <cell r="J780">
            <v>1814.4</v>
          </cell>
          <cell r="K780" t="str">
            <v>KG</v>
          </cell>
          <cell r="L780">
            <v>1001.54</v>
          </cell>
          <cell r="M780" t="str">
            <v>EUR</v>
          </cell>
          <cell r="N780">
            <v>615.44000000000005</v>
          </cell>
          <cell r="P780">
            <v>1591.41</v>
          </cell>
          <cell r="Q780">
            <v>615.44000000000005</v>
          </cell>
          <cell r="R780">
            <v>386.1</v>
          </cell>
          <cell r="S780">
            <v>-589.87</v>
          </cell>
          <cell r="T780">
            <v>975.97</v>
          </cell>
        </row>
        <row r="781">
          <cell r="B781">
            <v>1120000</v>
          </cell>
          <cell r="C781" t="str">
            <v>Fertige Erz</v>
          </cell>
          <cell r="D781" t="str">
            <v>RHPV</v>
          </cell>
          <cell r="E781" t="str">
            <v>02787702</v>
          </cell>
          <cell r="G781" t="str">
            <v>BAYFERROX MTP 1300</v>
          </cell>
          <cell r="H781" t="str">
            <v>RB00000687</v>
          </cell>
          <cell r="I781" t="str">
            <v>2202</v>
          </cell>
          <cell r="J781">
            <v>1746.36</v>
          </cell>
          <cell r="K781" t="str">
            <v>KG</v>
          </cell>
          <cell r="L781">
            <v>930.99</v>
          </cell>
          <cell r="M781" t="str">
            <v>EUR</v>
          </cell>
          <cell r="N781">
            <v>976.56</v>
          </cell>
          <cell r="P781">
            <v>1434.81</v>
          </cell>
          <cell r="Q781">
            <v>976.56</v>
          </cell>
          <cell r="R781">
            <v>-45.57</v>
          </cell>
          <cell r="S781">
            <v>-503.82</v>
          </cell>
          <cell r="T781">
            <v>458.25</v>
          </cell>
        </row>
        <row r="782">
          <cell r="B782">
            <v>1120000</v>
          </cell>
          <cell r="C782" t="str">
            <v>Fertige Erz</v>
          </cell>
          <cell r="D782" t="str">
            <v>RHPV</v>
          </cell>
          <cell r="E782" t="str">
            <v>02787532</v>
          </cell>
          <cell r="G782" t="str">
            <v>BAYFERROX 120CMX</v>
          </cell>
          <cell r="H782" t="str">
            <v>RB00000687</v>
          </cell>
          <cell r="I782" t="str">
            <v>2202</v>
          </cell>
          <cell r="J782">
            <v>57153.599999999999</v>
          </cell>
          <cell r="K782" t="str">
            <v>KG</v>
          </cell>
          <cell r="L782">
            <v>30965.759999999998</v>
          </cell>
          <cell r="M782" t="str">
            <v>EUR</v>
          </cell>
          <cell r="N782">
            <v>30845.8</v>
          </cell>
          <cell r="P782">
            <v>42087.91</v>
          </cell>
          <cell r="Q782">
            <v>30845.8</v>
          </cell>
          <cell r="R782">
            <v>119.96</v>
          </cell>
          <cell r="S782">
            <v>-11122.15</v>
          </cell>
          <cell r="T782">
            <v>11242.11</v>
          </cell>
        </row>
        <row r="783">
          <cell r="B783">
            <v>1120000</v>
          </cell>
          <cell r="C783" t="str">
            <v>Fertige Erz</v>
          </cell>
          <cell r="D783" t="str">
            <v>RHPV</v>
          </cell>
          <cell r="E783" t="str">
            <v>02787397</v>
          </cell>
          <cell r="G783" t="str">
            <v>BAYFERROX 318.</v>
          </cell>
          <cell r="H783" t="str">
            <v>RB00000687</v>
          </cell>
          <cell r="I783" t="str">
            <v>2202</v>
          </cell>
          <cell r="J783">
            <v>4490.6400000000003</v>
          </cell>
          <cell r="K783" t="str">
            <v>KG</v>
          </cell>
          <cell r="L783">
            <v>2336.5</v>
          </cell>
          <cell r="M783" t="str">
            <v>EUR</v>
          </cell>
          <cell r="N783">
            <v>2745.13</v>
          </cell>
          <cell r="P783">
            <v>2336.5</v>
          </cell>
          <cell r="Q783">
            <v>2336.5</v>
          </cell>
          <cell r="R783">
            <v>0</v>
          </cell>
          <cell r="S783">
            <v>0</v>
          </cell>
          <cell r="T783">
            <v>0</v>
          </cell>
        </row>
        <row r="784">
          <cell r="B784">
            <v>1120000</v>
          </cell>
          <cell r="C784" t="str">
            <v>Fertige Erz</v>
          </cell>
          <cell r="D784" t="str">
            <v>RHPV</v>
          </cell>
          <cell r="E784" t="str">
            <v>02787362</v>
          </cell>
          <cell r="G784" t="str">
            <v>BAYFERROX 140.</v>
          </cell>
          <cell r="H784" t="str">
            <v>RB00000687</v>
          </cell>
          <cell r="I784" t="str">
            <v>2202</v>
          </cell>
          <cell r="J784">
            <v>21727.439999999999</v>
          </cell>
          <cell r="K784" t="str">
            <v>KG</v>
          </cell>
          <cell r="L784">
            <v>12043.5</v>
          </cell>
          <cell r="M784" t="str">
            <v>EUR</v>
          </cell>
          <cell r="N784">
            <v>17375.43</v>
          </cell>
          <cell r="P784">
            <v>14837.67</v>
          </cell>
          <cell r="Q784">
            <v>14837.67</v>
          </cell>
          <cell r="R784">
            <v>-2794.17</v>
          </cell>
          <cell r="S784">
            <v>-2794.17</v>
          </cell>
          <cell r="T784">
            <v>0</v>
          </cell>
        </row>
        <row r="785">
          <cell r="B785">
            <v>1120000</v>
          </cell>
          <cell r="C785" t="str">
            <v>Fertige Erz</v>
          </cell>
          <cell r="D785" t="str">
            <v>RHPV</v>
          </cell>
          <cell r="E785" t="str">
            <v>02787303</v>
          </cell>
          <cell r="G785" t="str">
            <v>BAYFERROX 120.</v>
          </cell>
          <cell r="H785" t="str">
            <v>RB00000687</v>
          </cell>
          <cell r="I785" t="str">
            <v>2202</v>
          </cell>
          <cell r="J785">
            <v>2676.24</v>
          </cell>
          <cell r="K785" t="str">
            <v>KG</v>
          </cell>
          <cell r="L785">
            <v>1472.46</v>
          </cell>
          <cell r="M785" t="str">
            <v>EUR</v>
          </cell>
          <cell r="N785">
            <v>1944.29</v>
          </cell>
          <cell r="P785">
            <v>2079.9699999999998</v>
          </cell>
          <cell r="Q785">
            <v>1944.29</v>
          </cell>
          <cell r="R785">
            <v>-471.83</v>
          </cell>
          <cell r="S785">
            <v>-607.51</v>
          </cell>
          <cell r="T785">
            <v>135.68</v>
          </cell>
        </row>
        <row r="786">
          <cell r="B786">
            <v>1120000</v>
          </cell>
          <cell r="C786" t="str">
            <v>Fertige Erz</v>
          </cell>
          <cell r="D786" t="str">
            <v>RHPV</v>
          </cell>
          <cell r="E786" t="str">
            <v>02787214</v>
          </cell>
          <cell r="G786" t="str">
            <v>BAYFERROX 3420 QE66</v>
          </cell>
          <cell r="H786" t="str">
            <v>RB00000687</v>
          </cell>
          <cell r="I786" t="str">
            <v>2202</v>
          </cell>
          <cell r="J786">
            <v>11793.6</v>
          </cell>
          <cell r="K786" t="str">
            <v>KG</v>
          </cell>
          <cell r="L786">
            <v>10623.73</v>
          </cell>
          <cell r="M786" t="str">
            <v>EUR</v>
          </cell>
          <cell r="N786">
            <v>13195.86</v>
          </cell>
          <cell r="P786">
            <v>11378.47</v>
          </cell>
          <cell r="Q786">
            <v>11378.47</v>
          </cell>
          <cell r="R786">
            <v>-754.74</v>
          </cell>
          <cell r="S786">
            <v>-754.74</v>
          </cell>
          <cell r="T786">
            <v>0</v>
          </cell>
        </row>
        <row r="787">
          <cell r="B787">
            <v>1120000</v>
          </cell>
          <cell r="C787" t="str">
            <v>Fertige Erz</v>
          </cell>
          <cell r="D787" t="str">
            <v>RHPV</v>
          </cell>
          <cell r="E787" t="str">
            <v>02787206</v>
          </cell>
          <cell r="G787" t="str">
            <v>BAYFERROX 1420M QE66</v>
          </cell>
          <cell r="H787" t="str">
            <v>RB00000687</v>
          </cell>
          <cell r="I787" t="str">
            <v>2202</v>
          </cell>
          <cell r="J787">
            <v>861.84</v>
          </cell>
          <cell r="K787" t="str">
            <v>KG</v>
          </cell>
          <cell r="L787">
            <v>843.91</v>
          </cell>
          <cell r="M787" t="str">
            <v>EUR</v>
          </cell>
          <cell r="N787">
            <v>981.64</v>
          </cell>
          <cell r="P787">
            <v>903.81</v>
          </cell>
          <cell r="Q787">
            <v>903.81</v>
          </cell>
          <cell r="R787">
            <v>-59.9</v>
          </cell>
          <cell r="S787">
            <v>-59.9</v>
          </cell>
          <cell r="T787">
            <v>0</v>
          </cell>
        </row>
        <row r="788">
          <cell r="B788">
            <v>1120000</v>
          </cell>
          <cell r="C788" t="str">
            <v>Fertige Erz</v>
          </cell>
          <cell r="D788" t="str">
            <v>RHPV</v>
          </cell>
          <cell r="E788" t="str">
            <v>02787176</v>
          </cell>
          <cell r="G788" t="str">
            <v>BAYFERROX 1420 QE66</v>
          </cell>
          <cell r="H788" t="str">
            <v>RB00000687</v>
          </cell>
          <cell r="I788" t="str">
            <v>2202</v>
          </cell>
          <cell r="J788">
            <v>7234.92</v>
          </cell>
          <cell r="K788" t="str">
            <v>KG</v>
          </cell>
          <cell r="L788">
            <v>6936.1</v>
          </cell>
          <cell r="M788" t="str">
            <v>EUR</v>
          </cell>
          <cell r="N788">
            <v>5198.29</v>
          </cell>
          <cell r="P788">
            <v>7447.63</v>
          </cell>
          <cell r="Q788">
            <v>5198.29</v>
          </cell>
          <cell r="R788">
            <v>1737.81</v>
          </cell>
          <cell r="S788">
            <v>-511.53</v>
          </cell>
          <cell r="T788">
            <v>2249.34</v>
          </cell>
        </row>
        <row r="789">
          <cell r="B789">
            <v>1120000</v>
          </cell>
          <cell r="C789" t="str">
            <v>Fertige Erz</v>
          </cell>
          <cell r="D789" t="str">
            <v>RHPV</v>
          </cell>
          <cell r="E789" t="str">
            <v>02786927</v>
          </cell>
          <cell r="G789" t="str">
            <v>BAYFERROX 130BM QE66</v>
          </cell>
          <cell r="H789" t="str">
            <v>RB00000687</v>
          </cell>
          <cell r="I789" t="str">
            <v>2202</v>
          </cell>
          <cell r="J789">
            <v>907.2</v>
          </cell>
          <cell r="K789" t="str">
            <v>KG</v>
          </cell>
          <cell r="L789">
            <v>526.27</v>
          </cell>
          <cell r="M789" t="str">
            <v>EUR</v>
          </cell>
          <cell r="N789">
            <v>755.61</v>
          </cell>
          <cell r="P789">
            <v>669.88</v>
          </cell>
          <cell r="Q789">
            <v>669.88</v>
          </cell>
          <cell r="R789">
            <v>-143.61000000000001</v>
          </cell>
          <cell r="S789">
            <v>-143.61000000000001</v>
          </cell>
          <cell r="T789">
            <v>0</v>
          </cell>
        </row>
        <row r="790">
          <cell r="B790">
            <v>1120000</v>
          </cell>
          <cell r="C790" t="str">
            <v>Fertige Erz</v>
          </cell>
          <cell r="D790" t="str">
            <v>RHKF</v>
          </cell>
          <cell r="E790" t="str">
            <v>02777847</v>
          </cell>
          <cell r="G790" t="str">
            <v>BAYFERROX 330.</v>
          </cell>
          <cell r="H790" t="str">
            <v>RB00000687</v>
          </cell>
          <cell r="I790" t="str">
            <v>2202</v>
          </cell>
          <cell r="J790">
            <v>816.48</v>
          </cell>
          <cell r="K790" t="str">
            <v>KG</v>
          </cell>
          <cell r="L790">
            <v>454.29</v>
          </cell>
          <cell r="M790" t="str">
            <v>EUR</v>
          </cell>
          <cell r="N790">
            <v>445.47</v>
          </cell>
          <cell r="P790">
            <v>454.29</v>
          </cell>
          <cell r="Q790">
            <v>445.47</v>
          </cell>
          <cell r="R790">
            <v>8.82</v>
          </cell>
          <cell r="S790">
            <v>0</v>
          </cell>
          <cell r="T790">
            <v>8.82</v>
          </cell>
        </row>
        <row r="791">
          <cell r="B791">
            <v>1120000</v>
          </cell>
          <cell r="C791" t="str">
            <v>Fertige Erz</v>
          </cell>
          <cell r="D791" t="str">
            <v>RHPV</v>
          </cell>
          <cell r="E791" t="str">
            <v>02777847</v>
          </cell>
          <cell r="G791" t="str">
            <v>BAYFERROX 330.</v>
          </cell>
          <cell r="H791" t="str">
            <v>RB00000687</v>
          </cell>
          <cell r="I791" t="str">
            <v>2202</v>
          </cell>
          <cell r="J791">
            <v>907.2</v>
          </cell>
          <cell r="K791" t="str">
            <v>KG</v>
          </cell>
          <cell r="L791">
            <v>504.77</v>
          </cell>
          <cell r="M791" t="str">
            <v>EUR</v>
          </cell>
          <cell r="N791">
            <v>494.97</v>
          </cell>
          <cell r="P791">
            <v>642.12</v>
          </cell>
          <cell r="Q791">
            <v>494.97</v>
          </cell>
          <cell r="R791">
            <v>9.8000000000000007</v>
          </cell>
          <cell r="S791">
            <v>-137.35</v>
          </cell>
          <cell r="T791">
            <v>147.15</v>
          </cell>
        </row>
        <row r="792">
          <cell r="B792">
            <v>1120000</v>
          </cell>
          <cell r="C792" t="str">
            <v>Fertige Erz</v>
          </cell>
          <cell r="D792" t="str">
            <v>RHPV</v>
          </cell>
          <cell r="E792" t="str">
            <v>02777839</v>
          </cell>
          <cell r="G792" t="str">
            <v>BAYFERROX 160M.</v>
          </cell>
          <cell r="H792" t="str">
            <v>RB00000687</v>
          </cell>
          <cell r="I792" t="str">
            <v>2202</v>
          </cell>
          <cell r="J792">
            <v>4490.6400000000003</v>
          </cell>
          <cell r="K792" t="str">
            <v>KG</v>
          </cell>
          <cell r="L792">
            <v>3072.07</v>
          </cell>
          <cell r="M792" t="str">
            <v>EUR</v>
          </cell>
          <cell r="N792">
            <v>4460.55</v>
          </cell>
          <cell r="P792">
            <v>3461.39</v>
          </cell>
          <cell r="Q792">
            <v>3461.39</v>
          </cell>
          <cell r="R792">
            <v>-389.32</v>
          </cell>
          <cell r="S792">
            <v>-389.32</v>
          </cell>
          <cell r="T792">
            <v>0</v>
          </cell>
        </row>
        <row r="793">
          <cell r="B793">
            <v>1120000</v>
          </cell>
          <cell r="C793" t="str">
            <v>Fertige Erz</v>
          </cell>
          <cell r="D793" t="str">
            <v>RHPV</v>
          </cell>
          <cell r="E793" t="str">
            <v>02777820</v>
          </cell>
          <cell r="G793" t="str">
            <v>BAYFERROX 120N.</v>
          </cell>
          <cell r="H793" t="str">
            <v>RB00000687</v>
          </cell>
          <cell r="I793" t="str">
            <v>2202</v>
          </cell>
          <cell r="J793">
            <v>2698.92</v>
          </cell>
          <cell r="K793" t="str">
            <v>KG</v>
          </cell>
          <cell r="L793">
            <v>1508.15</v>
          </cell>
          <cell r="M793" t="str">
            <v>EUR</v>
          </cell>
          <cell r="N793">
            <v>1682.24</v>
          </cell>
          <cell r="P793">
            <v>2173.98</v>
          </cell>
          <cell r="Q793">
            <v>1682.24</v>
          </cell>
          <cell r="R793">
            <v>-174.09</v>
          </cell>
          <cell r="S793">
            <v>-665.83</v>
          </cell>
          <cell r="T793">
            <v>491.74</v>
          </cell>
        </row>
        <row r="794">
          <cell r="B794">
            <v>1120000</v>
          </cell>
          <cell r="C794" t="str">
            <v>Fertige Erz</v>
          </cell>
          <cell r="D794" t="str">
            <v>RHPV</v>
          </cell>
          <cell r="E794" t="str">
            <v>02777103</v>
          </cell>
          <cell r="G794" t="str">
            <v>BAYFERROX 303T BV</v>
          </cell>
          <cell r="H794" t="str">
            <v>RB00000687</v>
          </cell>
          <cell r="I794" t="str">
            <v>2202</v>
          </cell>
          <cell r="J794">
            <v>8000</v>
          </cell>
          <cell r="K794" t="str">
            <v>KG</v>
          </cell>
          <cell r="L794">
            <v>5818.4</v>
          </cell>
          <cell r="M794" t="str">
            <v>EUR</v>
          </cell>
          <cell r="N794">
            <v>7153.6</v>
          </cell>
          <cell r="P794">
            <v>7153.6</v>
          </cell>
          <cell r="Q794">
            <v>7153.6</v>
          </cell>
          <cell r="R794">
            <v>-1335.2</v>
          </cell>
          <cell r="S794">
            <v>-1335.2</v>
          </cell>
          <cell r="T794">
            <v>0</v>
          </cell>
        </row>
        <row r="795">
          <cell r="B795">
            <v>1120000</v>
          </cell>
          <cell r="C795" t="str">
            <v>Fertige Erz</v>
          </cell>
          <cell r="D795" t="str">
            <v>RHPV</v>
          </cell>
          <cell r="E795" t="str">
            <v>02771482</v>
          </cell>
          <cell r="G795" t="str">
            <v>BAYFERROX 605/35</v>
          </cell>
          <cell r="H795" t="str">
            <v>RB00000687</v>
          </cell>
          <cell r="I795" t="str">
            <v>2202</v>
          </cell>
          <cell r="J795">
            <v>2400</v>
          </cell>
          <cell r="K795" t="str">
            <v>KG</v>
          </cell>
          <cell r="L795">
            <v>1809.84</v>
          </cell>
          <cell r="M795" t="str">
            <v>EUR</v>
          </cell>
          <cell r="N795">
            <v>2282.4</v>
          </cell>
          <cell r="P795">
            <v>2153.2800000000002</v>
          </cell>
          <cell r="Q795">
            <v>2153.2800000000002</v>
          </cell>
          <cell r="R795">
            <v>-343.44</v>
          </cell>
          <cell r="S795">
            <v>-343.44</v>
          </cell>
          <cell r="T795">
            <v>0</v>
          </cell>
        </row>
        <row r="796">
          <cell r="B796">
            <v>1120000</v>
          </cell>
          <cell r="C796" t="str">
            <v>Fertige Erz</v>
          </cell>
          <cell r="D796" t="str">
            <v>RHPV</v>
          </cell>
          <cell r="E796" t="str">
            <v>02771466</v>
          </cell>
          <cell r="G796" t="str">
            <v>BAYFERROX 605/35</v>
          </cell>
          <cell r="H796" t="str">
            <v>RB00000687</v>
          </cell>
          <cell r="I796" t="str">
            <v>2202</v>
          </cell>
          <cell r="J796">
            <v>1000</v>
          </cell>
          <cell r="K796" t="str">
            <v>KG</v>
          </cell>
          <cell r="L796">
            <v>765.3</v>
          </cell>
          <cell r="M796" t="str">
            <v>EUR</v>
          </cell>
          <cell r="N796">
            <v>1030.9000000000001</v>
          </cell>
          <cell r="P796">
            <v>907.5</v>
          </cell>
          <cell r="Q796">
            <v>907.5</v>
          </cell>
          <cell r="R796">
            <v>-142.19999999999999</v>
          </cell>
          <cell r="S796">
            <v>-142.19999999999999</v>
          </cell>
          <cell r="T796">
            <v>0</v>
          </cell>
        </row>
        <row r="797">
          <cell r="B797">
            <v>1120000</v>
          </cell>
          <cell r="C797" t="str">
            <v>Fertige Erz</v>
          </cell>
          <cell r="D797" t="str">
            <v>RHPV</v>
          </cell>
          <cell r="E797" t="str">
            <v>02730611</v>
          </cell>
          <cell r="G797" t="str">
            <v>BAYFERROX 120N</v>
          </cell>
          <cell r="H797" t="str">
            <v>RB00000687</v>
          </cell>
          <cell r="I797" t="str">
            <v>2202</v>
          </cell>
          <cell r="J797">
            <v>18000</v>
          </cell>
          <cell r="K797" t="str">
            <v>KG</v>
          </cell>
          <cell r="L797">
            <v>9610.2000000000007</v>
          </cell>
          <cell r="M797" t="str">
            <v>EUR</v>
          </cell>
          <cell r="N797">
            <v>12139.2</v>
          </cell>
          <cell r="P797">
            <v>14058</v>
          </cell>
          <cell r="Q797">
            <v>12139.2</v>
          </cell>
          <cell r="R797">
            <v>-2529</v>
          </cell>
          <cell r="S797">
            <v>-4447.8</v>
          </cell>
          <cell r="T797">
            <v>1918.8</v>
          </cell>
        </row>
        <row r="798">
          <cell r="B798">
            <v>1120000</v>
          </cell>
          <cell r="C798" t="str">
            <v>Fertige Erz</v>
          </cell>
          <cell r="D798" t="str">
            <v>RHPV</v>
          </cell>
          <cell r="E798" t="str">
            <v>02714276</v>
          </cell>
          <cell r="G798" t="str">
            <v>BAYOXIDE E BL31</v>
          </cell>
          <cell r="H798" t="str">
            <v>RB00000687</v>
          </cell>
          <cell r="I798" t="str">
            <v>2202</v>
          </cell>
          <cell r="J798">
            <v>13000</v>
          </cell>
          <cell r="K798" t="str">
            <v>KG</v>
          </cell>
          <cell r="L798">
            <v>7044.7</v>
          </cell>
          <cell r="M798" t="str">
            <v>EUR</v>
          </cell>
          <cell r="N798">
            <v>9556.2999999999993</v>
          </cell>
          <cell r="P798">
            <v>7598.5</v>
          </cell>
          <cell r="Q798">
            <v>7598.5</v>
          </cell>
          <cell r="R798">
            <v>-553.79999999999995</v>
          </cell>
          <cell r="S798">
            <v>-553.79999999999995</v>
          </cell>
          <cell r="T798">
            <v>0</v>
          </cell>
        </row>
        <row r="799">
          <cell r="B799">
            <v>1120000</v>
          </cell>
          <cell r="C799" t="str">
            <v>Fertige Erz</v>
          </cell>
          <cell r="D799" t="str">
            <v>RHPV</v>
          </cell>
          <cell r="E799" t="str">
            <v>02664147</v>
          </cell>
          <cell r="G799" t="str">
            <v>BAYFERROX 180M</v>
          </cell>
          <cell r="H799" t="str">
            <v>RB00000687</v>
          </cell>
          <cell r="I799" t="str">
            <v>2202</v>
          </cell>
          <cell r="J799">
            <v>2000</v>
          </cell>
          <cell r="K799" t="str">
            <v>KG</v>
          </cell>
          <cell r="L799">
            <v>1359</v>
          </cell>
          <cell r="M799" t="str">
            <v>EUR</v>
          </cell>
          <cell r="N799">
            <v>1111.4000000000001</v>
          </cell>
          <cell r="P799">
            <v>1479.6</v>
          </cell>
          <cell r="Q799">
            <v>1111.4000000000001</v>
          </cell>
          <cell r="R799">
            <v>247.6</v>
          </cell>
          <cell r="S799">
            <v>-120.6</v>
          </cell>
          <cell r="T799">
            <v>368.2</v>
          </cell>
        </row>
        <row r="800">
          <cell r="B800">
            <v>1120000</v>
          </cell>
          <cell r="C800" t="str">
            <v>Fertige Erz</v>
          </cell>
          <cell r="D800" t="str">
            <v>RHPV</v>
          </cell>
          <cell r="E800" t="str">
            <v>02653218</v>
          </cell>
          <cell r="G800" t="str">
            <v>BAYOXIDE E 33 (0,5-2</v>
          </cell>
          <cell r="H800" t="str">
            <v>RB00000687</v>
          </cell>
          <cell r="I800" t="str">
            <v>2202</v>
          </cell>
          <cell r="J800">
            <v>27930</v>
          </cell>
          <cell r="K800" t="str">
            <v>KG</v>
          </cell>
          <cell r="L800">
            <v>60362.32</v>
          </cell>
          <cell r="M800" t="str">
            <v>EUR</v>
          </cell>
          <cell r="N800">
            <v>126899.96</v>
          </cell>
          <cell r="P800">
            <v>71665.59</v>
          </cell>
          <cell r="Q800">
            <v>71665.59</v>
          </cell>
          <cell r="R800">
            <v>-11303.27</v>
          </cell>
          <cell r="S800">
            <v>-11303.27</v>
          </cell>
          <cell r="T800">
            <v>0</v>
          </cell>
        </row>
        <row r="801">
          <cell r="B801">
            <v>1120000</v>
          </cell>
          <cell r="C801" t="str">
            <v>Fertige Erz</v>
          </cell>
          <cell r="D801" t="str">
            <v>RHPV</v>
          </cell>
          <cell r="E801" t="str">
            <v>02595684</v>
          </cell>
          <cell r="G801" t="str">
            <v>BAYFERROX 960 QP7</v>
          </cell>
          <cell r="H801" t="str">
            <v>RB00000687</v>
          </cell>
          <cell r="I801" t="str">
            <v>2202</v>
          </cell>
          <cell r="J801">
            <v>1785</v>
          </cell>
          <cell r="K801" t="str">
            <v>KG</v>
          </cell>
          <cell r="L801">
            <v>1658.99</v>
          </cell>
          <cell r="M801" t="str">
            <v>EUR</v>
          </cell>
          <cell r="N801">
            <v>2264.81</v>
          </cell>
          <cell r="P801">
            <v>1901.92</v>
          </cell>
          <cell r="Q801">
            <v>1901.92</v>
          </cell>
          <cell r="R801">
            <v>-242.93</v>
          </cell>
          <cell r="S801">
            <v>-242.93</v>
          </cell>
          <cell r="T801">
            <v>0</v>
          </cell>
        </row>
        <row r="802">
          <cell r="B802">
            <v>1120000</v>
          </cell>
          <cell r="C802" t="str">
            <v>Fertige Erz</v>
          </cell>
          <cell r="D802" t="str">
            <v>RHPV</v>
          </cell>
          <cell r="E802" t="str">
            <v>02594297</v>
          </cell>
          <cell r="G802" t="str">
            <v>BAYFERROX 605/4UE QD</v>
          </cell>
          <cell r="H802" t="str">
            <v>RB00000687</v>
          </cell>
          <cell r="I802" t="str">
            <v>2202</v>
          </cell>
          <cell r="J802">
            <v>56000</v>
          </cell>
          <cell r="K802" t="str">
            <v>KG</v>
          </cell>
          <cell r="L802">
            <v>46692.800000000003</v>
          </cell>
          <cell r="M802" t="str">
            <v>EUR</v>
          </cell>
          <cell r="N802">
            <v>81104.800000000003</v>
          </cell>
          <cell r="P802">
            <v>54913.599999999999</v>
          </cell>
          <cell r="Q802">
            <v>54913.599999999999</v>
          </cell>
          <cell r="R802">
            <v>-8220.7999999999993</v>
          </cell>
          <cell r="S802">
            <v>-8220.7999999999993</v>
          </cell>
          <cell r="T802">
            <v>0</v>
          </cell>
        </row>
        <row r="803">
          <cell r="B803">
            <v>1120000</v>
          </cell>
          <cell r="C803" t="str">
            <v>Fertige Erz</v>
          </cell>
          <cell r="D803" t="str">
            <v>RHPV</v>
          </cell>
          <cell r="E803" t="str">
            <v>02594262</v>
          </cell>
          <cell r="G803" t="str">
            <v>BAYFERROX 605/12 QD1</v>
          </cell>
          <cell r="H803" t="str">
            <v>RB00000687</v>
          </cell>
          <cell r="I803" t="str">
            <v>2202</v>
          </cell>
          <cell r="J803">
            <v>7200</v>
          </cell>
          <cell r="K803" t="str">
            <v>KG</v>
          </cell>
          <cell r="L803">
            <v>5564.16</v>
          </cell>
          <cell r="M803" t="str">
            <v>EUR</v>
          </cell>
          <cell r="N803">
            <v>10466.64</v>
          </cell>
          <cell r="P803">
            <v>6770.88</v>
          </cell>
          <cell r="Q803">
            <v>6770.88</v>
          </cell>
          <cell r="R803">
            <v>-1206.72</v>
          </cell>
          <cell r="S803">
            <v>-1206.72</v>
          </cell>
          <cell r="T803">
            <v>0</v>
          </cell>
        </row>
        <row r="804">
          <cell r="B804">
            <v>1120000</v>
          </cell>
          <cell r="C804" t="str">
            <v>Fertige Erz</v>
          </cell>
          <cell r="D804" t="str">
            <v>RHPV</v>
          </cell>
          <cell r="E804" t="str">
            <v>02584216</v>
          </cell>
          <cell r="G804" t="str">
            <v>BAYFERROX 960</v>
          </cell>
          <cell r="H804" t="str">
            <v>RB00000687</v>
          </cell>
          <cell r="I804" t="str">
            <v>2202</v>
          </cell>
          <cell r="J804">
            <v>9900</v>
          </cell>
          <cell r="K804" t="str">
            <v>KG</v>
          </cell>
          <cell r="L804">
            <v>8664.48</v>
          </cell>
          <cell r="M804" t="str">
            <v>EUR</v>
          </cell>
          <cell r="N804">
            <v>9216.9</v>
          </cell>
          <cell r="P804">
            <v>10067.31</v>
          </cell>
          <cell r="Q804">
            <v>9216.9</v>
          </cell>
          <cell r="R804">
            <v>-552.41999999999996</v>
          </cell>
          <cell r="S804">
            <v>-1402.83</v>
          </cell>
          <cell r="T804">
            <v>850.41</v>
          </cell>
        </row>
        <row r="805">
          <cell r="B805">
            <v>1120000</v>
          </cell>
          <cell r="C805" t="str">
            <v>Fertige Erz</v>
          </cell>
          <cell r="D805" t="str">
            <v>RHPV</v>
          </cell>
          <cell r="E805" t="str">
            <v>02584194</v>
          </cell>
          <cell r="G805" t="str">
            <v>Baypure DS 100/40%</v>
          </cell>
          <cell r="H805" t="str">
            <v>RB00000687</v>
          </cell>
          <cell r="I805" t="str">
            <v>2202</v>
          </cell>
          <cell r="J805">
            <v>30258</v>
          </cell>
          <cell r="K805" t="str">
            <v>KG</v>
          </cell>
          <cell r="L805">
            <v>20875</v>
          </cell>
          <cell r="M805" t="str">
            <v>EUR</v>
          </cell>
          <cell r="N805">
            <v>21794.84</v>
          </cell>
          <cell r="P805">
            <v>21794.84</v>
          </cell>
          <cell r="Q805">
            <v>21794.84</v>
          </cell>
          <cell r="R805">
            <v>-919.84</v>
          </cell>
          <cell r="S805">
            <v>-919.84</v>
          </cell>
          <cell r="T805">
            <v>0</v>
          </cell>
        </row>
        <row r="806">
          <cell r="B806">
            <v>1120000</v>
          </cell>
          <cell r="C806" t="str">
            <v>Fertige Erz</v>
          </cell>
          <cell r="D806" t="str">
            <v>RHDK</v>
          </cell>
          <cell r="E806" t="str">
            <v>02582310</v>
          </cell>
          <cell r="G806" t="str">
            <v>BAYFERROX 960</v>
          </cell>
          <cell r="H806" t="str">
            <v>RB00000687</v>
          </cell>
          <cell r="I806" t="str">
            <v>2202</v>
          </cell>
          <cell r="J806">
            <v>3000</v>
          </cell>
          <cell r="K806" t="str">
            <v>KG</v>
          </cell>
          <cell r="L806">
            <v>2594.6999999999998</v>
          </cell>
          <cell r="M806" t="str">
            <v>EUR</v>
          </cell>
          <cell r="N806">
            <v>4242</v>
          </cell>
          <cell r="P806">
            <v>3021.3</v>
          </cell>
          <cell r="Q806">
            <v>3021.3</v>
          </cell>
          <cell r="R806">
            <v>-426.6</v>
          </cell>
          <cell r="S806">
            <v>-426.6</v>
          </cell>
          <cell r="T806">
            <v>0</v>
          </cell>
        </row>
        <row r="807">
          <cell r="B807">
            <v>1120000</v>
          </cell>
          <cell r="C807" t="str">
            <v>Fertige Erz</v>
          </cell>
          <cell r="D807" t="str">
            <v>RHPV</v>
          </cell>
          <cell r="E807" t="str">
            <v>02582310</v>
          </cell>
          <cell r="G807" t="str">
            <v>BAYFERROX 960</v>
          </cell>
          <cell r="H807" t="str">
            <v>RB00000687</v>
          </cell>
          <cell r="I807" t="str">
            <v>2202</v>
          </cell>
          <cell r="J807">
            <v>10395</v>
          </cell>
          <cell r="K807" t="str">
            <v>KG</v>
          </cell>
          <cell r="L807">
            <v>8990.6200000000008</v>
          </cell>
          <cell r="M807" t="str">
            <v>EUR</v>
          </cell>
          <cell r="N807">
            <v>14698.53</v>
          </cell>
          <cell r="P807">
            <v>10468.799999999999</v>
          </cell>
          <cell r="Q807">
            <v>10468.799999999999</v>
          </cell>
          <cell r="R807">
            <v>-1478.18</v>
          </cell>
          <cell r="S807">
            <v>-1478.18</v>
          </cell>
          <cell r="T807">
            <v>0</v>
          </cell>
        </row>
        <row r="808">
          <cell r="B808">
            <v>1120000</v>
          </cell>
          <cell r="C808" t="str">
            <v>Fertige Erz</v>
          </cell>
          <cell r="D808" t="str">
            <v>RHZ0</v>
          </cell>
          <cell r="E808" t="str">
            <v>02582310</v>
          </cell>
          <cell r="G808" t="str">
            <v>BAYFERROX 960</v>
          </cell>
          <cell r="H808" t="str">
            <v>RB00000687</v>
          </cell>
          <cell r="I808" t="str">
            <v>2202</v>
          </cell>
          <cell r="J808">
            <v>2400</v>
          </cell>
          <cell r="K808" t="str">
            <v>KG</v>
          </cell>
          <cell r="L808">
            <v>2075.7600000000002</v>
          </cell>
          <cell r="M808" t="str">
            <v>EUR</v>
          </cell>
          <cell r="N808">
            <v>3393.6</v>
          </cell>
          <cell r="P808">
            <v>2417.04</v>
          </cell>
          <cell r="Q808">
            <v>2417.04</v>
          </cell>
          <cell r="R808">
            <v>-341.28</v>
          </cell>
          <cell r="S808">
            <v>-341.28</v>
          </cell>
          <cell r="T808">
            <v>0</v>
          </cell>
        </row>
        <row r="809">
          <cell r="B809">
            <v>1120000</v>
          </cell>
          <cell r="C809" t="str">
            <v>Fertige Erz</v>
          </cell>
          <cell r="D809" t="str">
            <v>RHKF</v>
          </cell>
          <cell r="E809" t="str">
            <v>02577791</v>
          </cell>
          <cell r="G809" t="str">
            <v>BAYFERROX 605/41UE</v>
          </cell>
          <cell r="H809" t="str">
            <v>RB00000687</v>
          </cell>
          <cell r="I809" t="str">
            <v>2202</v>
          </cell>
          <cell r="J809">
            <v>20</v>
          </cell>
          <cell r="K809" t="str">
            <v>KG</v>
          </cell>
          <cell r="L809">
            <v>24</v>
          </cell>
          <cell r="M809" t="str">
            <v>EUR</v>
          </cell>
          <cell r="N809">
            <v>24</v>
          </cell>
          <cell r="P809">
            <v>24</v>
          </cell>
          <cell r="Q809">
            <v>24</v>
          </cell>
          <cell r="R809">
            <v>0</v>
          </cell>
          <cell r="S809">
            <v>0</v>
          </cell>
          <cell r="T809">
            <v>0</v>
          </cell>
        </row>
        <row r="810">
          <cell r="B810">
            <v>1120000</v>
          </cell>
          <cell r="C810" t="str">
            <v>Fertige Erz</v>
          </cell>
          <cell r="D810" t="str">
            <v>RHKF</v>
          </cell>
          <cell r="E810" t="str">
            <v>02564916</v>
          </cell>
          <cell r="G810" t="str">
            <v>COLORTHERM YELLOW  3</v>
          </cell>
          <cell r="H810" t="str">
            <v>RB00000687</v>
          </cell>
          <cell r="I810" t="str">
            <v>2202</v>
          </cell>
          <cell r="J810">
            <v>771.3</v>
          </cell>
          <cell r="K810" t="str">
            <v>KG</v>
          </cell>
          <cell r="L810">
            <v>1825.36</v>
          </cell>
          <cell r="M810" t="str">
            <v>EUR</v>
          </cell>
          <cell r="N810">
            <v>1131.73</v>
          </cell>
          <cell r="P810">
            <v>1478.12</v>
          </cell>
          <cell r="Q810">
            <v>1131.73</v>
          </cell>
          <cell r="R810">
            <v>693.63</v>
          </cell>
          <cell r="S810">
            <v>347.24</v>
          </cell>
          <cell r="T810">
            <v>346.39</v>
          </cell>
        </row>
        <row r="811">
          <cell r="B811">
            <v>1120000</v>
          </cell>
          <cell r="C811" t="str">
            <v>Fertige Erz</v>
          </cell>
          <cell r="D811" t="str">
            <v>RHPV</v>
          </cell>
          <cell r="E811" t="str">
            <v>02564916</v>
          </cell>
          <cell r="G811" t="str">
            <v>COLORTHERM YELLOW  3</v>
          </cell>
          <cell r="H811" t="str">
            <v>RB00000687</v>
          </cell>
          <cell r="I811" t="str">
            <v>2202</v>
          </cell>
          <cell r="J811">
            <v>544.32000000000005</v>
          </cell>
          <cell r="K811" t="str">
            <v>KG</v>
          </cell>
          <cell r="L811">
            <v>1288.19</v>
          </cell>
          <cell r="M811" t="str">
            <v>EUR</v>
          </cell>
          <cell r="N811">
            <v>798.68</v>
          </cell>
          <cell r="P811">
            <v>1043.1300000000001</v>
          </cell>
          <cell r="Q811">
            <v>798.68</v>
          </cell>
          <cell r="R811">
            <v>489.51</v>
          </cell>
          <cell r="S811">
            <v>245.06</v>
          </cell>
          <cell r="T811">
            <v>244.45</v>
          </cell>
        </row>
        <row r="812">
          <cell r="B812">
            <v>1120000</v>
          </cell>
          <cell r="C812" t="str">
            <v>Fertige Erz</v>
          </cell>
          <cell r="D812" t="str">
            <v>RHPV</v>
          </cell>
          <cell r="E812" t="str">
            <v>02564835</v>
          </cell>
          <cell r="G812" t="str">
            <v>COLORTHERM YELLOW 39</v>
          </cell>
          <cell r="H812" t="str">
            <v>RB00000687</v>
          </cell>
          <cell r="I812" t="str">
            <v>2202</v>
          </cell>
          <cell r="J812">
            <v>24000</v>
          </cell>
          <cell r="K812" t="str">
            <v>KG</v>
          </cell>
          <cell r="L812">
            <v>56580</v>
          </cell>
          <cell r="M812" t="str">
            <v>EUR</v>
          </cell>
          <cell r="N812">
            <v>69588</v>
          </cell>
          <cell r="P812">
            <v>45806.400000000001</v>
          </cell>
          <cell r="Q812">
            <v>45806.400000000001</v>
          </cell>
          <cell r="R812">
            <v>10773.6</v>
          </cell>
          <cell r="S812">
            <v>10773.6</v>
          </cell>
          <cell r="T812">
            <v>0</v>
          </cell>
        </row>
        <row r="813">
          <cell r="B813">
            <v>1120000</v>
          </cell>
          <cell r="C813" t="str">
            <v>Fertige Erz</v>
          </cell>
          <cell r="D813" t="str">
            <v>RHKF</v>
          </cell>
          <cell r="E813" t="str">
            <v>02564789</v>
          </cell>
          <cell r="G813" t="str">
            <v>COLORTHERM YELLOW 30</v>
          </cell>
          <cell r="H813" t="str">
            <v>RB00000687</v>
          </cell>
          <cell r="I813" t="str">
            <v>2202</v>
          </cell>
          <cell r="J813">
            <v>180</v>
          </cell>
          <cell r="K813" t="str">
            <v>KG</v>
          </cell>
          <cell r="L813">
            <v>451.01</v>
          </cell>
          <cell r="M813" t="str">
            <v>EUR</v>
          </cell>
          <cell r="N813">
            <v>763.94</v>
          </cell>
          <cell r="P813">
            <v>367.58</v>
          </cell>
          <cell r="Q813">
            <v>367.58</v>
          </cell>
          <cell r="R813">
            <v>83.43</v>
          </cell>
          <cell r="S813">
            <v>83.43</v>
          </cell>
          <cell r="T813">
            <v>0</v>
          </cell>
        </row>
        <row r="814">
          <cell r="B814">
            <v>1120000</v>
          </cell>
          <cell r="C814" t="str">
            <v>Fertige Erz</v>
          </cell>
          <cell r="D814" t="str">
            <v>RHPV</v>
          </cell>
          <cell r="E814" t="str">
            <v>02564789</v>
          </cell>
          <cell r="G814" t="str">
            <v>COLORTHERM YELLOW 30</v>
          </cell>
          <cell r="H814" t="str">
            <v>RB00000687</v>
          </cell>
          <cell r="I814" t="str">
            <v>2202</v>
          </cell>
          <cell r="J814">
            <v>2060</v>
          </cell>
          <cell r="K814" t="str">
            <v>KG</v>
          </cell>
          <cell r="L814">
            <v>5161.54</v>
          </cell>
          <cell r="M814" t="str">
            <v>EUR</v>
          </cell>
          <cell r="N814">
            <v>8742.85</v>
          </cell>
          <cell r="P814">
            <v>4206.5200000000004</v>
          </cell>
          <cell r="Q814">
            <v>4206.5200000000004</v>
          </cell>
          <cell r="R814">
            <v>955.02</v>
          </cell>
          <cell r="S814">
            <v>955.02</v>
          </cell>
          <cell r="T814">
            <v>0</v>
          </cell>
        </row>
        <row r="815">
          <cell r="B815">
            <v>1120000</v>
          </cell>
          <cell r="C815" t="str">
            <v>Fertige Erz</v>
          </cell>
          <cell r="D815" t="str">
            <v>RHPV</v>
          </cell>
          <cell r="E815" t="str">
            <v>02564711</v>
          </cell>
          <cell r="G815" t="str">
            <v>COLORTHERM YELLOW 20</v>
          </cell>
          <cell r="H815" t="str">
            <v>RB00000687</v>
          </cell>
          <cell r="I815" t="str">
            <v>2202</v>
          </cell>
          <cell r="J815">
            <v>10000</v>
          </cell>
          <cell r="K815" t="str">
            <v>KG</v>
          </cell>
          <cell r="L815">
            <v>15985</v>
          </cell>
          <cell r="M815" t="str">
            <v>EUR</v>
          </cell>
          <cell r="N815">
            <v>18139</v>
          </cell>
          <cell r="P815">
            <v>18139</v>
          </cell>
          <cell r="Q815">
            <v>18139</v>
          </cell>
          <cell r="R815">
            <v>-2154</v>
          </cell>
          <cell r="S815">
            <v>-2154</v>
          </cell>
          <cell r="T815">
            <v>0</v>
          </cell>
        </row>
        <row r="816">
          <cell r="B816">
            <v>1120000</v>
          </cell>
          <cell r="C816" t="str">
            <v>Fertige Erz</v>
          </cell>
          <cell r="D816" t="str">
            <v>RHKF</v>
          </cell>
          <cell r="E816" t="str">
            <v>02564703</v>
          </cell>
          <cell r="G816" t="str">
            <v>COLORTHERM YELLOW 20</v>
          </cell>
          <cell r="H816" t="str">
            <v>RB00000687</v>
          </cell>
          <cell r="I816" t="str">
            <v>2202</v>
          </cell>
          <cell r="J816">
            <v>495</v>
          </cell>
          <cell r="K816" t="str">
            <v>KG</v>
          </cell>
          <cell r="L816">
            <v>796.8</v>
          </cell>
          <cell r="M816" t="str">
            <v>EUR</v>
          </cell>
          <cell r="N816">
            <v>898.92</v>
          </cell>
          <cell r="P816">
            <v>902.58</v>
          </cell>
          <cell r="Q816">
            <v>898.92</v>
          </cell>
          <cell r="R816">
            <v>-102.12</v>
          </cell>
          <cell r="S816">
            <v>-105.78</v>
          </cell>
          <cell r="T816">
            <v>3.66</v>
          </cell>
        </row>
        <row r="817">
          <cell r="B817">
            <v>1120000</v>
          </cell>
          <cell r="C817" t="str">
            <v>Fertige Erz</v>
          </cell>
          <cell r="D817" t="str">
            <v>RHPV</v>
          </cell>
          <cell r="E817" t="str">
            <v>02564703</v>
          </cell>
          <cell r="G817" t="str">
            <v>COLORTHERM YELLOW 20</v>
          </cell>
          <cell r="H817" t="str">
            <v>RB00000687</v>
          </cell>
          <cell r="I817" t="str">
            <v>2202</v>
          </cell>
          <cell r="J817">
            <v>90465</v>
          </cell>
          <cell r="K817" t="str">
            <v>KG</v>
          </cell>
          <cell r="L817">
            <v>145621.51</v>
          </cell>
          <cell r="M817" t="str">
            <v>EUR</v>
          </cell>
          <cell r="N817">
            <v>164284.44</v>
          </cell>
          <cell r="P817">
            <v>164953.88</v>
          </cell>
          <cell r="Q817">
            <v>164284.44</v>
          </cell>
          <cell r="R817">
            <v>-18662.93</v>
          </cell>
          <cell r="S817">
            <v>-19332.37</v>
          </cell>
          <cell r="T817">
            <v>669.44</v>
          </cell>
        </row>
        <row r="818">
          <cell r="B818">
            <v>1120000</v>
          </cell>
          <cell r="C818" t="str">
            <v>Fertige Erz</v>
          </cell>
          <cell r="D818" t="str">
            <v>RHZ0</v>
          </cell>
          <cell r="E818" t="str">
            <v>02564703</v>
          </cell>
          <cell r="G818" t="str">
            <v>COLORTHERM YELLOW 20</v>
          </cell>
          <cell r="H818" t="str">
            <v>RB00000687</v>
          </cell>
          <cell r="I818" t="str">
            <v>2202</v>
          </cell>
          <cell r="J818">
            <v>3195</v>
          </cell>
          <cell r="K818" t="str">
            <v>KG</v>
          </cell>
          <cell r="L818">
            <v>5142.99</v>
          </cell>
          <cell r="M818" t="str">
            <v>EUR</v>
          </cell>
          <cell r="N818">
            <v>5802.12</v>
          </cell>
          <cell r="P818">
            <v>5825.76</v>
          </cell>
          <cell r="Q818">
            <v>5802.12</v>
          </cell>
          <cell r="R818">
            <v>-659.13</v>
          </cell>
          <cell r="S818">
            <v>-682.77</v>
          </cell>
          <cell r="T818">
            <v>23.64</v>
          </cell>
        </row>
        <row r="819">
          <cell r="B819">
            <v>1120000</v>
          </cell>
          <cell r="C819" t="str">
            <v>Fertige Erz</v>
          </cell>
          <cell r="D819" t="str">
            <v>RHPV</v>
          </cell>
          <cell r="E819" t="str">
            <v>02564649</v>
          </cell>
          <cell r="G819" t="str">
            <v>COLORTHERM YELLOW 10</v>
          </cell>
          <cell r="H819" t="str">
            <v>RB00000687</v>
          </cell>
          <cell r="I819" t="str">
            <v>2202</v>
          </cell>
          <cell r="J819">
            <v>20000</v>
          </cell>
          <cell r="K819" t="str">
            <v>KG</v>
          </cell>
          <cell r="L819">
            <v>30284</v>
          </cell>
          <cell r="M819" t="str">
            <v>EUR</v>
          </cell>
          <cell r="N819">
            <v>38812</v>
          </cell>
          <cell r="P819">
            <v>34466</v>
          </cell>
          <cell r="Q819">
            <v>34466</v>
          </cell>
          <cell r="R819">
            <v>-4182</v>
          </cell>
          <cell r="S819">
            <v>-4182</v>
          </cell>
          <cell r="T819">
            <v>0</v>
          </cell>
        </row>
        <row r="820">
          <cell r="B820">
            <v>1120000</v>
          </cell>
          <cell r="C820" t="str">
            <v>Fertige Erz</v>
          </cell>
          <cell r="D820" t="str">
            <v>RHKF</v>
          </cell>
          <cell r="E820" t="str">
            <v>02564592</v>
          </cell>
          <cell r="G820" t="str">
            <v>COLORTHERM YELLOW 10</v>
          </cell>
          <cell r="H820" t="str">
            <v>RB00000687</v>
          </cell>
          <cell r="I820" t="str">
            <v>2202</v>
          </cell>
          <cell r="J820">
            <v>793.8</v>
          </cell>
          <cell r="K820" t="str">
            <v>KG</v>
          </cell>
          <cell r="L820">
            <v>1132.75</v>
          </cell>
          <cell r="M820" t="str">
            <v>EUR</v>
          </cell>
          <cell r="N820">
            <v>1068.1400000000001</v>
          </cell>
          <cell r="P820">
            <v>1302.8599999999999</v>
          </cell>
          <cell r="Q820">
            <v>1068.1400000000001</v>
          </cell>
          <cell r="R820">
            <v>64.61</v>
          </cell>
          <cell r="S820">
            <v>-170.11</v>
          </cell>
          <cell r="T820">
            <v>234.72</v>
          </cell>
        </row>
        <row r="821">
          <cell r="B821">
            <v>1120000</v>
          </cell>
          <cell r="C821" t="str">
            <v>Fertige Erz</v>
          </cell>
          <cell r="D821" t="str">
            <v>RHPV</v>
          </cell>
          <cell r="E821" t="str">
            <v>02564592</v>
          </cell>
          <cell r="G821" t="str">
            <v>COLORTHERM YELLOW 10</v>
          </cell>
          <cell r="H821" t="str">
            <v>RB00000687</v>
          </cell>
          <cell r="I821" t="str">
            <v>2202</v>
          </cell>
          <cell r="J821">
            <v>11770.92</v>
          </cell>
          <cell r="K821" t="str">
            <v>KG</v>
          </cell>
          <cell r="L821">
            <v>16794.71</v>
          </cell>
          <cell r="M821" t="str">
            <v>EUR</v>
          </cell>
          <cell r="N821">
            <v>15838.95</v>
          </cell>
          <cell r="P821">
            <v>19318.43</v>
          </cell>
          <cell r="Q821">
            <v>15838.95</v>
          </cell>
          <cell r="R821">
            <v>955.76</v>
          </cell>
          <cell r="S821">
            <v>-2523.7199999999998</v>
          </cell>
          <cell r="T821">
            <v>3479.48</v>
          </cell>
        </row>
        <row r="822">
          <cell r="B822">
            <v>1120000</v>
          </cell>
          <cell r="C822" t="str">
            <v>Fertige Erz</v>
          </cell>
          <cell r="D822" t="str">
            <v>RHKF</v>
          </cell>
          <cell r="E822" t="str">
            <v>02564576</v>
          </cell>
          <cell r="G822" t="str">
            <v>COLORTHERM YELLOW 10</v>
          </cell>
          <cell r="H822" t="str">
            <v>RB00000687</v>
          </cell>
          <cell r="I822" t="str">
            <v>2202</v>
          </cell>
          <cell r="J822">
            <v>180</v>
          </cell>
          <cell r="K822" t="str">
            <v>KG</v>
          </cell>
          <cell r="L822">
            <v>262.13</v>
          </cell>
          <cell r="M822" t="str">
            <v>EUR</v>
          </cell>
          <cell r="N822">
            <v>391.25</v>
          </cell>
          <cell r="P822">
            <v>299.99</v>
          </cell>
          <cell r="Q822">
            <v>299.99</v>
          </cell>
          <cell r="R822">
            <v>-37.86</v>
          </cell>
          <cell r="S822">
            <v>-37.86</v>
          </cell>
          <cell r="T822">
            <v>0</v>
          </cell>
        </row>
        <row r="823">
          <cell r="B823">
            <v>1120000</v>
          </cell>
          <cell r="C823" t="str">
            <v>Fertige Erz</v>
          </cell>
          <cell r="D823" t="str">
            <v>RHPV</v>
          </cell>
          <cell r="E823" t="str">
            <v>02564576</v>
          </cell>
          <cell r="G823" t="str">
            <v>COLORTHERM YELLOW 10</v>
          </cell>
          <cell r="H823" t="str">
            <v>RB00000687</v>
          </cell>
          <cell r="I823" t="str">
            <v>2202</v>
          </cell>
          <cell r="J823">
            <v>46525</v>
          </cell>
          <cell r="K823" t="str">
            <v>KG</v>
          </cell>
          <cell r="L823">
            <v>67745.05</v>
          </cell>
          <cell r="M823" t="str">
            <v>EUR</v>
          </cell>
          <cell r="N823">
            <v>101126.74</v>
          </cell>
          <cell r="P823">
            <v>77529.259999999995</v>
          </cell>
          <cell r="Q823">
            <v>77529.259999999995</v>
          </cell>
          <cell r="R823">
            <v>-9784.2099999999991</v>
          </cell>
          <cell r="S823">
            <v>-9784.2099999999991</v>
          </cell>
          <cell r="T823">
            <v>0</v>
          </cell>
        </row>
        <row r="824">
          <cell r="B824">
            <v>1120000</v>
          </cell>
          <cell r="C824" t="str">
            <v>Fertige Erz</v>
          </cell>
          <cell r="D824" t="str">
            <v>RHZ0</v>
          </cell>
          <cell r="E824" t="str">
            <v>02564576</v>
          </cell>
          <cell r="G824" t="str">
            <v>COLORTHERM YELLOW 10</v>
          </cell>
          <cell r="H824" t="str">
            <v>RB00000687</v>
          </cell>
          <cell r="I824" t="str">
            <v>2202</v>
          </cell>
          <cell r="J824">
            <v>4470</v>
          </cell>
          <cell r="K824" t="str">
            <v>KG</v>
          </cell>
          <cell r="L824">
            <v>6508.77</v>
          </cell>
          <cell r="M824" t="str">
            <v>EUR</v>
          </cell>
          <cell r="N824">
            <v>9715.99</v>
          </cell>
          <cell r="P824">
            <v>7448.81</v>
          </cell>
          <cell r="Q824">
            <v>7448.81</v>
          </cell>
          <cell r="R824">
            <v>-940.04</v>
          </cell>
          <cell r="S824">
            <v>-940.04</v>
          </cell>
          <cell r="T824">
            <v>0</v>
          </cell>
        </row>
        <row r="825">
          <cell r="B825">
            <v>1120000</v>
          </cell>
          <cell r="C825" t="str">
            <v>Fertige Erz</v>
          </cell>
          <cell r="D825" t="str">
            <v>RHPV</v>
          </cell>
          <cell r="E825" t="str">
            <v>02564479</v>
          </cell>
          <cell r="G825" t="str">
            <v>COLORTHERM RED 180M</v>
          </cell>
          <cell r="H825" t="str">
            <v>RB00000687</v>
          </cell>
          <cell r="I825" t="str">
            <v>2202</v>
          </cell>
          <cell r="J825">
            <v>25875</v>
          </cell>
          <cell r="K825" t="str">
            <v>KG</v>
          </cell>
          <cell r="L825">
            <v>17781.3</v>
          </cell>
          <cell r="M825" t="str">
            <v>EUR</v>
          </cell>
          <cell r="N825">
            <v>34980.410000000003</v>
          </cell>
          <cell r="P825">
            <v>19458</v>
          </cell>
          <cell r="Q825">
            <v>19458</v>
          </cell>
          <cell r="R825">
            <v>-1676.7</v>
          </cell>
          <cell r="S825">
            <v>-1676.7</v>
          </cell>
          <cell r="T825">
            <v>0</v>
          </cell>
        </row>
        <row r="826">
          <cell r="B826">
            <v>1120000</v>
          </cell>
          <cell r="C826" t="str">
            <v>Fertige Erz</v>
          </cell>
          <cell r="D826" t="str">
            <v>RHPV</v>
          </cell>
          <cell r="E826" t="str">
            <v>02564398</v>
          </cell>
          <cell r="G826" t="str">
            <v>COLORTHERM RED 160M</v>
          </cell>
          <cell r="H826" t="str">
            <v>RB00000687</v>
          </cell>
          <cell r="I826" t="str">
            <v>2202</v>
          </cell>
          <cell r="J826">
            <v>12000</v>
          </cell>
          <cell r="K826" t="str">
            <v>KG</v>
          </cell>
          <cell r="L826">
            <v>8358</v>
          </cell>
          <cell r="M826" t="str">
            <v>EUR</v>
          </cell>
          <cell r="N826">
            <v>14983.2</v>
          </cell>
          <cell r="P826">
            <v>9394.7999999999993</v>
          </cell>
          <cell r="Q826">
            <v>9394.7999999999993</v>
          </cell>
          <cell r="R826">
            <v>-1036.8</v>
          </cell>
          <cell r="S826">
            <v>-1036.8</v>
          </cell>
          <cell r="T826">
            <v>0</v>
          </cell>
        </row>
        <row r="827">
          <cell r="B827">
            <v>1120000</v>
          </cell>
          <cell r="C827" t="str">
            <v>Fertige Erz</v>
          </cell>
          <cell r="D827" t="str">
            <v>RHKF</v>
          </cell>
          <cell r="E827" t="str">
            <v>02564371</v>
          </cell>
          <cell r="G827" t="str">
            <v>COLORTHERM RED 160M</v>
          </cell>
          <cell r="H827" t="str">
            <v>RB00000687</v>
          </cell>
          <cell r="I827" t="str">
            <v>2202</v>
          </cell>
          <cell r="J827">
            <v>225</v>
          </cell>
          <cell r="K827" t="str">
            <v>KG</v>
          </cell>
          <cell r="L827">
            <v>154.31</v>
          </cell>
          <cell r="M827" t="str">
            <v>EUR</v>
          </cell>
          <cell r="N827">
            <v>302.83</v>
          </cell>
          <cell r="P827">
            <v>174.01</v>
          </cell>
          <cell r="Q827">
            <v>174.01</v>
          </cell>
          <cell r="R827">
            <v>-19.7</v>
          </cell>
          <cell r="S827">
            <v>-19.7</v>
          </cell>
          <cell r="T827">
            <v>0</v>
          </cell>
        </row>
        <row r="828">
          <cell r="B828">
            <v>1120000</v>
          </cell>
          <cell r="C828" t="str">
            <v>Fertige Erz</v>
          </cell>
          <cell r="D828" t="str">
            <v>RHPV</v>
          </cell>
          <cell r="E828" t="str">
            <v>02564371</v>
          </cell>
          <cell r="G828" t="str">
            <v>COLORTHERM RED 160M</v>
          </cell>
          <cell r="H828" t="str">
            <v>RB00000687</v>
          </cell>
          <cell r="I828" t="str">
            <v>2202</v>
          </cell>
          <cell r="J828">
            <v>40975</v>
          </cell>
          <cell r="K828" t="str">
            <v>KG</v>
          </cell>
          <cell r="L828">
            <v>28092.46</v>
          </cell>
          <cell r="M828" t="str">
            <v>EUR</v>
          </cell>
          <cell r="N828">
            <v>55148.25</v>
          </cell>
          <cell r="P828">
            <v>31685.97</v>
          </cell>
          <cell r="Q828">
            <v>31685.97</v>
          </cell>
          <cell r="R828">
            <v>-3593.51</v>
          </cell>
          <cell r="S828">
            <v>-3593.51</v>
          </cell>
          <cell r="T828">
            <v>0</v>
          </cell>
        </row>
        <row r="829">
          <cell r="B829">
            <v>1120000</v>
          </cell>
          <cell r="C829" t="str">
            <v>Fertige Erz</v>
          </cell>
          <cell r="D829" t="str">
            <v>RHPV</v>
          </cell>
          <cell r="E829" t="str">
            <v>02564347</v>
          </cell>
          <cell r="G829" t="str">
            <v>COLORTHERM RED 140M</v>
          </cell>
          <cell r="H829" t="str">
            <v>RB00000687</v>
          </cell>
          <cell r="I829" t="str">
            <v>2202</v>
          </cell>
          <cell r="J829">
            <v>7000</v>
          </cell>
          <cell r="K829" t="str">
            <v>KG</v>
          </cell>
          <cell r="L829">
            <v>4282.6000000000004</v>
          </cell>
          <cell r="M829" t="str">
            <v>EUR</v>
          </cell>
          <cell r="N829">
            <v>8847.2999999999993</v>
          </cell>
          <cell r="P829">
            <v>5424.3</v>
          </cell>
          <cell r="Q829">
            <v>5424.3</v>
          </cell>
          <cell r="R829">
            <v>-1141.7</v>
          </cell>
          <cell r="S829">
            <v>-1141.7</v>
          </cell>
          <cell r="T829">
            <v>0</v>
          </cell>
        </row>
        <row r="830">
          <cell r="B830">
            <v>1120000</v>
          </cell>
          <cell r="C830" t="str">
            <v>Fertige Erz</v>
          </cell>
          <cell r="D830" t="str">
            <v>RHPV</v>
          </cell>
          <cell r="E830" t="str">
            <v>02564339</v>
          </cell>
          <cell r="G830" t="str">
            <v>COLORTHERM RED 140M</v>
          </cell>
          <cell r="H830" t="str">
            <v>RB00000687</v>
          </cell>
          <cell r="I830" t="str">
            <v>2202</v>
          </cell>
          <cell r="J830">
            <v>22000</v>
          </cell>
          <cell r="K830" t="str">
            <v>KG</v>
          </cell>
          <cell r="L830">
            <v>12947</v>
          </cell>
          <cell r="M830" t="str">
            <v>EUR</v>
          </cell>
          <cell r="N830">
            <v>35263.800000000003</v>
          </cell>
          <cell r="P830">
            <v>16561.599999999999</v>
          </cell>
          <cell r="Q830">
            <v>16561.599999999999</v>
          </cell>
          <cell r="R830">
            <v>-3614.6</v>
          </cell>
          <cell r="S830">
            <v>-3614.6</v>
          </cell>
          <cell r="T830">
            <v>0</v>
          </cell>
        </row>
        <row r="831">
          <cell r="B831">
            <v>1120000</v>
          </cell>
          <cell r="C831" t="str">
            <v>Fertige Erz</v>
          </cell>
          <cell r="D831" t="str">
            <v>RHPV</v>
          </cell>
          <cell r="E831" t="str">
            <v>02564304</v>
          </cell>
          <cell r="G831" t="str">
            <v>COLORTHERM RED 130M</v>
          </cell>
          <cell r="H831" t="str">
            <v>RB00000687</v>
          </cell>
          <cell r="I831" t="str">
            <v>2202</v>
          </cell>
          <cell r="J831">
            <v>650</v>
          </cell>
          <cell r="K831" t="str">
            <v>KG</v>
          </cell>
          <cell r="L831">
            <v>367.51</v>
          </cell>
          <cell r="M831" t="str">
            <v>EUR</v>
          </cell>
          <cell r="N831">
            <v>769.21</v>
          </cell>
          <cell r="P831">
            <v>491.27</v>
          </cell>
          <cell r="Q831">
            <v>491.27</v>
          </cell>
          <cell r="R831">
            <v>-123.76</v>
          </cell>
          <cell r="S831">
            <v>-123.76</v>
          </cell>
          <cell r="T831">
            <v>0</v>
          </cell>
        </row>
        <row r="832">
          <cell r="B832">
            <v>1120000</v>
          </cell>
          <cell r="C832" t="str">
            <v>Fertige Erz</v>
          </cell>
          <cell r="D832" t="str">
            <v>RHPV</v>
          </cell>
          <cell r="E832" t="str">
            <v>02564290</v>
          </cell>
          <cell r="G832" t="str">
            <v>COLORTHERM RED 130M</v>
          </cell>
          <cell r="H832" t="str">
            <v>RB00000687</v>
          </cell>
          <cell r="I832" t="str">
            <v>2202</v>
          </cell>
          <cell r="J832">
            <v>4000</v>
          </cell>
          <cell r="K832" t="str">
            <v>KG</v>
          </cell>
          <cell r="L832">
            <v>2224.4</v>
          </cell>
          <cell r="M832" t="str">
            <v>EUR</v>
          </cell>
          <cell r="N832">
            <v>4804.8</v>
          </cell>
          <cell r="P832">
            <v>2986</v>
          </cell>
          <cell r="Q832">
            <v>2986</v>
          </cell>
          <cell r="R832">
            <v>-761.6</v>
          </cell>
          <cell r="S832">
            <v>-761.6</v>
          </cell>
          <cell r="T832">
            <v>0</v>
          </cell>
        </row>
        <row r="833">
          <cell r="B833">
            <v>1120000</v>
          </cell>
          <cell r="C833" t="str">
            <v>Fertige Erz</v>
          </cell>
          <cell r="D833" t="str">
            <v>RHKF</v>
          </cell>
          <cell r="E833" t="str">
            <v>02564258</v>
          </cell>
          <cell r="G833" t="str">
            <v>COLORTHERM RED 120NM</v>
          </cell>
          <cell r="H833" t="str">
            <v>RB00000687</v>
          </cell>
          <cell r="I833" t="str">
            <v>2202</v>
          </cell>
          <cell r="J833">
            <v>575</v>
          </cell>
          <cell r="K833" t="str">
            <v>KG</v>
          </cell>
          <cell r="L833">
            <v>334.42</v>
          </cell>
          <cell r="M833" t="str">
            <v>EUR</v>
          </cell>
          <cell r="N833">
            <v>942.6</v>
          </cell>
          <cell r="P833">
            <v>496.57</v>
          </cell>
          <cell r="Q833">
            <v>496.57</v>
          </cell>
          <cell r="R833">
            <v>-162.15</v>
          </cell>
          <cell r="S833">
            <v>-162.15</v>
          </cell>
          <cell r="T833">
            <v>0</v>
          </cell>
        </row>
        <row r="834">
          <cell r="B834">
            <v>1120000</v>
          </cell>
          <cell r="C834" t="str">
            <v>Fertige Erz</v>
          </cell>
          <cell r="D834" t="str">
            <v>RHPV</v>
          </cell>
          <cell r="E834" t="str">
            <v>02564258</v>
          </cell>
          <cell r="G834" t="str">
            <v>COLORTHERM RED 120NM</v>
          </cell>
          <cell r="H834" t="str">
            <v>RB00000687</v>
          </cell>
          <cell r="I834" t="str">
            <v>2202</v>
          </cell>
          <cell r="J834">
            <v>8000</v>
          </cell>
          <cell r="K834" t="str">
            <v>KG</v>
          </cell>
          <cell r="L834">
            <v>4651.2</v>
          </cell>
          <cell r="M834" t="str">
            <v>EUR</v>
          </cell>
          <cell r="N834">
            <v>13114.4</v>
          </cell>
          <cell r="P834">
            <v>6907.2</v>
          </cell>
          <cell r="Q834">
            <v>6907.2</v>
          </cell>
          <cell r="R834">
            <v>-2256</v>
          </cell>
          <cell r="S834">
            <v>-2256</v>
          </cell>
          <cell r="T834">
            <v>0</v>
          </cell>
        </row>
        <row r="835">
          <cell r="B835">
            <v>1120000</v>
          </cell>
          <cell r="C835" t="str">
            <v>Fertige Erz</v>
          </cell>
          <cell r="D835" t="str">
            <v>RHKF</v>
          </cell>
          <cell r="E835" t="str">
            <v>02564223</v>
          </cell>
          <cell r="G835" t="str">
            <v>COLORTHERM RED 120M</v>
          </cell>
          <cell r="H835" t="str">
            <v>RB00000687</v>
          </cell>
          <cell r="I835" t="str">
            <v>2202</v>
          </cell>
          <cell r="J835">
            <v>325</v>
          </cell>
          <cell r="K835" t="str">
            <v>KG</v>
          </cell>
          <cell r="L835">
            <v>186.68</v>
          </cell>
          <cell r="M835" t="str">
            <v>EUR</v>
          </cell>
          <cell r="N835">
            <v>497.87</v>
          </cell>
          <cell r="P835">
            <v>268.35000000000002</v>
          </cell>
          <cell r="Q835">
            <v>268.35000000000002</v>
          </cell>
          <cell r="R835">
            <v>-81.67</v>
          </cell>
          <cell r="S835">
            <v>-81.67</v>
          </cell>
          <cell r="T835">
            <v>0</v>
          </cell>
        </row>
        <row r="836">
          <cell r="B836">
            <v>1120000</v>
          </cell>
          <cell r="C836" t="str">
            <v>Fertige Erz</v>
          </cell>
          <cell r="D836" t="str">
            <v>RHPV</v>
          </cell>
          <cell r="E836" t="str">
            <v>02564223</v>
          </cell>
          <cell r="G836" t="str">
            <v>COLORTHERM RED 120M</v>
          </cell>
          <cell r="H836" t="str">
            <v>RB00000687</v>
          </cell>
          <cell r="I836" t="str">
            <v>2202</v>
          </cell>
          <cell r="J836">
            <v>13000</v>
          </cell>
          <cell r="K836" t="str">
            <v>KG</v>
          </cell>
          <cell r="L836">
            <v>7467.2</v>
          </cell>
          <cell r="M836" t="str">
            <v>EUR</v>
          </cell>
          <cell r="N836">
            <v>19914.7</v>
          </cell>
          <cell r="P836">
            <v>10732.8</v>
          </cell>
          <cell r="Q836">
            <v>10732.8</v>
          </cell>
          <cell r="R836">
            <v>-3265.6</v>
          </cell>
          <cell r="S836">
            <v>-3265.6</v>
          </cell>
          <cell r="T836">
            <v>0</v>
          </cell>
        </row>
        <row r="837">
          <cell r="B837">
            <v>1120000</v>
          </cell>
          <cell r="C837" t="str">
            <v>Fertige Erz</v>
          </cell>
          <cell r="D837" t="str">
            <v>RHPV</v>
          </cell>
          <cell r="E837" t="str">
            <v>02564177</v>
          </cell>
          <cell r="G837" t="str">
            <v>COLORTHERM RED 110M</v>
          </cell>
          <cell r="H837" t="str">
            <v>RB00000687</v>
          </cell>
          <cell r="I837" t="str">
            <v>2202</v>
          </cell>
          <cell r="J837">
            <v>3981</v>
          </cell>
          <cell r="K837" t="str">
            <v>KG</v>
          </cell>
          <cell r="L837">
            <v>2454.29</v>
          </cell>
          <cell r="M837" t="str">
            <v>EUR</v>
          </cell>
          <cell r="N837">
            <v>3450.33</v>
          </cell>
          <cell r="P837">
            <v>3890.63</v>
          </cell>
          <cell r="Q837">
            <v>3450.33</v>
          </cell>
          <cell r="R837">
            <v>-996.04</v>
          </cell>
          <cell r="S837">
            <v>-1436.34</v>
          </cell>
          <cell r="T837">
            <v>440.3</v>
          </cell>
        </row>
        <row r="838">
          <cell r="B838">
            <v>1120000</v>
          </cell>
          <cell r="C838" t="str">
            <v>Fertige Erz</v>
          </cell>
          <cell r="D838" t="str">
            <v>RHKF</v>
          </cell>
          <cell r="E838" t="str">
            <v>02564150</v>
          </cell>
          <cell r="G838" t="str">
            <v>COLORTHERM RED 110M</v>
          </cell>
          <cell r="H838" t="str">
            <v>RB00000687</v>
          </cell>
          <cell r="I838" t="str">
            <v>2202</v>
          </cell>
          <cell r="J838">
            <v>950</v>
          </cell>
          <cell r="K838" t="str">
            <v>KG</v>
          </cell>
          <cell r="L838">
            <v>576.94000000000005</v>
          </cell>
          <cell r="M838" t="str">
            <v>EUR</v>
          </cell>
          <cell r="N838">
            <v>1308.72</v>
          </cell>
          <cell r="P838">
            <v>920.74</v>
          </cell>
          <cell r="Q838">
            <v>920.74</v>
          </cell>
          <cell r="R838">
            <v>-343.8</v>
          </cell>
          <cell r="S838">
            <v>-343.8</v>
          </cell>
          <cell r="T838">
            <v>0</v>
          </cell>
        </row>
        <row r="839">
          <cell r="B839">
            <v>1120000</v>
          </cell>
          <cell r="C839" t="str">
            <v>Fertige Erz</v>
          </cell>
          <cell r="D839" t="str">
            <v>RHPV</v>
          </cell>
          <cell r="E839" t="str">
            <v>02564150</v>
          </cell>
          <cell r="G839" t="str">
            <v>COLORTHERM RED 110M</v>
          </cell>
          <cell r="H839" t="str">
            <v>RB00000687</v>
          </cell>
          <cell r="I839" t="str">
            <v>2202</v>
          </cell>
          <cell r="J839">
            <v>50950</v>
          </cell>
          <cell r="K839" t="str">
            <v>KG</v>
          </cell>
          <cell r="L839">
            <v>30941.93</v>
          </cell>
          <cell r="M839" t="str">
            <v>EUR</v>
          </cell>
          <cell r="N839">
            <v>70188.72</v>
          </cell>
          <cell r="P839">
            <v>49370.55</v>
          </cell>
          <cell r="Q839">
            <v>49370.55</v>
          </cell>
          <cell r="R839">
            <v>-18428.62</v>
          </cell>
          <cell r="S839">
            <v>-18428.62</v>
          </cell>
          <cell r="T839">
            <v>0</v>
          </cell>
        </row>
        <row r="840">
          <cell r="B840">
            <v>1120000</v>
          </cell>
          <cell r="C840" t="str">
            <v>Fertige Erz</v>
          </cell>
          <cell r="D840" t="str">
            <v>RHPV</v>
          </cell>
          <cell r="E840" t="str">
            <v>02563987</v>
          </cell>
          <cell r="G840" t="str">
            <v>COLORTHERM BROWN 645</v>
          </cell>
          <cell r="H840" t="str">
            <v>RB00000687</v>
          </cell>
          <cell r="I840" t="str">
            <v>2202</v>
          </cell>
          <cell r="J840">
            <v>4600</v>
          </cell>
          <cell r="K840" t="str">
            <v>KG</v>
          </cell>
          <cell r="L840">
            <v>3447.7</v>
          </cell>
          <cell r="M840" t="str">
            <v>EUR</v>
          </cell>
          <cell r="N840">
            <v>9847.2199999999993</v>
          </cell>
          <cell r="P840">
            <v>4870.0200000000004</v>
          </cell>
          <cell r="Q840">
            <v>4870.0200000000004</v>
          </cell>
          <cell r="R840">
            <v>-1422.32</v>
          </cell>
          <cell r="S840">
            <v>-1422.32</v>
          </cell>
          <cell r="T840">
            <v>0</v>
          </cell>
        </row>
        <row r="841">
          <cell r="B841">
            <v>1120000</v>
          </cell>
          <cell r="C841" t="str">
            <v>Fertige Erz</v>
          </cell>
          <cell r="D841" t="str">
            <v>RHPV</v>
          </cell>
          <cell r="E841" t="str">
            <v>02559548</v>
          </cell>
          <cell r="G841" t="str">
            <v>BAYFERROX 640/25 X</v>
          </cell>
          <cell r="H841" t="str">
            <v>RB00000687</v>
          </cell>
          <cell r="I841" t="str">
            <v>2202</v>
          </cell>
          <cell r="J841">
            <v>106000</v>
          </cell>
          <cell r="K841" t="str">
            <v>KG</v>
          </cell>
          <cell r="L841">
            <v>61225.599999999999</v>
          </cell>
          <cell r="M841" t="str">
            <v>EUR</v>
          </cell>
          <cell r="N841">
            <v>88255.6</v>
          </cell>
          <cell r="P841">
            <v>77835.8</v>
          </cell>
          <cell r="Q841">
            <v>77835.8</v>
          </cell>
          <cell r="R841">
            <v>-16610.2</v>
          </cell>
          <cell r="S841">
            <v>-16610.2</v>
          </cell>
          <cell r="T841">
            <v>0</v>
          </cell>
        </row>
        <row r="842">
          <cell r="B842">
            <v>1120000</v>
          </cell>
          <cell r="C842" t="str">
            <v>Fertige Erz</v>
          </cell>
          <cell r="D842" t="str">
            <v>RHPV</v>
          </cell>
          <cell r="E842" t="str">
            <v>02534405</v>
          </cell>
          <cell r="G842" t="str">
            <v>BAYFERROX 110A</v>
          </cell>
          <cell r="H842" t="str">
            <v>RB00000687</v>
          </cell>
          <cell r="I842" t="str">
            <v>2202</v>
          </cell>
          <cell r="J842">
            <v>2000</v>
          </cell>
          <cell r="K842" t="str">
            <v>KG</v>
          </cell>
          <cell r="L842">
            <v>1184.5999999999999</v>
          </cell>
          <cell r="M842" t="str">
            <v>EUR</v>
          </cell>
          <cell r="N842">
            <v>0.4</v>
          </cell>
          <cell r="P842">
            <v>1809</v>
          </cell>
          <cell r="Q842">
            <v>0.4</v>
          </cell>
          <cell r="R842">
            <v>1184.2</v>
          </cell>
          <cell r="S842">
            <v>-624.4</v>
          </cell>
          <cell r="T842">
            <v>1808.6</v>
          </cell>
        </row>
        <row r="843">
          <cell r="B843">
            <v>1120000</v>
          </cell>
          <cell r="C843" t="str">
            <v>Fertige Erz</v>
          </cell>
          <cell r="D843" t="str">
            <v>RHKF</v>
          </cell>
          <cell r="E843" t="str">
            <v>02534111</v>
          </cell>
          <cell r="G843" t="str">
            <v>BAYOXIDE E 8611 20/9</v>
          </cell>
          <cell r="H843" t="str">
            <v>RB00000687</v>
          </cell>
          <cell r="I843" t="str">
            <v>2202</v>
          </cell>
          <cell r="J843">
            <v>660</v>
          </cell>
          <cell r="K843" t="str">
            <v>KG</v>
          </cell>
          <cell r="L843">
            <v>763.29</v>
          </cell>
          <cell r="M843" t="str">
            <v>EUR</v>
          </cell>
          <cell r="N843">
            <v>803.75</v>
          </cell>
          <cell r="P843">
            <v>806.59</v>
          </cell>
          <cell r="Q843">
            <v>803.75</v>
          </cell>
          <cell r="R843">
            <v>-40.46</v>
          </cell>
          <cell r="S843">
            <v>-43.3</v>
          </cell>
          <cell r="T843">
            <v>2.84</v>
          </cell>
        </row>
        <row r="844">
          <cell r="B844">
            <v>1120000</v>
          </cell>
          <cell r="C844" t="str">
            <v>Fertige Erz</v>
          </cell>
          <cell r="D844" t="str">
            <v>RHPV</v>
          </cell>
          <cell r="E844" t="str">
            <v>02534111</v>
          </cell>
          <cell r="G844" t="str">
            <v>BAYOXIDE E 8611 20/9</v>
          </cell>
          <cell r="H844" t="str">
            <v>RB00000687</v>
          </cell>
          <cell r="I844" t="str">
            <v>2202</v>
          </cell>
          <cell r="J844">
            <v>82130</v>
          </cell>
          <cell r="K844" t="str">
            <v>KG</v>
          </cell>
          <cell r="L844">
            <v>94983.35</v>
          </cell>
          <cell r="M844" t="str">
            <v>EUR</v>
          </cell>
          <cell r="N844">
            <v>100017.91</v>
          </cell>
          <cell r="P844">
            <v>100371.07</v>
          </cell>
          <cell r="Q844">
            <v>100017.91</v>
          </cell>
          <cell r="R844">
            <v>-5034.5600000000004</v>
          </cell>
          <cell r="S844">
            <v>-5387.72</v>
          </cell>
          <cell r="T844">
            <v>353.16</v>
          </cell>
        </row>
        <row r="845">
          <cell r="B845">
            <v>1120000</v>
          </cell>
          <cell r="C845" t="str">
            <v>Fertige Erz</v>
          </cell>
          <cell r="D845" t="str">
            <v>RHPV</v>
          </cell>
          <cell r="E845" t="str">
            <v>02510700</v>
          </cell>
          <cell r="G845" t="str">
            <v>BAYFERROX 180M</v>
          </cell>
          <cell r="H845" t="str">
            <v>RB00000687</v>
          </cell>
          <cell r="I845" t="str">
            <v>2202</v>
          </cell>
          <cell r="J845">
            <v>5000</v>
          </cell>
          <cell r="K845" t="str">
            <v>KG</v>
          </cell>
          <cell r="L845">
            <v>3386.5</v>
          </cell>
          <cell r="M845" t="str">
            <v>EUR</v>
          </cell>
          <cell r="N845">
            <v>3690</v>
          </cell>
          <cell r="P845">
            <v>3690</v>
          </cell>
          <cell r="Q845">
            <v>3690</v>
          </cell>
          <cell r="R845">
            <v>-303.5</v>
          </cell>
          <cell r="S845">
            <v>-303.5</v>
          </cell>
          <cell r="T845">
            <v>0</v>
          </cell>
        </row>
        <row r="846">
          <cell r="B846">
            <v>1120000</v>
          </cell>
          <cell r="C846" t="str">
            <v>Fertige Erz</v>
          </cell>
          <cell r="D846" t="str">
            <v>RHPV</v>
          </cell>
          <cell r="E846" t="str">
            <v>02501825</v>
          </cell>
          <cell r="G846" t="str">
            <v>BAYFERROX 318M.</v>
          </cell>
          <cell r="H846" t="str">
            <v>RB00000687</v>
          </cell>
          <cell r="I846" t="str">
            <v>2202</v>
          </cell>
          <cell r="J846">
            <v>907.2</v>
          </cell>
          <cell r="K846" t="str">
            <v>KG</v>
          </cell>
          <cell r="L846">
            <v>506.67</v>
          </cell>
          <cell r="M846" t="str">
            <v>EUR</v>
          </cell>
          <cell r="N846">
            <v>800.42</v>
          </cell>
          <cell r="P846">
            <v>506.67</v>
          </cell>
          <cell r="Q846">
            <v>506.67</v>
          </cell>
          <cell r="R846">
            <v>0</v>
          </cell>
          <cell r="S846">
            <v>0</v>
          </cell>
          <cell r="T846">
            <v>0</v>
          </cell>
        </row>
        <row r="847">
          <cell r="B847">
            <v>1120000</v>
          </cell>
          <cell r="C847" t="str">
            <v>Fertige Erz</v>
          </cell>
          <cell r="D847" t="str">
            <v>RHPV</v>
          </cell>
          <cell r="E847" t="str">
            <v>02474291</v>
          </cell>
          <cell r="G847" t="str">
            <v>BAYFERROX 3920</v>
          </cell>
          <cell r="H847" t="str">
            <v>RB00000687</v>
          </cell>
          <cell r="I847" t="str">
            <v>2202</v>
          </cell>
          <cell r="J847">
            <v>2000</v>
          </cell>
          <cell r="K847" t="str">
            <v>KG</v>
          </cell>
          <cell r="L847">
            <v>1721.2</v>
          </cell>
          <cell r="M847" t="str">
            <v>EUR</v>
          </cell>
          <cell r="N847">
            <v>2238.1999999999998</v>
          </cell>
          <cell r="P847">
            <v>1730.2</v>
          </cell>
          <cell r="Q847">
            <v>1730.2</v>
          </cell>
          <cell r="R847">
            <v>-9</v>
          </cell>
          <cell r="S847">
            <v>-9</v>
          </cell>
          <cell r="T847">
            <v>0</v>
          </cell>
        </row>
        <row r="848">
          <cell r="B848">
            <v>1120000</v>
          </cell>
          <cell r="C848" t="str">
            <v>Fertige Erz</v>
          </cell>
          <cell r="D848" t="str">
            <v>RHPV</v>
          </cell>
          <cell r="E848" t="str">
            <v>02459888</v>
          </cell>
          <cell r="G848" t="str">
            <v>BAYFERROX 120NM.</v>
          </cell>
          <cell r="H848" t="str">
            <v>RB00000687</v>
          </cell>
          <cell r="I848" t="str">
            <v>2202</v>
          </cell>
          <cell r="J848">
            <v>839.16</v>
          </cell>
          <cell r="K848" t="str">
            <v>KG</v>
          </cell>
          <cell r="L848">
            <v>499.13</v>
          </cell>
          <cell r="M848" t="str">
            <v>EUR</v>
          </cell>
          <cell r="N848">
            <v>712.28</v>
          </cell>
          <cell r="P848">
            <v>710.18</v>
          </cell>
          <cell r="Q848">
            <v>710.18</v>
          </cell>
          <cell r="R848">
            <v>-211.05</v>
          </cell>
          <cell r="S848">
            <v>-211.05</v>
          </cell>
          <cell r="T848">
            <v>0</v>
          </cell>
        </row>
        <row r="849">
          <cell r="B849">
            <v>1120000</v>
          </cell>
          <cell r="C849" t="str">
            <v>Fertige Erz</v>
          </cell>
          <cell r="D849" t="str">
            <v>RHPV</v>
          </cell>
          <cell r="E849" t="str">
            <v>02459853</v>
          </cell>
          <cell r="G849" t="str">
            <v>BAYFERROX 120NM.</v>
          </cell>
          <cell r="H849" t="str">
            <v>RB00000687</v>
          </cell>
          <cell r="I849" t="str">
            <v>2202</v>
          </cell>
          <cell r="J849">
            <v>9072</v>
          </cell>
          <cell r="K849" t="str">
            <v>KG</v>
          </cell>
          <cell r="L849">
            <v>5293.5</v>
          </cell>
          <cell r="M849" t="str">
            <v>EUR</v>
          </cell>
          <cell r="N849">
            <v>9077.44</v>
          </cell>
          <cell r="P849">
            <v>7578.75</v>
          </cell>
          <cell r="Q849">
            <v>7578.75</v>
          </cell>
          <cell r="R849">
            <v>-2285.25</v>
          </cell>
          <cell r="S849">
            <v>-2285.25</v>
          </cell>
          <cell r="T849">
            <v>0</v>
          </cell>
        </row>
        <row r="850">
          <cell r="B850">
            <v>1120000</v>
          </cell>
          <cell r="C850" t="str">
            <v>Fertige Erz</v>
          </cell>
          <cell r="D850" t="str">
            <v>RHPV</v>
          </cell>
          <cell r="E850" t="str">
            <v>02459349</v>
          </cell>
          <cell r="G850" t="str">
            <v>BAYFERROX 965 VORM.C</v>
          </cell>
          <cell r="H850" t="str">
            <v>RB00000687</v>
          </cell>
          <cell r="I850" t="str">
            <v>2202</v>
          </cell>
          <cell r="J850">
            <v>9807</v>
          </cell>
          <cell r="K850" t="str">
            <v>KG</v>
          </cell>
          <cell r="L850">
            <v>7076.73</v>
          </cell>
          <cell r="M850" t="str">
            <v>EUR</v>
          </cell>
          <cell r="N850">
            <v>8973.41</v>
          </cell>
          <cell r="P850">
            <v>8973.41</v>
          </cell>
          <cell r="Q850">
            <v>8973.41</v>
          </cell>
          <cell r="R850">
            <v>-1896.68</v>
          </cell>
          <cell r="S850">
            <v>-1896.68</v>
          </cell>
          <cell r="T850">
            <v>0</v>
          </cell>
        </row>
        <row r="851">
          <cell r="B851">
            <v>1120000</v>
          </cell>
          <cell r="C851" t="str">
            <v>Fertige Erz</v>
          </cell>
          <cell r="D851" t="str">
            <v>RHPV</v>
          </cell>
          <cell r="E851" t="str">
            <v>02457559</v>
          </cell>
          <cell r="G851" t="str">
            <v>BAYFERROX 318</v>
          </cell>
          <cell r="H851" t="str">
            <v>RB00000687</v>
          </cell>
          <cell r="I851" t="str">
            <v>2202</v>
          </cell>
          <cell r="J851">
            <v>4000</v>
          </cell>
          <cell r="K851" t="str">
            <v>KG</v>
          </cell>
          <cell r="L851">
            <v>2047.6</v>
          </cell>
          <cell r="M851" t="str">
            <v>EUR</v>
          </cell>
          <cell r="N851">
            <v>3378</v>
          </cell>
          <cell r="P851">
            <v>2053.6</v>
          </cell>
          <cell r="Q851">
            <v>2053.6</v>
          </cell>
          <cell r="R851">
            <v>-6</v>
          </cell>
          <cell r="S851">
            <v>-6</v>
          </cell>
          <cell r="T851">
            <v>0</v>
          </cell>
        </row>
        <row r="852">
          <cell r="B852">
            <v>1120000</v>
          </cell>
          <cell r="C852" t="str">
            <v>Fertige Erz</v>
          </cell>
          <cell r="D852" t="str">
            <v>RHKF</v>
          </cell>
          <cell r="E852" t="str">
            <v>02453057</v>
          </cell>
          <cell r="G852" t="str">
            <v>BAYOXIDE E 8707H</v>
          </cell>
          <cell r="H852" t="str">
            <v>RB00000687</v>
          </cell>
          <cell r="I852" t="str">
            <v>2202</v>
          </cell>
          <cell r="J852">
            <v>400</v>
          </cell>
          <cell r="K852" t="str">
            <v>KG</v>
          </cell>
          <cell r="L852">
            <v>477.24</v>
          </cell>
          <cell r="M852" t="str">
            <v>EUR</v>
          </cell>
          <cell r="N852">
            <v>376.56</v>
          </cell>
          <cell r="P852">
            <v>519.55999999999995</v>
          </cell>
          <cell r="Q852">
            <v>376.56</v>
          </cell>
          <cell r="R852">
            <v>100.68</v>
          </cell>
          <cell r="S852">
            <v>-42.32</v>
          </cell>
          <cell r="T852">
            <v>143</v>
          </cell>
        </row>
        <row r="853">
          <cell r="B853">
            <v>1120000</v>
          </cell>
          <cell r="C853" t="str">
            <v>Fertige Erz</v>
          </cell>
          <cell r="D853" t="str">
            <v>RHPV</v>
          </cell>
          <cell r="E853" t="str">
            <v>02453057</v>
          </cell>
          <cell r="G853" t="str">
            <v>BAYOXIDE E 8707H</v>
          </cell>
          <cell r="H853" t="str">
            <v>RB00000687</v>
          </cell>
          <cell r="I853" t="str">
            <v>2202</v>
          </cell>
          <cell r="J853">
            <v>33000</v>
          </cell>
          <cell r="K853" t="str">
            <v>KG</v>
          </cell>
          <cell r="L853">
            <v>39372.300000000003</v>
          </cell>
          <cell r="M853" t="str">
            <v>EUR</v>
          </cell>
          <cell r="N853">
            <v>31066.2</v>
          </cell>
          <cell r="P853">
            <v>42863.7</v>
          </cell>
          <cell r="Q853">
            <v>31066.2</v>
          </cell>
          <cell r="R853">
            <v>8306.1</v>
          </cell>
          <cell r="S853">
            <v>-3491.4</v>
          </cell>
          <cell r="T853">
            <v>11797.5</v>
          </cell>
        </row>
        <row r="854">
          <cell r="B854">
            <v>1120000</v>
          </cell>
          <cell r="C854" t="str">
            <v>Fertige Erz</v>
          </cell>
          <cell r="D854" t="str">
            <v>RHKF</v>
          </cell>
          <cell r="E854" t="str">
            <v>02382176</v>
          </cell>
          <cell r="G854" t="str">
            <v>BAYOXIDE E8600/A,QE1</v>
          </cell>
          <cell r="H854" t="str">
            <v>RB00000687</v>
          </cell>
          <cell r="I854" t="str">
            <v>2202</v>
          </cell>
          <cell r="J854">
            <v>0.08</v>
          </cell>
          <cell r="K854" t="str">
            <v>KG</v>
          </cell>
          <cell r="L854">
            <v>0.05</v>
          </cell>
          <cell r="M854" t="str">
            <v>EUR</v>
          </cell>
          <cell r="N854">
            <v>0.1</v>
          </cell>
          <cell r="P854">
            <v>0.05</v>
          </cell>
          <cell r="Q854">
            <v>0.05</v>
          </cell>
          <cell r="R854">
            <v>0</v>
          </cell>
          <cell r="S854">
            <v>0</v>
          </cell>
          <cell r="T854">
            <v>0</v>
          </cell>
        </row>
        <row r="855">
          <cell r="B855">
            <v>1120000</v>
          </cell>
          <cell r="C855" t="str">
            <v>Fertige Erz</v>
          </cell>
          <cell r="D855" t="str">
            <v>RHPV</v>
          </cell>
          <cell r="E855" t="str">
            <v>02364399</v>
          </cell>
          <cell r="G855" t="str">
            <v>BAYFERROX 140M QE66</v>
          </cell>
          <cell r="H855" t="str">
            <v>RB00000687</v>
          </cell>
          <cell r="I855" t="str">
            <v>2202</v>
          </cell>
          <cell r="J855">
            <v>907.2</v>
          </cell>
          <cell r="K855" t="str">
            <v>KG</v>
          </cell>
          <cell r="L855">
            <v>531.89</v>
          </cell>
          <cell r="M855" t="str">
            <v>EUR</v>
          </cell>
          <cell r="N855">
            <v>672.87</v>
          </cell>
          <cell r="P855">
            <v>672.87</v>
          </cell>
          <cell r="Q855">
            <v>672.87</v>
          </cell>
          <cell r="R855">
            <v>-140.97999999999999</v>
          </cell>
          <cell r="S855">
            <v>-140.97999999999999</v>
          </cell>
          <cell r="T855">
            <v>0</v>
          </cell>
        </row>
        <row r="856">
          <cell r="B856">
            <v>1120000</v>
          </cell>
          <cell r="C856" t="str">
            <v>Fertige Erz</v>
          </cell>
          <cell r="D856" t="str">
            <v>RHPV</v>
          </cell>
          <cell r="E856" t="str">
            <v>02356841</v>
          </cell>
          <cell r="G856" t="str">
            <v>BAYFERROX 3420</v>
          </cell>
          <cell r="H856" t="str">
            <v>RB00000687</v>
          </cell>
          <cell r="I856" t="str">
            <v>2202</v>
          </cell>
          <cell r="J856">
            <v>30000</v>
          </cell>
          <cell r="K856" t="str">
            <v>KG</v>
          </cell>
          <cell r="L856">
            <v>26724</v>
          </cell>
          <cell r="M856" t="str">
            <v>EUR</v>
          </cell>
          <cell r="N856">
            <v>37944</v>
          </cell>
          <cell r="P856">
            <v>28650</v>
          </cell>
          <cell r="Q856">
            <v>28650</v>
          </cell>
          <cell r="R856">
            <v>-1926</v>
          </cell>
          <cell r="S856">
            <v>-1926</v>
          </cell>
          <cell r="T856">
            <v>0</v>
          </cell>
        </row>
        <row r="857">
          <cell r="B857">
            <v>1120000</v>
          </cell>
          <cell r="C857" t="str">
            <v>Fertige Erz</v>
          </cell>
          <cell r="D857" t="str">
            <v>RHPV</v>
          </cell>
          <cell r="E857" t="str">
            <v>02347087</v>
          </cell>
          <cell r="G857" t="str">
            <v>BAYFERROX 130M QE66</v>
          </cell>
          <cell r="H857" t="str">
            <v>RB00000687</v>
          </cell>
          <cell r="I857" t="str">
            <v>2202</v>
          </cell>
          <cell r="J857">
            <v>12678.12</v>
          </cell>
          <cell r="K857" t="str">
            <v>KG</v>
          </cell>
          <cell r="L857">
            <v>7117.47</v>
          </cell>
          <cell r="M857" t="str">
            <v>EUR</v>
          </cell>
          <cell r="N857">
            <v>11875.6</v>
          </cell>
          <cell r="P857">
            <v>9536.48</v>
          </cell>
          <cell r="Q857">
            <v>9536.48</v>
          </cell>
          <cell r="R857">
            <v>-2419.0100000000002</v>
          </cell>
          <cell r="S857">
            <v>-2419.0100000000002</v>
          </cell>
          <cell r="T857">
            <v>0</v>
          </cell>
        </row>
        <row r="858">
          <cell r="B858">
            <v>1120000</v>
          </cell>
          <cell r="C858" t="str">
            <v>Fertige Erz</v>
          </cell>
          <cell r="D858" t="str">
            <v>RHPV</v>
          </cell>
          <cell r="E858" t="str">
            <v>02336662</v>
          </cell>
          <cell r="G858" t="str">
            <v>BAYFERROX UE-DUNKBR</v>
          </cell>
          <cell r="H858" t="str">
            <v>RB00000687</v>
          </cell>
          <cell r="I858" t="str">
            <v>2202</v>
          </cell>
          <cell r="J858">
            <v>700</v>
          </cell>
          <cell r="K858" t="str">
            <v>KG</v>
          </cell>
          <cell r="L858">
            <v>567.41999999999996</v>
          </cell>
          <cell r="M858" t="str">
            <v>EUR</v>
          </cell>
          <cell r="N858">
            <v>1048.53</v>
          </cell>
          <cell r="P858">
            <v>606.83000000000004</v>
          </cell>
          <cell r="Q858">
            <v>606.83000000000004</v>
          </cell>
          <cell r="R858">
            <v>-39.409999999999997</v>
          </cell>
          <cell r="S858">
            <v>-39.409999999999997</v>
          </cell>
          <cell r="T858">
            <v>0</v>
          </cell>
        </row>
        <row r="859">
          <cell r="B859">
            <v>1120000</v>
          </cell>
          <cell r="C859" t="str">
            <v>Fertige Erz</v>
          </cell>
          <cell r="D859" t="str">
            <v>RHPV</v>
          </cell>
          <cell r="E859" t="str">
            <v>02314839</v>
          </cell>
          <cell r="G859" t="str">
            <v>BAYFERROX 610</v>
          </cell>
          <cell r="H859" t="str">
            <v>RB00000687</v>
          </cell>
          <cell r="I859" t="str">
            <v>2202</v>
          </cell>
          <cell r="J859">
            <v>13974</v>
          </cell>
          <cell r="K859" t="str">
            <v>KG</v>
          </cell>
          <cell r="L859">
            <v>9514.9</v>
          </cell>
          <cell r="M859" t="str">
            <v>EUR</v>
          </cell>
          <cell r="N859">
            <v>16567.57</v>
          </cell>
          <cell r="P859">
            <v>11250.47</v>
          </cell>
          <cell r="Q859">
            <v>11250.47</v>
          </cell>
          <cell r="R859">
            <v>-1735.57</v>
          </cell>
          <cell r="S859">
            <v>-1735.57</v>
          </cell>
          <cell r="T859">
            <v>0</v>
          </cell>
        </row>
        <row r="860">
          <cell r="B860">
            <v>1120000</v>
          </cell>
          <cell r="C860" t="str">
            <v>Fertige Erz</v>
          </cell>
          <cell r="D860" t="str">
            <v>RHPV</v>
          </cell>
          <cell r="E860" t="str">
            <v>02307042</v>
          </cell>
          <cell r="G860" t="str">
            <v>BAYFERROX 920</v>
          </cell>
          <cell r="H860" t="str">
            <v>RB00000687</v>
          </cell>
          <cell r="I860" t="str">
            <v>2202</v>
          </cell>
          <cell r="J860">
            <v>97000</v>
          </cell>
          <cell r="K860" t="str">
            <v>KG</v>
          </cell>
          <cell r="L860">
            <v>83099.899999999994</v>
          </cell>
          <cell r="M860" t="str">
            <v>EUR</v>
          </cell>
          <cell r="N860">
            <v>108203.5</v>
          </cell>
          <cell r="P860">
            <v>84011.7</v>
          </cell>
          <cell r="Q860">
            <v>84011.7</v>
          </cell>
          <cell r="R860">
            <v>-911.8</v>
          </cell>
          <cell r="S860">
            <v>-911.8</v>
          </cell>
          <cell r="T860">
            <v>0</v>
          </cell>
        </row>
        <row r="861">
          <cell r="B861">
            <v>1120000</v>
          </cell>
          <cell r="C861" t="str">
            <v>Fertige Erz</v>
          </cell>
          <cell r="D861" t="str">
            <v>RHPV</v>
          </cell>
          <cell r="E861" t="str">
            <v>02307034</v>
          </cell>
          <cell r="G861" t="str">
            <v>BAYFERROX 318M</v>
          </cell>
          <cell r="H861" t="str">
            <v>RB00000687</v>
          </cell>
          <cell r="I861" t="str">
            <v>2202</v>
          </cell>
          <cell r="J861">
            <v>14000</v>
          </cell>
          <cell r="K861" t="str">
            <v>KG</v>
          </cell>
          <cell r="L861">
            <v>6700.4</v>
          </cell>
          <cell r="M861" t="str">
            <v>EUR</v>
          </cell>
          <cell r="N861">
            <v>16153.2</v>
          </cell>
          <cell r="P861">
            <v>7176.4</v>
          </cell>
          <cell r="Q861">
            <v>7176.4</v>
          </cell>
          <cell r="R861">
            <v>-476</v>
          </cell>
          <cell r="S861">
            <v>-476</v>
          </cell>
          <cell r="T861">
            <v>0</v>
          </cell>
        </row>
        <row r="862">
          <cell r="B862">
            <v>1120000</v>
          </cell>
          <cell r="C862" t="str">
            <v>Fertige Erz</v>
          </cell>
          <cell r="D862" t="str">
            <v>RHPV</v>
          </cell>
          <cell r="E862" t="str">
            <v>02307026</v>
          </cell>
          <cell r="G862" t="str">
            <v>BAYFERROX 1420</v>
          </cell>
          <cell r="H862" t="str">
            <v>RB00000687</v>
          </cell>
          <cell r="I862" t="str">
            <v>2202</v>
          </cell>
          <cell r="J862">
            <v>11200</v>
          </cell>
          <cell r="K862" t="str">
            <v>KG</v>
          </cell>
          <cell r="L862">
            <v>11077.92</v>
          </cell>
          <cell r="M862" t="str">
            <v>EUR</v>
          </cell>
          <cell r="N862">
            <v>15106.56</v>
          </cell>
          <cell r="P862">
            <v>11845.12</v>
          </cell>
          <cell r="Q862">
            <v>11845.12</v>
          </cell>
          <cell r="R862">
            <v>-767.2</v>
          </cell>
          <cell r="S862">
            <v>-767.2</v>
          </cell>
          <cell r="T862">
            <v>0</v>
          </cell>
        </row>
        <row r="863">
          <cell r="B863">
            <v>1120000</v>
          </cell>
          <cell r="C863" t="str">
            <v>Fertige Erz</v>
          </cell>
          <cell r="D863" t="str">
            <v>RHKF</v>
          </cell>
          <cell r="E863" t="str">
            <v>02306925</v>
          </cell>
          <cell r="G863" t="str">
            <v>BAYFERROX 318MB</v>
          </cell>
          <cell r="H863" t="str">
            <v>RB00000687</v>
          </cell>
          <cell r="I863" t="str">
            <v>2202</v>
          </cell>
          <cell r="J863">
            <v>0.1</v>
          </cell>
          <cell r="K863" t="str">
            <v>KG</v>
          </cell>
          <cell r="L863">
            <v>0.06</v>
          </cell>
          <cell r="M863" t="str">
            <v>EUR</v>
          </cell>
          <cell r="N863">
            <v>0.1</v>
          </cell>
          <cell r="P863">
            <v>7.0000000000000007E-2</v>
          </cell>
          <cell r="Q863">
            <v>7.0000000000000007E-2</v>
          </cell>
          <cell r="R863">
            <v>-0.01</v>
          </cell>
          <cell r="S863">
            <v>-0.01</v>
          </cell>
          <cell r="T863">
            <v>0</v>
          </cell>
        </row>
        <row r="864">
          <cell r="B864">
            <v>1120000</v>
          </cell>
          <cell r="C864" t="str">
            <v>Fertige Erz</v>
          </cell>
          <cell r="D864" t="str">
            <v>RHPV</v>
          </cell>
          <cell r="E864" t="str">
            <v>02306925</v>
          </cell>
          <cell r="G864" t="str">
            <v>BAYFERROX 318MB</v>
          </cell>
          <cell r="H864" t="str">
            <v>RB00000687</v>
          </cell>
          <cell r="I864" t="str">
            <v>2202</v>
          </cell>
          <cell r="J864">
            <v>100000</v>
          </cell>
          <cell r="K864" t="str">
            <v>KG</v>
          </cell>
          <cell r="L864">
            <v>58600</v>
          </cell>
          <cell r="M864" t="str">
            <v>EUR</v>
          </cell>
          <cell r="N864">
            <v>95580</v>
          </cell>
          <cell r="P864">
            <v>69780</v>
          </cell>
          <cell r="Q864">
            <v>69780</v>
          </cell>
          <cell r="R864">
            <v>-11180</v>
          </cell>
          <cell r="S864">
            <v>-11180</v>
          </cell>
          <cell r="T864">
            <v>0</v>
          </cell>
        </row>
        <row r="865">
          <cell r="B865">
            <v>1120000</v>
          </cell>
          <cell r="C865" t="str">
            <v>Fertige Erz</v>
          </cell>
          <cell r="D865" t="str">
            <v>RHPV</v>
          </cell>
          <cell r="E865" t="str">
            <v>02306852</v>
          </cell>
          <cell r="G865" t="str">
            <v>BAYFERROX 663</v>
          </cell>
          <cell r="H865" t="str">
            <v>RB00000687</v>
          </cell>
          <cell r="I865" t="str">
            <v>2202</v>
          </cell>
          <cell r="J865">
            <v>2000</v>
          </cell>
          <cell r="K865" t="str">
            <v>KG</v>
          </cell>
          <cell r="L865">
            <v>1295.4000000000001</v>
          </cell>
          <cell r="M865" t="str">
            <v>EUR</v>
          </cell>
          <cell r="N865">
            <v>2445.8000000000002</v>
          </cell>
          <cell r="P865">
            <v>1771.8</v>
          </cell>
          <cell r="Q865">
            <v>1771.8</v>
          </cell>
          <cell r="R865">
            <v>-476.4</v>
          </cell>
          <cell r="S865">
            <v>-476.4</v>
          </cell>
          <cell r="T865">
            <v>0</v>
          </cell>
        </row>
        <row r="866">
          <cell r="B866">
            <v>1120000</v>
          </cell>
          <cell r="C866" t="str">
            <v>Fertige Erz</v>
          </cell>
          <cell r="D866" t="str">
            <v>RHPV</v>
          </cell>
          <cell r="E866" t="str">
            <v>02306844</v>
          </cell>
          <cell r="G866" t="str">
            <v>BAYFERROX 655</v>
          </cell>
          <cell r="H866" t="str">
            <v>RB00000687</v>
          </cell>
          <cell r="I866" t="str">
            <v>2202</v>
          </cell>
          <cell r="J866">
            <v>17000</v>
          </cell>
          <cell r="K866" t="str">
            <v>KG</v>
          </cell>
          <cell r="L866">
            <v>10682.8</v>
          </cell>
          <cell r="M866" t="str">
            <v>EUR</v>
          </cell>
          <cell r="N866">
            <v>23913.9</v>
          </cell>
          <cell r="P866">
            <v>12149.9</v>
          </cell>
          <cell r="Q866">
            <v>12149.9</v>
          </cell>
          <cell r="R866">
            <v>-1467.1</v>
          </cell>
          <cell r="S866">
            <v>-1467.1</v>
          </cell>
          <cell r="T866">
            <v>0</v>
          </cell>
        </row>
        <row r="867">
          <cell r="B867">
            <v>1120000</v>
          </cell>
          <cell r="C867" t="str">
            <v>Fertige Erz</v>
          </cell>
          <cell r="D867" t="str">
            <v>RHPV</v>
          </cell>
          <cell r="E867" t="str">
            <v>02306798</v>
          </cell>
          <cell r="G867" t="str">
            <v>BAYFERROX 3910</v>
          </cell>
          <cell r="H867" t="str">
            <v>RB00000687</v>
          </cell>
          <cell r="I867" t="str">
            <v>2202</v>
          </cell>
          <cell r="J867">
            <v>51840</v>
          </cell>
          <cell r="K867" t="str">
            <v>KG</v>
          </cell>
          <cell r="L867">
            <v>54177.99</v>
          </cell>
          <cell r="M867" t="str">
            <v>EUR</v>
          </cell>
          <cell r="N867">
            <v>58345.919999999998</v>
          </cell>
          <cell r="P867">
            <v>54095.040000000001</v>
          </cell>
          <cell r="Q867">
            <v>54095.040000000001</v>
          </cell>
          <cell r="R867">
            <v>82.95</v>
          </cell>
          <cell r="S867">
            <v>82.95</v>
          </cell>
          <cell r="T867">
            <v>0</v>
          </cell>
        </row>
        <row r="868">
          <cell r="B868">
            <v>1120000</v>
          </cell>
          <cell r="C868" t="str">
            <v>Fertige Erz</v>
          </cell>
          <cell r="D868" t="str">
            <v>RHPV</v>
          </cell>
          <cell r="E868" t="str">
            <v>02306542</v>
          </cell>
          <cell r="G868" t="str">
            <v>BAYFERROX 130M</v>
          </cell>
          <cell r="H868" t="str">
            <v>RB00000687</v>
          </cell>
          <cell r="I868" t="str">
            <v>2202</v>
          </cell>
          <cell r="J868">
            <v>10000</v>
          </cell>
          <cell r="K868" t="str">
            <v>KG</v>
          </cell>
          <cell r="L868">
            <v>5851</v>
          </cell>
          <cell r="M868" t="str">
            <v>EUR</v>
          </cell>
          <cell r="N868">
            <v>14442</v>
          </cell>
          <cell r="P868">
            <v>7755</v>
          </cell>
          <cell r="Q868">
            <v>7755</v>
          </cell>
          <cell r="R868">
            <v>-1904</v>
          </cell>
          <cell r="S868">
            <v>-1904</v>
          </cell>
          <cell r="T868">
            <v>0</v>
          </cell>
        </row>
        <row r="869">
          <cell r="B869">
            <v>1120000</v>
          </cell>
          <cell r="C869" t="str">
            <v>Fertige Erz</v>
          </cell>
          <cell r="D869" t="str">
            <v>RHPV</v>
          </cell>
          <cell r="E869" t="str">
            <v>02306496</v>
          </cell>
          <cell r="G869" t="str">
            <v>BAYFERROX 130</v>
          </cell>
          <cell r="H869" t="str">
            <v>RB00000687</v>
          </cell>
          <cell r="I869" t="str">
            <v>2202</v>
          </cell>
          <cell r="J869">
            <v>56775</v>
          </cell>
          <cell r="K869" t="str">
            <v>KG</v>
          </cell>
          <cell r="L869">
            <v>31390.9</v>
          </cell>
          <cell r="M869" t="str">
            <v>EUR</v>
          </cell>
          <cell r="N869">
            <v>64365.82</v>
          </cell>
          <cell r="P869">
            <v>40514.639999999999</v>
          </cell>
          <cell r="Q869">
            <v>40514.639999999999</v>
          </cell>
          <cell r="R869">
            <v>-9123.74</v>
          </cell>
          <cell r="S869">
            <v>-9123.74</v>
          </cell>
          <cell r="T869">
            <v>0</v>
          </cell>
        </row>
        <row r="870">
          <cell r="B870">
            <v>1120000</v>
          </cell>
          <cell r="C870" t="str">
            <v>Fertige Erz</v>
          </cell>
          <cell r="D870" t="str">
            <v>RHPV</v>
          </cell>
          <cell r="E870" t="str">
            <v>02301095</v>
          </cell>
          <cell r="G870" t="str">
            <v>BAYFERROX 306</v>
          </cell>
          <cell r="H870" t="str">
            <v>RB00000687</v>
          </cell>
          <cell r="I870" t="str">
            <v>2202</v>
          </cell>
          <cell r="J870">
            <v>907.2</v>
          </cell>
          <cell r="K870" t="str">
            <v>KG</v>
          </cell>
          <cell r="L870">
            <v>508.3</v>
          </cell>
          <cell r="M870" t="str">
            <v>EUR</v>
          </cell>
          <cell r="N870">
            <v>654.45000000000005</v>
          </cell>
          <cell r="P870">
            <v>547.59</v>
          </cell>
          <cell r="Q870">
            <v>547.59</v>
          </cell>
          <cell r="R870">
            <v>-39.29</v>
          </cell>
          <cell r="S870">
            <v>-39.29</v>
          </cell>
          <cell r="T870">
            <v>0</v>
          </cell>
        </row>
        <row r="871">
          <cell r="B871">
            <v>1120000</v>
          </cell>
          <cell r="C871" t="str">
            <v>Fertige Erz</v>
          </cell>
          <cell r="D871" t="str">
            <v>RHPV</v>
          </cell>
          <cell r="E871" t="str">
            <v>02290921</v>
          </cell>
          <cell r="G871" t="str">
            <v>BAYFERROX 130 QE66</v>
          </cell>
          <cell r="H871" t="str">
            <v>RB00000687</v>
          </cell>
          <cell r="I871" t="str">
            <v>2202</v>
          </cell>
          <cell r="J871">
            <v>907.2</v>
          </cell>
          <cell r="K871" t="str">
            <v>KG</v>
          </cell>
          <cell r="L871">
            <v>479.73</v>
          </cell>
          <cell r="M871" t="str">
            <v>EUR</v>
          </cell>
          <cell r="N871">
            <v>362.7</v>
          </cell>
          <cell r="P871">
            <v>627.6</v>
          </cell>
          <cell r="Q871">
            <v>362.7</v>
          </cell>
          <cell r="R871">
            <v>117.03</v>
          </cell>
          <cell r="S871">
            <v>-147.87</v>
          </cell>
          <cell r="T871">
            <v>264.89999999999998</v>
          </cell>
        </row>
        <row r="872">
          <cell r="B872">
            <v>1120000</v>
          </cell>
          <cell r="C872" t="str">
            <v>Fertige Erz</v>
          </cell>
          <cell r="D872" t="str">
            <v>RHPV</v>
          </cell>
          <cell r="E872" t="str">
            <v>02290913</v>
          </cell>
          <cell r="G872" t="str">
            <v>BAYFERROX 130 QE66</v>
          </cell>
          <cell r="H872" t="str">
            <v>RB00000687</v>
          </cell>
          <cell r="I872" t="str">
            <v>2202</v>
          </cell>
          <cell r="J872">
            <v>2721.6</v>
          </cell>
          <cell r="K872" t="str">
            <v>KG</v>
          </cell>
          <cell r="L872">
            <v>1439.46</v>
          </cell>
          <cell r="M872" t="str">
            <v>EUR</v>
          </cell>
          <cell r="N872">
            <v>1303.92</v>
          </cell>
          <cell r="P872">
            <v>1882.53</v>
          </cell>
          <cell r="Q872">
            <v>1303.92</v>
          </cell>
          <cell r="R872">
            <v>135.54</v>
          </cell>
          <cell r="S872">
            <v>-443.07</v>
          </cell>
          <cell r="T872">
            <v>578.61</v>
          </cell>
        </row>
        <row r="873">
          <cell r="B873">
            <v>1120000</v>
          </cell>
          <cell r="C873" t="str">
            <v>Fertige Erz</v>
          </cell>
          <cell r="D873" t="str">
            <v>RHPV</v>
          </cell>
          <cell r="E873" t="str">
            <v>02282996</v>
          </cell>
          <cell r="G873" t="str">
            <v>BAYFERROX UE-GRANIT</v>
          </cell>
          <cell r="H873" t="str">
            <v>RB00000687</v>
          </cell>
          <cell r="I873" t="str">
            <v>2202</v>
          </cell>
          <cell r="J873">
            <v>6300</v>
          </cell>
          <cell r="K873" t="str">
            <v>KG</v>
          </cell>
          <cell r="L873">
            <v>5302.71</v>
          </cell>
          <cell r="M873" t="str">
            <v>EUR</v>
          </cell>
          <cell r="N873">
            <v>9771.2999999999993</v>
          </cell>
          <cell r="P873">
            <v>5459.58</v>
          </cell>
          <cell r="Q873">
            <v>5459.58</v>
          </cell>
          <cell r="R873">
            <v>-156.87</v>
          </cell>
          <cell r="S873">
            <v>-156.87</v>
          </cell>
          <cell r="T873">
            <v>0</v>
          </cell>
        </row>
        <row r="874">
          <cell r="B874">
            <v>1120000</v>
          </cell>
          <cell r="C874" t="str">
            <v>Fertige Erz</v>
          </cell>
          <cell r="D874" t="str">
            <v>RHPV</v>
          </cell>
          <cell r="E874" t="str">
            <v>02278263</v>
          </cell>
          <cell r="G874" t="str">
            <v>BAYFERROX 130M</v>
          </cell>
          <cell r="H874" t="str">
            <v>RB00000687</v>
          </cell>
          <cell r="I874" t="str">
            <v>2202</v>
          </cell>
          <cell r="J874">
            <v>46000</v>
          </cell>
          <cell r="K874" t="str">
            <v>KG</v>
          </cell>
          <cell r="L874">
            <v>25424.2</v>
          </cell>
          <cell r="M874" t="str">
            <v>EUR</v>
          </cell>
          <cell r="N874">
            <v>55936</v>
          </cell>
          <cell r="P874">
            <v>34205.599999999999</v>
          </cell>
          <cell r="Q874">
            <v>34205.599999999999</v>
          </cell>
          <cell r="R874">
            <v>-8781.4</v>
          </cell>
          <cell r="S874">
            <v>-8781.4</v>
          </cell>
          <cell r="T874">
            <v>0</v>
          </cell>
        </row>
        <row r="875">
          <cell r="B875">
            <v>1120000</v>
          </cell>
          <cell r="C875" t="str">
            <v>Fertige Erz</v>
          </cell>
          <cell r="D875" t="str">
            <v>RHPV</v>
          </cell>
          <cell r="E875" t="str">
            <v>02268640</v>
          </cell>
          <cell r="G875" t="str">
            <v>BAYFERROX 130</v>
          </cell>
          <cell r="H875" t="str">
            <v>RB00000687</v>
          </cell>
          <cell r="I875" t="str">
            <v>2202</v>
          </cell>
          <cell r="J875">
            <v>25000</v>
          </cell>
          <cell r="K875" t="str">
            <v>KG</v>
          </cell>
          <cell r="L875">
            <v>13822.5</v>
          </cell>
          <cell r="M875" t="str">
            <v>EUR</v>
          </cell>
          <cell r="N875">
            <v>13217.5</v>
          </cell>
          <cell r="P875">
            <v>17565</v>
          </cell>
          <cell r="Q875">
            <v>13217.5</v>
          </cell>
          <cell r="R875">
            <v>605</v>
          </cell>
          <cell r="S875">
            <v>-3742.5</v>
          </cell>
          <cell r="T875">
            <v>4347.5</v>
          </cell>
        </row>
        <row r="876">
          <cell r="B876">
            <v>1120000</v>
          </cell>
          <cell r="C876" t="str">
            <v>Fertige Erz</v>
          </cell>
          <cell r="D876" t="str">
            <v>RHPV</v>
          </cell>
          <cell r="E876" t="str">
            <v>02245845</v>
          </cell>
          <cell r="G876" t="str">
            <v>BAYFERROX 330</v>
          </cell>
          <cell r="H876" t="str">
            <v>RB00000687</v>
          </cell>
          <cell r="I876" t="str">
            <v>2202</v>
          </cell>
          <cell r="J876">
            <v>18950</v>
          </cell>
          <cell r="K876" t="str">
            <v>KG</v>
          </cell>
          <cell r="L876">
            <v>11205.14</v>
          </cell>
          <cell r="M876" t="str">
            <v>EUR</v>
          </cell>
          <cell r="N876">
            <v>13583.36</v>
          </cell>
          <cell r="P876">
            <v>14525.17</v>
          </cell>
          <cell r="Q876">
            <v>13583.36</v>
          </cell>
          <cell r="R876">
            <v>-2378.2199999999998</v>
          </cell>
          <cell r="S876">
            <v>-3320.03</v>
          </cell>
          <cell r="T876">
            <v>941.81</v>
          </cell>
        </row>
        <row r="877">
          <cell r="B877">
            <v>1120000</v>
          </cell>
          <cell r="C877" t="str">
            <v>Fertige Erz</v>
          </cell>
          <cell r="D877" t="str">
            <v>RHPV</v>
          </cell>
          <cell r="E877" t="str">
            <v>01957507</v>
          </cell>
          <cell r="G877" t="str">
            <v>BAYFERROX 910</v>
          </cell>
          <cell r="H877" t="str">
            <v>RB00000687</v>
          </cell>
          <cell r="I877" t="str">
            <v>2202</v>
          </cell>
          <cell r="J877">
            <v>47250</v>
          </cell>
          <cell r="K877" t="str">
            <v>KG</v>
          </cell>
          <cell r="L877">
            <v>46725.81</v>
          </cell>
          <cell r="M877" t="str">
            <v>EUR</v>
          </cell>
          <cell r="N877">
            <v>56534.63</v>
          </cell>
          <cell r="P877">
            <v>46985.4</v>
          </cell>
          <cell r="Q877">
            <v>46985.4</v>
          </cell>
          <cell r="R877">
            <v>-259.58999999999997</v>
          </cell>
          <cell r="S877">
            <v>-259.58999999999997</v>
          </cell>
          <cell r="T877">
            <v>0</v>
          </cell>
        </row>
        <row r="878">
          <cell r="B878">
            <v>1120000</v>
          </cell>
          <cell r="C878" t="str">
            <v>Fertige Erz</v>
          </cell>
          <cell r="D878" t="str">
            <v>RHPV</v>
          </cell>
          <cell r="E878" t="str">
            <v>01797119</v>
          </cell>
          <cell r="G878" t="str">
            <v>BAYFERROX UE-GRANIT</v>
          </cell>
          <cell r="H878" t="str">
            <v>RB00000687</v>
          </cell>
          <cell r="I878" t="str">
            <v>2202</v>
          </cell>
          <cell r="J878">
            <v>6000</v>
          </cell>
          <cell r="K878" t="str">
            <v>KG</v>
          </cell>
          <cell r="L878">
            <v>4953</v>
          </cell>
          <cell r="M878" t="str">
            <v>EUR</v>
          </cell>
          <cell r="N878">
            <v>9334.2000000000007</v>
          </cell>
          <cell r="P878">
            <v>5110.2</v>
          </cell>
          <cell r="Q878">
            <v>5110.2</v>
          </cell>
          <cell r="R878">
            <v>-157.19999999999999</v>
          </cell>
          <cell r="S878">
            <v>-157.19999999999999</v>
          </cell>
          <cell r="T878">
            <v>0</v>
          </cell>
        </row>
        <row r="879">
          <cell r="B879">
            <v>1120000</v>
          </cell>
          <cell r="C879" t="str">
            <v>Fertige Erz</v>
          </cell>
          <cell r="D879" t="str">
            <v>RHKF</v>
          </cell>
          <cell r="E879" t="str">
            <v>01797070</v>
          </cell>
          <cell r="G879" t="str">
            <v>BAYFERROX UE-DUNKELB</v>
          </cell>
          <cell r="H879" t="str">
            <v>RB00000687</v>
          </cell>
          <cell r="I879" t="str">
            <v>2202</v>
          </cell>
          <cell r="J879">
            <v>725</v>
          </cell>
          <cell r="K879" t="str">
            <v>KG</v>
          </cell>
          <cell r="L879">
            <v>579.71</v>
          </cell>
          <cell r="M879" t="str">
            <v>EUR</v>
          </cell>
          <cell r="N879">
            <v>1009.13</v>
          </cell>
          <cell r="P879">
            <v>620.96</v>
          </cell>
          <cell r="Q879">
            <v>620.96</v>
          </cell>
          <cell r="R879">
            <v>-41.25</v>
          </cell>
          <cell r="S879">
            <v>-41.25</v>
          </cell>
          <cell r="T879">
            <v>0</v>
          </cell>
        </row>
        <row r="880">
          <cell r="B880">
            <v>1120000</v>
          </cell>
          <cell r="C880" t="str">
            <v>Fertige Erz</v>
          </cell>
          <cell r="D880" t="str">
            <v>RHPV</v>
          </cell>
          <cell r="E880" t="str">
            <v>01797070</v>
          </cell>
          <cell r="G880" t="str">
            <v>BAYFERROX UE-DUNKELB</v>
          </cell>
          <cell r="H880" t="str">
            <v>RB00000687</v>
          </cell>
          <cell r="I880" t="str">
            <v>2202</v>
          </cell>
          <cell r="J880">
            <v>2000</v>
          </cell>
          <cell r="K880" t="str">
            <v>KG</v>
          </cell>
          <cell r="L880">
            <v>1599.2</v>
          </cell>
          <cell r="M880" t="str">
            <v>EUR</v>
          </cell>
          <cell r="N880">
            <v>2783.8</v>
          </cell>
          <cell r="P880">
            <v>1713</v>
          </cell>
          <cell r="Q880">
            <v>1713</v>
          </cell>
          <cell r="R880">
            <v>-113.8</v>
          </cell>
          <cell r="S880">
            <v>-113.8</v>
          </cell>
          <cell r="T880">
            <v>0</v>
          </cell>
        </row>
        <row r="881">
          <cell r="B881">
            <v>1120000</v>
          </cell>
          <cell r="C881" t="str">
            <v>Fertige Erz</v>
          </cell>
          <cell r="D881" t="str">
            <v>RHPV</v>
          </cell>
          <cell r="E881" t="str">
            <v>01792613</v>
          </cell>
          <cell r="G881" t="str">
            <v>BAYFERROX 318MB</v>
          </cell>
          <cell r="H881" t="str">
            <v>RB00000687</v>
          </cell>
          <cell r="I881" t="str">
            <v>2202</v>
          </cell>
          <cell r="J881">
            <v>950</v>
          </cell>
          <cell r="K881" t="str">
            <v>KG</v>
          </cell>
          <cell r="L881">
            <v>523.07000000000005</v>
          </cell>
          <cell r="M881" t="str">
            <v>EUR</v>
          </cell>
          <cell r="N881">
            <v>914.85</v>
          </cell>
          <cell r="P881">
            <v>632.41</v>
          </cell>
          <cell r="Q881">
            <v>632.41</v>
          </cell>
          <cell r="R881">
            <v>-109.34</v>
          </cell>
          <cell r="S881">
            <v>-109.34</v>
          </cell>
          <cell r="T881">
            <v>0</v>
          </cell>
        </row>
        <row r="882">
          <cell r="B882">
            <v>1120000</v>
          </cell>
          <cell r="C882" t="str">
            <v>Fertige Erz</v>
          </cell>
          <cell r="D882" t="str">
            <v>RHPV</v>
          </cell>
          <cell r="E882" t="str">
            <v>01780240</v>
          </cell>
          <cell r="G882" t="str">
            <v>BAYFERROX 910</v>
          </cell>
          <cell r="H882" t="str">
            <v>RB00000687</v>
          </cell>
          <cell r="I882" t="str">
            <v>2202</v>
          </cell>
          <cell r="J882">
            <v>40500</v>
          </cell>
          <cell r="K882" t="str">
            <v>KG</v>
          </cell>
          <cell r="L882">
            <v>39997.800000000003</v>
          </cell>
          <cell r="M882" t="str">
            <v>EUR</v>
          </cell>
          <cell r="N882">
            <v>42229.35</v>
          </cell>
          <cell r="P882">
            <v>40248.9</v>
          </cell>
          <cell r="Q882">
            <v>40248.9</v>
          </cell>
          <cell r="R882">
            <v>-251.1</v>
          </cell>
          <cell r="S882">
            <v>-251.1</v>
          </cell>
          <cell r="T882">
            <v>0</v>
          </cell>
        </row>
        <row r="883">
          <cell r="B883">
            <v>1120000</v>
          </cell>
          <cell r="C883" t="str">
            <v>Fertige Erz</v>
          </cell>
          <cell r="D883" t="str">
            <v>RHZ0</v>
          </cell>
          <cell r="E883" t="str">
            <v>01780240</v>
          </cell>
          <cell r="G883" t="str">
            <v>BAYFERROX 910</v>
          </cell>
          <cell r="H883" t="str">
            <v>RB00000687</v>
          </cell>
          <cell r="I883" t="str">
            <v>2202</v>
          </cell>
          <cell r="J883">
            <v>54750</v>
          </cell>
          <cell r="K883" t="str">
            <v>KG</v>
          </cell>
          <cell r="L883">
            <v>54071.1</v>
          </cell>
          <cell r="M883" t="str">
            <v>EUR</v>
          </cell>
          <cell r="N883">
            <v>57087.82</v>
          </cell>
          <cell r="P883">
            <v>54410.55</v>
          </cell>
          <cell r="Q883">
            <v>54410.55</v>
          </cell>
          <cell r="R883">
            <v>-339.45</v>
          </cell>
          <cell r="S883">
            <v>-339.45</v>
          </cell>
          <cell r="T883">
            <v>0</v>
          </cell>
        </row>
        <row r="884">
          <cell r="B884">
            <v>1120000</v>
          </cell>
          <cell r="C884" t="str">
            <v>Fertige Erz</v>
          </cell>
          <cell r="D884" t="str">
            <v>RHPV</v>
          </cell>
          <cell r="E884" t="str">
            <v>01780232</v>
          </cell>
          <cell r="G884" t="str">
            <v>BAYFERROX 910</v>
          </cell>
          <cell r="H884" t="str">
            <v>RB00000687</v>
          </cell>
          <cell r="I884" t="str">
            <v>2202</v>
          </cell>
          <cell r="J884">
            <v>16000</v>
          </cell>
          <cell r="K884" t="str">
            <v>KG</v>
          </cell>
          <cell r="L884">
            <v>15433.6</v>
          </cell>
          <cell r="M884" t="str">
            <v>EUR</v>
          </cell>
          <cell r="N884">
            <v>16766.400000000001</v>
          </cell>
          <cell r="P884">
            <v>15540.8</v>
          </cell>
          <cell r="Q884">
            <v>15540.8</v>
          </cell>
          <cell r="R884">
            <v>-107.2</v>
          </cell>
          <cell r="S884">
            <v>-107.2</v>
          </cell>
          <cell r="T884">
            <v>0</v>
          </cell>
        </row>
        <row r="885">
          <cell r="B885">
            <v>1120000</v>
          </cell>
          <cell r="C885" t="str">
            <v>Fertige Erz</v>
          </cell>
          <cell r="D885" t="str">
            <v>RHZ0</v>
          </cell>
          <cell r="E885" t="str">
            <v>01780232</v>
          </cell>
          <cell r="G885" t="str">
            <v>BAYFERROX 910</v>
          </cell>
          <cell r="H885" t="str">
            <v>RB00000687</v>
          </cell>
          <cell r="I885" t="str">
            <v>2202</v>
          </cell>
          <cell r="J885">
            <v>4000</v>
          </cell>
          <cell r="K885" t="str">
            <v>KG</v>
          </cell>
          <cell r="L885">
            <v>3858.4</v>
          </cell>
          <cell r="M885" t="str">
            <v>EUR</v>
          </cell>
          <cell r="N885">
            <v>4191.6000000000004</v>
          </cell>
          <cell r="P885">
            <v>3885.2</v>
          </cell>
          <cell r="Q885">
            <v>3885.2</v>
          </cell>
          <cell r="R885">
            <v>-26.8</v>
          </cell>
          <cell r="S885">
            <v>-26.8</v>
          </cell>
          <cell r="T885">
            <v>0</v>
          </cell>
        </row>
        <row r="886">
          <cell r="B886">
            <v>1120000</v>
          </cell>
          <cell r="C886" t="str">
            <v>Fertige Erz</v>
          </cell>
          <cell r="D886" t="str">
            <v>RHZ0</v>
          </cell>
          <cell r="E886" t="str">
            <v>01780224</v>
          </cell>
          <cell r="G886" t="str">
            <v>BAYFERROX 130</v>
          </cell>
          <cell r="H886" t="str">
            <v>RB00000687</v>
          </cell>
          <cell r="I886" t="str">
            <v>2202</v>
          </cell>
          <cell r="J886">
            <v>8000</v>
          </cell>
          <cell r="K886" t="str">
            <v>KG</v>
          </cell>
          <cell r="L886">
            <v>4020.8</v>
          </cell>
          <cell r="M886" t="str">
            <v>EUR</v>
          </cell>
          <cell r="N886">
            <v>8872</v>
          </cell>
          <cell r="P886">
            <v>5322.4</v>
          </cell>
          <cell r="Q886">
            <v>5322.4</v>
          </cell>
          <cell r="R886">
            <v>-1301.5999999999999</v>
          </cell>
          <cell r="S886">
            <v>-1301.5999999999999</v>
          </cell>
          <cell r="T886">
            <v>0</v>
          </cell>
        </row>
        <row r="887">
          <cell r="B887">
            <v>1120000</v>
          </cell>
          <cell r="C887" t="str">
            <v>Fertige Erz</v>
          </cell>
          <cell r="D887" t="str">
            <v>RHPV</v>
          </cell>
          <cell r="E887" t="str">
            <v>01780216</v>
          </cell>
          <cell r="G887" t="str">
            <v>BAYFERROX 130</v>
          </cell>
          <cell r="H887" t="str">
            <v>RB00000687</v>
          </cell>
          <cell r="I887" t="str">
            <v>2202</v>
          </cell>
          <cell r="J887">
            <v>4000</v>
          </cell>
          <cell r="K887" t="str">
            <v>KG</v>
          </cell>
          <cell r="L887">
            <v>2078</v>
          </cell>
          <cell r="M887" t="str">
            <v>EUR</v>
          </cell>
          <cell r="N887">
            <v>4456.8</v>
          </cell>
          <cell r="P887">
            <v>2729.6</v>
          </cell>
          <cell r="Q887">
            <v>2729.6</v>
          </cell>
          <cell r="R887">
            <v>-651.6</v>
          </cell>
          <cell r="S887">
            <v>-651.6</v>
          </cell>
          <cell r="T887">
            <v>0</v>
          </cell>
        </row>
        <row r="888">
          <cell r="B888">
            <v>1120000</v>
          </cell>
          <cell r="C888" t="str">
            <v>Fertige Erz</v>
          </cell>
          <cell r="D888" t="str">
            <v>RHZ0</v>
          </cell>
          <cell r="E888" t="str">
            <v>01780216</v>
          </cell>
          <cell r="G888" t="str">
            <v>BAYFERROX 130</v>
          </cell>
          <cell r="H888" t="str">
            <v>RB00000687</v>
          </cell>
          <cell r="I888" t="str">
            <v>2202</v>
          </cell>
          <cell r="J888">
            <v>21000</v>
          </cell>
          <cell r="K888" t="str">
            <v>KG</v>
          </cell>
          <cell r="L888">
            <v>10909.5</v>
          </cell>
          <cell r="M888" t="str">
            <v>EUR</v>
          </cell>
          <cell r="N888">
            <v>23398.2</v>
          </cell>
          <cell r="P888">
            <v>14330.4</v>
          </cell>
          <cell r="Q888">
            <v>14330.4</v>
          </cell>
          <cell r="R888">
            <v>-3420.9</v>
          </cell>
          <cell r="S888">
            <v>-3420.9</v>
          </cell>
          <cell r="T888">
            <v>0</v>
          </cell>
        </row>
        <row r="889">
          <cell r="B889">
            <v>1120000</v>
          </cell>
          <cell r="C889" t="str">
            <v>Fertige Erz</v>
          </cell>
          <cell r="D889" t="str">
            <v>RHPV</v>
          </cell>
          <cell r="E889" t="str">
            <v>01778629</v>
          </cell>
          <cell r="G889" t="str">
            <v>BAYFERROX 663/3</v>
          </cell>
          <cell r="H889" t="str">
            <v>RB00000687</v>
          </cell>
          <cell r="I889" t="str">
            <v>2202</v>
          </cell>
          <cell r="J889">
            <v>25000</v>
          </cell>
          <cell r="K889" t="str">
            <v>KG</v>
          </cell>
          <cell r="L889">
            <v>14802.51</v>
          </cell>
          <cell r="M889" t="str">
            <v>EUR</v>
          </cell>
          <cell r="N889">
            <v>21167.5</v>
          </cell>
          <cell r="P889">
            <v>19640</v>
          </cell>
          <cell r="Q889">
            <v>19640</v>
          </cell>
          <cell r="R889">
            <v>-4837.49</v>
          </cell>
          <cell r="S889">
            <v>-4837.49</v>
          </cell>
          <cell r="T889">
            <v>0</v>
          </cell>
        </row>
        <row r="890">
          <cell r="B890">
            <v>1120000</v>
          </cell>
          <cell r="C890" t="str">
            <v>Fertige Erz</v>
          </cell>
          <cell r="D890" t="str">
            <v>RHPV</v>
          </cell>
          <cell r="E890" t="str">
            <v>01764466</v>
          </cell>
          <cell r="G890" t="str">
            <v>BAYFERROX 222FM</v>
          </cell>
          <cell r="H890" t="str">
            <v>RB00000687</v>
          </cell>
          <cell r="I890" t="str">
            <v>2202</v>
          </cell>
          <cell r="J890">
            <v>1837.08</v>
          </cell>
          <cell r="K890" t="str">
            <v>KG</v>
          </cell>
          <cell r="L890">
            <v>829.44</v>
          </cell>
          <cell r="M890" t="str">
            <v>EUR</v>
          </cell>
          <cell r="N890">
            <v>1330.05</v>
          </cell>
          <cell r="P890">
            <v>917.62</v>
          </cell>
          <cell r="Q890">
            <v>917.62</v>
          </cell>
          <cell r="R890">
            <v>-88.18</v>
          </cell>
          <cell r="S890">
            <v>-88.18</v>
          </cell>
          <cell r="T890">
            <v>0</v>
          </cell>
        </row>
        <row r="891">
          <cell r="B891">
            <v>1120000</v>
          </cell>
          <cell r="C891" t="str">
            <v>Fertige Erz</v>
          </cell>
          <cell r="D891" t="str">
            <v>RHPV</v>
          </cell>
          <cell r="E891" t="str">
            <v>01764407</v>
          </cell>
          <cell r="G891" t="str">
            <v>BAYFERROX 222</v>
          </cell>
          <cell r="H891" t="str">
            <v>RB00000687</v>
          </cell>
          <cell r="I891" t="str">
            <v>2202</v>
          </cell>
          <cell r="J891">
            <v>157500</v>
          </cell>
          <cell r="K891" t="str">
            <v>KG</v>
          </cell>
          <cell r="L891">
            <v>67079.929999999993</v>
          </cell>
          <cell r="M891" t="str">
            <v>EUR</v>
          </cell>
          <cell r="N891">
            <v>115998.75</v>
          </cell>
          <cell r="P891">
            <v>75253.5</v>
          </cell>
          <cell r="Q891">
            <v>75253.5</v>
          </cell>
          <cell r="R891">
            <v>-8173.57</v>
          </cell>
          <cell r="S891">
            <v>-8173.57</v>
          </cell>
          <cell r="T891">
            <v>0</v>
          </cell>
        </row>
        <row r="892">
          <cell r="B892">
            <v>1120000</v>
          </cell>
          <cell r="C892" t="str">
            <v>Fertige Erz</v>
          </cell>
          <cell r="D892" t="str">
            <v>RHPV</v>
          </cell>
          <cell r="E892" t="str">
            <v>01740915</v>
          </cell>
          <cell r="G892" t="str">
            <v>BAYFERROX 180</v>
          </cell>
          <cell r="H892" t="str">
            <v>RB00000687</v>
          </cell>
          <cell r="I892" t="str">
            <v>2202</v>
          </cell>
          <cell r="J892">
            <v>18900</v>
          </cell>
          <cell r="K892" t="str">
            <v>KG</v>
          </cell>
          <cell r="L892">
            <v>13842.36</v>
          </cell>
          <cell r="M892" t="str">
            <v>EUR</v>
          </cell>
          <cell r="N892">
            <v>27817.02</v>
          </cell>
          <cell r="P892">
            <v>14445.27</v>
          </cell>
          <cell r="Q892">
            <v>14445.27</v>
          </cell>
          <cell r="R892">
            <v>-602.91</v>
          </cell>
          <cell r="S892">
            <v>-602.91</v>
          </cell>
          <cell r="T892">
            <v>0</v>
          </cell>
        </row>
        <row r="893">
          <cell r="B893">
            <v>1120000</v>
          </cell>
          <cell r="C893" t="str">
            <v>Fertige Erz</v>
          </cell>
          <cell r="D893" t="str">
            <v>RHPV</v>
          </cell>
          <cell r="E893" t="str">
            <v>01740893</v>
          </cell>
          <cell r="G893" t="str">
            <v>BAYFERROX 180</v>
          </cell>
          <cell r="H893" t="str">
            <v>RB00000687</v>
          </cell>
          <cell r="I893" t="str">
            <v>2202</v>
          </cell>
          <cell r="J893">
            <v>40950</v>
          </cell>
          <cell r="K893" t="str">
            <v>KG</v>
          </cell>
          <cell r="L893">
            <v>27387.360000000001</v>
          </cell>
          <cell r="M893" t="str">
            <v>EUR</v>
          </cell>
          <cell r="N893">
            <v>47375.06</v>
          </cell>
          <cell r="P893">
            <v>28873.85</v>
          </cell>
          <cell r="Q893">
            <v>28873.85</v>
          </cell>
          <cell r="R893">
            <v>-1486.49</v>
          </cell>
          <cell r="S893">
            <v>-1486.49</v>
          </cell>
          <cell r="T893">
            <v>0</v>
          </cell>
        </row>
        <row r="894">
          <cell r="B894">
            <v>1120000</v>
          </cell>
          <cell r="C894" t="str">
            <v>Fertige Erz</v>
          </cell>
          <cell r="D894" t="str">
            <v>RHZ0</v>
          </cell>
          <cell r="E894" t="str">
            <v>01740893</v>
          </cell>
          <cell r="G894" t="str">
            <v>BAYFERROX 180</v>
          </cell>
          <cell r="H894" t="str">
            <v>RB00000687</v>
          </cell>
          <cell r="I894" t="str">
            <v>2202</v>
          </cell>
          <cell r="J894">
            <v>3125</v>
          </cell>
          <cell r="K894" t="str">
            <v>KG</v>
          </cell>
          <cell r="L894">
            <v>2090</v>
          </cell>
          <cell r="M894" t="str">
            <v>EUR</v>
          </cell>
          <cell r="N894">
            <v>3615.31</v>
          </cell>
          <cell r="P894">
            <v>2203.44</v>
          </cell>
          <cell r="Q894">
            <v>2203.44</v>
          </cell>
          <cell r="R894">
            <v>-113.44</v>
          </cell>
          <cell r="S894">
            <v>-113.44</v>
          </cell>
          <cell r="T894">
            <v>0</v>
          </cell>
        </row>
        <row r="895">
          <cell r="B895">
            <v>1120000</v>
          </cell>
          <cell r="C895" t="str">
            <v>Fertige Erz</v>
          </cell>
          <cell r="D895" t="str">
            <v>RHPV</v>
          </cell>
          <cell r="E895" t="str">
            <v>01715686</v>
          </cell>
          <cell r="G895" t="str">
            <v>BAYFERROX 965G</v>
          </cell>
          <cell r="H895" t="str">
            <v>RB00000687</v>
          </cell>
          <cell r="I895" t="str">
            <v>2202</v>
          </cell>
          <cell r="J895">
            <v>44000</v>
          </cell>
          <cell r="K895" t="str">
            <v>KG</v>
          </cell>
          <cell r="L895">
            <v>43062.8</v>
          </cell>
          <cell r="M895" t="str">
            <v>EUR</v>
          </cell>
          <cell r="N895">
            <v>40339.199999999997</v>
          </cell>
          <cell r="P895">
            <v>53486.400000000001</v>
          </cell>
          <cell r="Q895">
            <v>40339.199999999997</v>
          </cell>
          <cell r="R895">
            <v>2723.6</v>
          </cell>
          <cell r="S895">
            <v>-10423.6</v>
          </cell>
          <cell r="T895">
            <v>13147.2</v>
          </cell>
        </row>
        <row r="896">
          <cell r="B896">
            <v>1120000</v>
          </cell>
          <cell r="C896" t="str">
            <v>Fertige Erz</v>
          </cell>
          <cell r="D896" t="str">
            <v>RHPV</v>
          </cell>
          <cell r="E896" t="str">
            <v>01705818</v>
          </cell>
          <cell r="G896" t="str">
            <v>BAYOXIDE C GN-M</v>
          </cell>
          <cell r="H896" t="str">
            <v>RB00000687</v>
          </cell>
          <cell r="I896" t="str">
            <v>2202</v>
          </cell>
          <cell r="J896">
            <v>44000</v>
          </cell>
          <cell r="K896" t="str">
            <v>KG</v>
          </cell>
          <cell r="L896">
            <v>143937.20000000001</v>
          </cell>
          <cell r="M896" t="str">
            <v>EUR</v>
          </cell>
          <cell r="N896">
            <v>166364</v>
          </cell>
          <cell r="P896">
            <v>147004</v>
          </cell>
          <cell r="Q896">
            <v>147004</v>
          </cell>
          <cell r="R896">
            <v>-3066.8</v>
          </cell>
          <cell r="S896">
            <v>-3066.8</v>
          </cell>
          <cell r="T896">
            <v>0</v>
          </cell>
        </row>
        <row r="897">
          <cell r="B897">
            <v>1120000</v>
          </cell>
          <cell r="C897" t="str">
            <v>Fertige Erz</v>
          </cell>
          <cell r="D897" t="str">
            <v>RHZ0</v>
          </cell>
          <cell r="E897" t="str">
            <v>01698277</v>
          </cell>
          <cell r="G897" t="str">
            <v>BAYFERROX 180M</v>
          </cell>
          <cell r="H897" t="str">
            <v>RB00000687</v>
          </cell>
          <cell r="I897" t="str">
            <v>2202</v>
          </cell>
          <cell r="J897">
            <v>525</v>
          </cell>
          <cell r="K897" t="str">
            <v>KG</v>
          </cell>
          <cell r="L897">
            <v>351.33</v>
          </cell>
          <cell r="M897" t="str">
            <v>EUR</v>
          </cell>
          <cell r="N897">
            <v>916.76</v>
          </cell>
          <cell r="P897">
            <v>383.41</v>
          </cell>
          <cell r="Q897">
            <v>383.41</v>
          </cell>
          <cell r="R897">
            <v>-32.08</v>
          </cell>
          <cell r="S897">
            <v>-32.08</v>
          </cell>
          <cell r="T897">
            <v>0</v>
          </cell>
        </row>
        <row r="898">
          <cell r="B898">
            <v>1120000</v>
          </cell>
          <cell r="C898" t="str">
            <v>Fertige Erz</v>
          </cell>
          <cell r="D898" t="str">
            <v>RHPV</v>
          </cell>
          <cell r="E898" t="str">
            <v>01698226</v>
          </cell>
          <cell r="G898" t="str">
            <v>BAYFERROX 180M</v>
          </cell>
          <cell r="H898" t="str">
            <v>RB00000687</v>
          </cell>
          <cell r="I898" t="str">
            <v>2202</v>
          </cell>
          <cell r="J898">
            <v>152002.56</v>
          </cell>
          <cell r="K898" t="str">
            <v>KG</v>
          </cell>
          <cell r="L898">
            <v>103665.75</v>
          </cell>
          <cell r="M898" t="str">
            <v>EUR</v>
          </cell>
          <cell r="N898">
            <v>189349.59</v>
          </cell>
          <cell r="P898">
            <v>112998.7</v>
          </cell>
          <cell r="Q898">
            <v>112998.7</v>
          </cell>
          <cell r="R898">
            <v>-9332.9500000000007</v>
          </cell>
          <cell r="S898">
            <v>-9332.9500000000007</v>
          </cell>
          <cell r="T898">
            <v>0</v>
          </cell>
        </row>
        <row r="899">
          <cell r="B899">
            <v>1120000</v>
          </cell>
          <cell r="C899" t="str">
            <v>Fertige Erz</v>
          </cell>
          <cell r="D899" t="str">
            <v>RHZ0</v>
          </cell>
          <cell r="E899" t="str">
            <v>01698226</v>
          </cell>
          <cell r="G899" t="str">
            <v>BAYFERROX 180M</v>
          </cell>
          <cell r="H899" t="str">
            <v>RB00000687</v>
          </cell>
          <cell r="I899" t="str">
            <v>2202</v>
          </cell>
          <cell r="J899">
            <v>6250</v>
          </cell>
          <cell r="K899" t="str">
            <v>KG</v>
          </cell>
          <cell r="L899">
            <v>4262.5</v>
          </cell>
          <cell r="M899" t="str">
            <v>EUR</v>
          </cell>
          <cell r="N899">
            <v>7785.63</v>
          </cell>
          <cell r="P899">
            <v>4646.25</v>
          </cell>
          <cell r="Q899">
            <v>4646.25</v>
          </cell>
          <cell r="R899">
            <v>-383.75</v>
          </cell>
          <cell r="S899">
            <v>-383.75</v>
          </cell>
          <cell r="T899">
            <v>0</v>
          </cell>
        </row>
        <row r="900">
          <cell r="B900">
            <v>1120000</v>
          </cell>
          <cell r="C900" t="str">
            <v>Fertige Erz</v>
          </cell>
          <cell r="D900" t="str">
            <v>RHPV</v>
          </cell>
          <cell r="E900" t="str">
            <v>01657643</v>
          </cell>
          <cell r="G900" t="str">
            <v>BAYFERROX 303T</v>
          </cell>
          <cell r="H900" t="str">
            <v>RB00000687</v>
          </cell>
          <cell r="I900" t="str">
            <v>2202</v>
          </cell>
          <cell r="J900">
            <v>19575</v>
          </cell>
          <cell r="K900" t="str">
            <v>KG</v>
          </cell>
          <cell r="L900">
            <v>15100.16</v>
          </cell>
          <cell r="M900" t="str">
            <v>EUR</v>
          </cell>
          <cell r="N900">
            <v>33050.43</v>
          </cell>
          <cell r="P900">
            <v>18359.39</v>
          </cell>
          <cell r="Q900">
            <v>18359.39</v>
          </cell>
          <cell r="R900">
            <v>-3259.23</v>
          </cell>
          <cell r="S900">
            <v>-3259.23</v>
          </cell>
          <cell r="T900">
            <v>0</v>
          </cell>
        </row>
        <row r="901">
          <cell r="B901">
            <v>1120000</v>
          </cell>
          <cell r="C901" t="str">
            <v>Fertige Erz</v>
          </cell>
          <cell r="D901" t="str">
            <v>RHPV</v>
          </cell>
          <cell r="E901" t="str">
            <v>01614847</v>
          </cell>
          <cell r="G901" t="str">
            <v>BAYFERROX 330</v>
          </cell>
          <cell r="H901" t="str">
            <v>RB00000687</v>
          </cell>
          <cell r="I901" t="str">
            <v>2202</v>
          </cell>
          <cell r="J901">
            <v>9000</v>
          </cell>
          <cell r="K901" t="str">
            <v>KG</v>
          </cell>
          <cell r="L901">
            <v>5258.7</v>
          </cell>
          <cell r="M901" t="str">
            <v>EUR</v>
          </cell>
          <cell r="N901">
            <v>4864.5</v>
          </cell>
          <cell r="P901">
            <v>6837.3</v>
          </cell>
          <cell r="Q901">
            <v>4864.5</v>
          </cell>
          <cell r="R901">
            <v>394.2</v>
          </cell>
          <cell r="S901">
            <v>-1578.6</v>
          </cell>
          <cell r="T901">
            <v>1972.8</v>
          </cell>
        </row>
        <row r="902">
          <cell r="B902">
            <v>1120000</v>
          </cell>
          <cell r="C902" t="str">
            <v>Fertige Erz</v>
          </cell>
          <cell r="D902" t="str">
            <v>RHPV</v>
          </cell>
          <cell r="E902" t="str">
            <v>01581442</v>
          </cell>
          <cell r="G902" t="str">
            <v>BAYFERROX 110 QE66</v>
          </cell>
          <cell r="H902" t="str">
            <v>RB00000687</v>
          </cell>
          <cell r="I902" t="str">
            <v>2202</v>
          </cell>
          <cell r="J902">
            <v>3628.8</v>
          </cell>
          <cell r="K902" t="str">
            <v>KG</v>
          </cell>
          <cell r="L902">
            <v>2054.64</v>
          </cell>
          <cell r="M902" t="str">
            <v>EUR</v>
          </cell>
          <cell r="N902">
            <v>2378.6799999999998</v>
          </cell>
          <cell r="P902">
            <v>3235.08</v>
          </cell>
          <cell r="Q902">
            <v>2378.6799999999998</v>
          </cell>
          <cell r="R902">
            <v>-324.04000000000002</v>
          </cell>
          <cell r="S902">
            <v>-1180.44</v>
          </cell>
          <cell r="T902">
            <v>856.4</v>
          </cell>
        </row>
        <row r="903">
          <cell r="B903">
            <v>1120000</v>
          </cell>
          <cell r="C903" t="str">
            <v>Fertige Erz</v>
          </cell>
          <cell r="D903" t="str">
            <v>RHPV</v>
          </cell>
          <cell r="E903" t="str">
            <v>01578034</v>
          </cell>
          <cell r="G903" t="str">
            <v>BAYFERROX 120M QE66</v>
          </cell>
          <cell r="H903" t="str">
            <v>RB00000687</v>
          </cell>
          <cell r="I903" t="str">
            <v>2202</v>
          </cell>
          <cell r="J903">
            <v>884.52</v>
          </cell>
          <cell r="K903" t="str">
            <v>KG</v>
          </cell>
          <cell r="L903">
            <v>514.26</v>
          </cell>
          <cell r="M903" t="str">
            <v>EUR</v>
          </cell>
          <cell r="N903">
            <v>857.9</v>
          </cell>
          <cell r="P903">
            <v>737.6</v>
          </cell>
          <cell r="Q903">
            <v>737.6</v>
          </cell>
          <cell r="R903">
            <v>-223.34</v>
          </cell>
          <cell r="S903">
            <v>-223.34</v>
          </cell>
          <cell r="T903">
            <v>0</v>
          </cell>
        </row>
        <row r="904">
          <cell r="B904">
            <v>1120000</v>
          </cell>
          <cell r="C904" t="str">
            <v>Fertige Erz</v>
          </cell>
          <cell r="D904" t="str">
            <v>RHPV</v>
          </cell>
          <cell r="E904" t="str">
            <v>01574837</v>
          </cell>
          <cell r="G904" t="str">
            <v>BAYFERROX 316</v>
          </cell>
          <cell r="H904" t="str">
            <v>RB00000687</v>
          </cell>
          <cell r="I904" t="str">
            <v>2202</v>
          </cell>
          <cell r="J904">
            <v>1000</v>
          </cell>
          <cell r="K904" t="str">
            <v>KG</v>
          </cell>
          <cell r="L904">
            <v>537.79999999999995</v>
          </cell>
          <cell r="M904" t="str">
            <v>EUR</v>
          </cell>
          <cell r="N904">
            <v>890.7</v>
          </cell>
          <cell r="P904">
            <v>619.4</v>
          </cell>
          <cell r="Q904">
            <v>619.4</v>
          </cell>
          <cell r="R904">
            <v>-81.599999999999994</v>
          </cell>
          <cell r="S904">
            <v>-81.599999999999994</v>
          </cell>
          <cell r="T904">
            <v>0</v>
          </cell>
        </row>
        <row r="905">
          <cell r="B905">
            <v>1120000</v>
          </cell>
          <cell r="C905" t="str">
            <v>Fertige Erz</v>
          </cell>
          <cell r="D905" t="str">
            <v>RHZ0</v>
          </cell>
          <cell r="E905" t="str">
            <v>01574837</v>
          </cell>
          <cell r="G905" t="str">
            <v>BAYFERROX 316</v>
          </cell>
          <cell r="H905" t="str">
            <v>RB00000687</v>
          </cell>
          <cell r="I905" t="str">
            <v>2202</v>
          </cell>
          <cell r="J905">
            <v>6000</v>
          </cell>
          <cell r="K905" t="str">
            <v>KG</v>
          </cell>
          <cell r="L905">
            <v>3226.8</v>
          </cell>
          <cell r="M905" t="str">
            <v>EUR</v>
          </cell>
          <cell r="N905">
            <v>5344.2</v>
          </cell>
          <cell r="P905">
            <v>3716.4</v>
          </cell>
          <cell r="Q905">
            <v>3716.4</v>
          </cell>
          <cell r="R905">
            <v>-489.6</v>
          </cell>
          <cell r="S905">
            <v>-489.6</v>
          </cell>
          <cell r="T905">
            <v>0</v>
          </cell>
        </row>
        <row r="906">
          <cell r="B906">
            <v>1120000</v>
          </cell>
          <cell r="C906" t="str">
            <v>Fertige Erz</v>
          </cell>
          <cell r="D906" t="str">
            <v>RHZ0</v>
          </cell>
          <cell r="E906" t="str">
            <v>01574802</v>
          </cell>
          <cell r="G906" t="str">
            <v>BAYFERROX 316</v>
          </cell>
          <cell r="H906" t="str">
            <v>RB00000687</v>
          </cell>
          <cell r="I906" t="str">
            <v>2202</v>
          </cell>
          <cell r="J906">
            <v>16000</v>
          </cell>
          <cell r="K906" t="str">
            <v>KG</v>
          </cell>
          <cell r="L906">
            <v>8835.2000000000007</v>
          </cell>
          <cell r="M906" t="str">
            <v>EUR</v>
          </cell>
          <cell r="N906">
            <v>14334.4</v>
          </cell>
          <cell r="P906">
            <v>10150.4</v>
          </cell>
          <cell r="Q906">
            <v>10150.4</v>
          </cell>
          <cell r="R906">
            <v>-1315.2</v>
          </cell>
          <cell r="S906">
            <v>-1315.2</v>
          </cell>
          <cell r="T906">
            <v>0</v>
          </cell>
        </row>
        <row r="907">
          <cell r="B907">
            <v>1120000</v>
          </cell>
          <cell r="C907" t="str">
            <v>Fertige Erz</v>
          </cell>
          <cell r="D907" t="str">
            <v>RHPV</v>
          </cell>
          <cell r="E907" t="str">
            <v>01516330</v>
          </cell>
          <cell r="G907" t="str">
            <v>BAYOXIDE E8600/A,QE1</v>
          </cell>
          <cell r="H907" t="str">
            <v>RB00000687</v>
          </cell>
          <cell r="I907" t="str">
            <v>2202</v>
          </cell>
          <cell r="J907">
            <v>84000</v>
          </cell>
          <cell r="K907" t="str">
            <v>KG</v>
          </cell>
          <cell r="L907">
            <v>50433.59</v>
          </cell>
          <cell r="M907" t="str">
            <v>EUR</v>
          </cell>
          <cell r="N907">
            <v>97171.199999999997</v>
          </cell>
          <cell r="P907">
            <v>54339.6</v>
          </cell>
          <cell r="Q907">
            <v>54339.6</v>
          </cell>
          <cell r="R907">
            <v>-3906.01</v>
          </cell>
          <cell r="S907">
            <v>-3906.01</v>
          </cell>
          <cell r="T907">
            <v>0</v>
          </cell>
        </row>
        <row r="908">
          <cell r="B908">
            <v>1120000</v>
          </cell>
          <cell r="C908" t="str">
            <v>Fertige Erz</v>
          </cell>
          <cell r="D908" t="str">
            <v>RHPV</v>
          </cell>
          <cell r="E908" t="str">
            <v>01424568</v>
          </cell>
          <cell r="G908" t="str">
            <v>BAYOXIDE E 8706</v>
          </cell>
          <cell r="H908" t="str">
            <v>RB00000687</v>
          </cell>
          <cell r="I908" t="str">
            <v>2202</v>
          </cell>
          <cell r="J908">
            <v>117600</v>
          </cell>
          <cell r="K908" t="str">
            <v>KG</v>
          </cell>
          <cell r="L908">
            <v>115683.12</v>
          </cell>
          <cell r="M908" t="str">
            <v>EUR</v>
          </cell>
          <cell r="N908">
            <v>99818.880000000005</v>
          </cell>
          <cell r="P908">
            <v>121222.08</v>
          </cell>
          <cell r="Q908">
            <v>99818.880000000005</v>
          </cell>
          <cell r="R908">
            <v>15864.24</v>
          </cell>
          <cell r="S908">
            <v>-5538.96</v>
          </cell>
          <cell r="T908">
            <v>21403.200000000001</v>
          </cell>
        </row>
        <row r="909">
          <cell r="B909">
            <v>1120000</v>
          </cell>
          <cell r="C909" t="str">
            <v>Fertige Erz</v>
          </cell>
          <cell r="D909" t="str">
            <v>RHPV</v>
          </cell>
          <cell r="E909" t="str">
            <v>01359774</v>
          </cell>
          <cell r="G909" t="str">
            <v>BAYFERROX 965C</v>
          </cell>
          <cell r="H909" t="str">
            <v>RB00000687</v>
          </cell>
          <cell r="I909" t="str">
            <v>2202</v>
          </cell>
          <cell r="J909">
            <v>19000</v>
          </cell>
          <cell r="K909" t="str">
            <v>KG</v>
          </cell>
          <cell r="L909">
            <v>16474.900000000001</v>
          </cell>
          <cell r="M909" t="str">
            <v>EUR</v>
          </cell>
          <cell r="N909">
            <v>22953.9</v>
          </cell>
          <cell r="P909">
            <v>19062.7</v>
          </cell>
          <cell r="Q909">
            <v>19062.7</v>
          </cell>
          <cell r="R909">
            <v>-2587.8000000000002</v>
          </cell>
          <cell r="S909">
            <v>-2587.8000000000002</v>
          </cell>
          <cell r="T909">
            <v>0</v>
          </cell>
        </row>
        <row r="910">
          <cell r="B910">
            <v>1120000</v>
          </cell>
          <cell r="C910" t="str">
            <v>Fertige Erz</v>
          </cell>
          <cell r="D910" t="str">
            <v>RHPV</v>
          </cell>
          <cell r="E910" t="str">
            <v>01342928</v>
          </cell>
          <cell r="G910" t="str">
            <v>BAYOXIDE C VPAI 4084</v>
          </cell>
          <cell r="H910" t="str">
            <v>RB00000687</v>
          </cell>
          <cell r="I910" t="str">
            <v>2202</v>
          </cell>
          <cell r="J910">
            <v>13884</v>
          </cell>
          <cell r="K910" t="str">
            <v>KG</v>
          </cell>
          <cell r="L910">
            <v>272.13</v>
          </cell>
          <cell r="M910" t="str">
            <v>EUR</v>
          </cell>
          <cell r="N910">
            <v>12784.39</v>
          </cell>
          <cell r="P910">
            <v>270.74</v>
          </cell>
          <cell r="Q910">
            <v>270.74</v>
          </cell>
          <cell r="R910">
            <v>1.39</v>
          </cell>
          <cell r="S910">
            <v>1.39</v>
          </cell>
          <cell r="T910">
            <v>0</v>
          </cell>
        </row>
        <row r="911">
          <cell r="B911">
            <v>1120000</v>
          </cell>
          <cell r="C911" t="str">
            <v>Fertige Erz</v>
          </cell>
          <cell r="D911" t="str">
            <v>RHPV</v>
          </cell>
          <cell r="E911" t="str">
            <v>01244705</v>
          </cell>
          <cell r="G911" t="str">
            <v>BAYFERROX 318MB</v>
          </cell>
          <cell r="H911" t="str">
            <v>RB00000687</v>
          </cell>
          <cell r="I911" t="str">
            <v>2202</v>
          </cell>
          <cell r="J911">
            <v>3750</v>
          </cell>
          <cell r="K911" t="str">
            <v>KG</v>
          </cell>
          <cell r="L911">
            <v>2069.25</v>
          </cell>
          <cell r="M911" t="str">
            <v>EUR</v>
          </cell>
          <cell r="N911">
            <v>3046.88</v>
          </cell>
          <cell r="P911">
            <v>2500.13</v>
          </cell>
          <cell r="Q911">
            <v>2500.13</v>
          </cell>
          <cell r="R911">
            <v>-430.88</v>
          </cell>
          <cell r="S911">
            <v>-430.88</v>
          </cell>
          <cell r="T911">
            <v>0</v>
          </cell>
        </row>
        <row r="912">
          <cell r="B912">
            <v>1120000</v>
          </cell>
          <cell r="C912" t="str">
            <v>Fertige Erz</v>
          </cell>
          <cell r="D912" t="str">
            <v>RHPV</v>
          </cell>
          <cell r="E912" t="str">
            <v>01233142</v>
          </cell>
          <cell r="G912" t="str">
            <v>BAYFERROX 110C BTRVE</v>
          </cell>
          <cell r="H912" t="str">
            <v>RB00000687</v>
          </cell>
          <cell r="I912" t="str">
            <v>2202</v>
          </cell>
          <cell r="J912">
            <v>20000</v>
          </cell>
          <cell r="K912" t="str">
            <v>KG</v>
          </cell>
          <cell r="L912">
            <v>12170</v>
          </cell>
          <cell r="M912" t="str">
            <v>EUR</v>
          </cell>
          <cell r="N912">
            <v>17608</v>
          </cell>
          <cell r="P912">
            <v>17608</v>
          </cell>
          <cell r="Q912">
            <v>17608</v>
          </cell>
          <cell r="R912">
            <v>-5438</v>
          </cell>
          <cell r="S912">
            <v>-5438</v>
          </cell>
          <cell r="T912">
            <v>0</v>
          </cell>
        </row>
        <row r="913">
          <cell r="B913">
            <v>1120000</v>
          </cell>
          <cell r="C913" t="str">
            <v>Fertige Erz</v>
          </cell>
          <cell r="D913" t="str">
            <v>RHPV</v>
          </cell>
          <cell r="E913" t="str">
            <v>01229331</v>
          </cell>
          <cell r="G913" t="str">
            <v>BAYFERROX 965C</v>
          </cell>
          <cell r="H913" t="str">
            <v>RB00000687</v>
          </cell>
          <cell r="I913" t="str">
            <v>2202</v>
          </cell>
          <cell r="J913">
            <v>78400</v>
          </cell>
          <cell r="K913" t="str">
            <v>KG</v>
          </cell>
          <cell r="L913">
            <v>69344.800000000003</v>
          </cell>
          <cell r="M913" t="str">
            <v>EUR</v>
          </cell>
          <cell r="N913">
            <v>91539.839999999997</v>
          </cell>
          <cell r="P913">
            <v>80062.080000000002</v>
          </cell>
          <cell r="Q913">
            <v>80062.080000000002</v>
          </cell>
          <cell r="R913">
            <v>-10717.28</v>
          </cell>
          <cell r="S913">
            <v>-10717.28</v>
          </cell>
          <cell r="T913">
            <v>0</v>
          </cell>
        </row>
        <row r="914">
          <cell r="B914">
            <v>1120000</v>
          </cell>
          <cell r="C914" t="str">
            <v>Fertige Erz</v>
          </cell>
          <cell r="D914" t="str">
            <v>RHPV</v>
          </cell>
          <cell r="E914" t="str">
            <v>01229285</v>
          </cell>
          <cell r="G914" t="str">
            <v>BAYFERROX 920C</v>
          </cell>
          <cell r="H914" t="str">
            <v>RB00000687</v>
          </cell>
          <cell r="I914" t="str">
            <v>2202</v>
          </cell>
          <cell r="J914">
            <v>2000</v>
          </cell>
          <cell r="K914" t="str">
            <v>KG</v>
          </cell>
          <cell r="L914">
            <v>1746</v>
          </cell>
          <cell r="M914" t="str">
            <v>EUR</v>
          </cell>
          <cell r="N914">
            <v>1284.5999999999999</v>
          </cell>
          <cell r="P914">
            <v>1682.6</v>
          </cell>
          <cell r="Q914">
            <v>1284.5999999999999</v>
          </cell>
          <cell r="R914">
            <v>461.4</v>
          </cell>
          <cell r="S914">
            <v>63.4</v>
          </cell>
          <cell r="T914">
            <v>398</v>
          </cell>
        </row>
        <row r="915">
          <cell r="B915">
            <v>1120000</v>
          </cell>
          <cell r="C915" t="str">
            <v>Fertige Erz</v>
          </cell>
          <cell r="D915" t="str">
            <v>RHPV</v>
          </cell>
          <cell r="E915" t="str">
            <v>01209675</v>
          </cell>
          <cell r="G915" t="str">
            <v>BAYFERROX 943</v>
          </cell>
          <cell r="H915" t="str">
            <v>RB00000687</v>
          </cell>
          <cell r="I915" t="str">
            <v>2202</v>
          </cell>
          <cell r="J915">
            <v>800</v>
          </cell>
          <cell r="K915" t="str">
            <v>KG</v>
          </cell>
          <cell r="L915">
            <v>836.64</v>
          </cell>
          <cell r="M915" t="str">
            <v>EUR</v>
          </cell>
          <cell r="N915">
            <v>2219.12</v>
          </cell>
          <cell r="P915">
            <v>847.28</v>
          </cell>
          <cell r="Q915">
            <v>847.28</v>
          </cell>
          <cell r="R915">
            <v>-10.64</v>
          </cell>
          <cell r="S915">
            <v>-10.64</v>
          </cell>
          <cell r="T915">
            <v>0</v>
          </cell>
        </row>
        <row r="916">
          <cell r="B916">
            <v>1120000</v>
          </cell>
          <cell r="C916" t="str">
            <v>Fertige Erz</v>
          </cell>
          <cell r="D916" t="str">
            <v>RHDK</v>
          </cell>
          <cell r="E916" t="str">
            <v>01094037</v>
          </cell>
          <cell r="G916" t="str">
            <v>BAYFERROX 330C</v>
          </cell>
          <cell r="H916" t="str">
            <v>RB00000687</v>
          </cell>
          <cell r="I916" t="str">
            <v>2202</v>
          </cell>
          <cell r="J916">
            <v>14000</v>
          </cell>
          <cell r="K916" t="str">
            <v>KG</v>
          </cell>
          <cell r="L916">
            <v>9382.7999999999993</v>
          </cell>
          <cell r="M916" t="str">
            <v>EUR</v>
          </cell>
          <cell r="N916">
            <v>10189.200000000001</v>
          </cell>
          <cell r="P916">
            <v>11496.8</v>
          </cell>
          <cell r="Q916">
            <v>10189.200000000001</v>
          </cell>
          <cell r="R916">
            <v>-806.4</v>
          </cell>
          <cell r="S916">
            <v>-2114</v>
          </cell>
          <cell r="T916">
            <v>1307.5999999999999</v>
          </cell>
        </row>
        <row r="917">
          <cell r="B917">
            <v>1120000</v>
          </cell>
          <cell r="C917" t="str">
            <v>Fertige Erz</v>
          </cell>
          <cell r="D917" t="str">
            <v>RHPV</v>
          </cell>
          <cell r="E917" t="str">
            <v>01094037</v>
          </cell>
          <cell r="G917" t="str">
            <v>BAYFERROX 330C</v>
          </cell>
          <cell r="H917" t="str">
            <v>RB00000687</v>
          </cell>
          <cell r="I917" t="str">
            <v>2202</v>
          </cell>
          <cell r="J917">
            <v>368179</v>
          </cell>
          <cell r="K917" t="str">
            <v>KG</v>
          </cell>
          <cell r="L917">
            <v>246753.57</v>
          </cell>
          <cell r="M917" t="str">
            <v>EUR</v>
          </cell>
          <cell r="N917">
            <v>267960.68</v>
          </cell>
          <cell r="P917">
            <v>302348.59000000003</v>
          </cell>
          <cell r="Q917">
            <v>267960.68</v>
          </cell>
          <cell r="R917">
            <v>-21207.11</v>
          </cell>
          <cell r="S917">
            <v>-55595.02</v>
          </cell>
          <cell r="T917">
            <v>34387.910000000003</v>
          </cell>
        </row>
        <row r="918">
          <cell r="B918">
            <v>1120000</v>
          </cell>
          <cell r="C918" t="str">
            <v>Fertige Erz</v>
          </cell>
          <cell r="D918" t="str">
            <v>RHPV</v>
          </cell>
          <cell r="E918" t="str">
            <v>01094029</v>
          </cell>
          <cell r="G918" t="str">
            <v>BAYFERROX 330C</v>
          </cell>
          <cell r="H918" t="str">
            <v>RB00000687</v>
          </cell>
          <cell r="I918" t="str">
            <v>2202</v>
          </cell>
          <cell r="J918">
            <v>65100</v>
          </cell>
          <cell r="K918" t="str">
            <v>KG</v>
          </cell>
          <cell r="L918">
            <v>43799.28</v>
          </cell>
          <cell r="M918" t="str">
            <v>EUR</v>
          </cell>
          <cell r="N918">
            <v>55198.29</v>
          </cell>
          <cell r="P918">
            <v>53531.73</v>
          </cell>
          <cell r="Q918">
            <v>53531.73</v>
          </cell>
          <cell r="R918">
            <v>-9732.4500000000007</v>
          </cell>
          <cell r="S918">
            <v>-9732.4500000000007</v>
          </cell>
          <cell r="T918">
            <v>0</v>
          </cell>
        </row>
        <row r="919">
          <cell r="B919">
            <v>1120000</v>
          </cell>
          <cell r="C919" t="str">
            <v>Fertige Erz</v>
          </cell>
          <cell r="D919" t="str">
            <v>RHPV</v>
          </cell>
          <cell r="E919" t="str">
            <v>01094010</v>
          </cell>
          <cell r="G919" t="str">
            <v>BAYFERROX 318C</v>
          </cell>
          <cell r="H919" t="str">
            <v>RB00000687</v>
          </cell>
          <cell r="I919" t="str">
            <v>2202</v>
          </cell>
          <cell r="J919">
            <v>28000</v>
          </cell>
          <cell r="K919" t="str">
            <v>KG</v>
          </cell>
          <cell r="L919">
            <v>16077.6</v>
          </cell>
          <cell r="M919" t="str">
            <v>EUR</v>
          </cell>
          <cell r="N919">
            <v>24763.200000000001</v>
          </cell>
          <cell r="P919">
            <v>14887.6</v>
          </cell>
          <cell r="Q919">
            <v>14887.6</v>
          </cell>
          <cell r="R919">
            <v>1190</v>
          </cell>
          <cell r="S919">
            <v>1190</v>
          </cell>
          <cell r="T919">
            <v>0</v>
          </cell>
        </row>
        <row r="920">
          <cell r="B920">
            <v>1120000</v>
          </cell>
          <cell r="C920" t="str">
            <v>Fertige Erz</v>
          </cell>
          <cell r="D920" t="str">
            <v>RHPV</v>
          </cell>
          <cell r="E920" t="str">
            <v>01094002</v>
          </cell>
          <cell r="G920" t="str">
            <v>BAYFERROX 318C</v>
          </cell>
          <cell r="H920" t="str">
            <v>RB00000687</v>
          </cell>
          <cell r="I920" t="str">
            <v>2202</v>
          </cell>
          <cell r="J920">
            <v>14700</v>
          </cell>
          <cell r="K920" t="str">
            <v>KG</v>
          </cell>
          <cell r="L920">
            <v>8478.9599999999991</v>
          </cell>
          <cell r="M920" t="str">
            <v>EUR</v>
          </cell>
          <cell r="N920">
            <v>14242.83</v>
          </cell>
          <cell r="P920">
            <v>7832.16</v>
          </cell>
          <cell r="Q920">
            <v>7832.16</v>
          </cell>
          <cell r="R920">
            <v>646.79999999999995</v>
          </cell>
          <cell r="S920">
            <v>646.79999999999995</v>
          </cell>
          <cell r="T920">
            <v>0</v>
          </cell>
        </row>
        <row r="921">
          <cell r="B921">
            <v>1120000</v>
          </cell>
          <cell r="C921" t="str">
            <v>Fertige Erz</v>
          </cell>
          <cell r="D921" t="str">
            <v>RHPV</v>
          </cell>
          <cell r="E921" t="str">
            <v>01093995</v>
          </cell>
          <cell r="G921" t="str">
            <v>BAYFERROX 130C</v>
          </cell>
          <cell r="H921" t="str">
            <v>RB00000687</v>
          </cell>
          <cell r="I921" t="str">
            <v>2202</v>
          </cell>
          <cell r="J921">
            <v>175000</v>
          </cell>
          <cell r="K921" t="str">
            <v>KG</v>
          </cell>
          <cell r="L921">
            <v>101465</v>
          </cell>
          <cell r="M921" t="str">
            <v>EUR</v>
          </cell>
          <cell r="N921">
            <v>129132.5</v>
          </cell>
          <cell r="P921">
            <v>122570</v>
          </cell>
          <cell r="Q921">
            <v>122570</v>
          </cell>
          <cell r="R921">
            <v>-21105</v>
          </cell>
          <cell r="S921">
            <v>-21105</v>
          </cell>
          <cell r="T921">
            <v>0</v>
          </cell>
        </row>
        <row r="922">
          <cell r="B922">
            <v>1120000</v>
          </cell>
          <cell r="C922" t="str">
            <v>Fertige Erz</v>
          </cell>
          <cell r="D922" t="str">
            <v>RHZ0</v>
          </cell>
          <cell r="E922" t="str">
            <v>01093995</v>
          </cell>
          <cell r="G922" t="str">
            <v>BAYFERROX 130C</v>
          </cell>
          <cell r="H922" t="str">
            <v>RB00000687</v>
          </cell>
          <cell r="I922" t="str">
            <v>2202</v>
          </cell>
          <cell r="J922">
            <v>14000</v>
          </cell>
          <cell r="K922" t="str">
            <v>KG</v>
          </cell>
          <cell r="L922">
            <v>8117.2</v>
          </cell>
          <cell r="M922" t="str">
            <v>EUR</v>
          </cell>
          <cell r="N922">
            <v>10330.6</v>
          </cell>
          <cell r="P922">
            <v>9805.6</v>
          </cell>
          <cell r="Q922">
            <v>9805.6</v>
          </cell>
          <cell r="R922">
            <v>-1688.4</v>
          </cell>
          <cell r="S922">
            <v>-1688.4</v>
          </cell>
          <cell r="T922">
            <v>0</v>
          </cell>
        </row>
        <row r="923">
          <cell r="B923">
            <v>1120000</v>
          </cell>
          <cell r="C923" t="str">
            <v>Fertige Erz</v>
          </cell>
          <cell r="D923" t="str">
            <v>RHPV</v>
          </cell>
          <cell r="E923" t="str">
            <v>01093987</v>
          </cell>
          <cell r="G923" t="str">
            <v>BAYFERROX 130C</v>
          </cell>
          <cell r="H923" t="str">
            <v>RB00000687</v>
          </cell>
          <cell r="I923" t="str">
            <v>2202</v>
          </cell>
          <cell r="J923">
            <v>40850</v>
          </cell>
          <cell r="K923" t="str">
            <v>KG</v>
          </cell>
          <cell r="L923">
            <v>23742.02</v>
          </cell>
          <cell r="M923" t="str">
            <v>EUR</v>
          </cell>
          <cell r="N923">
            <v>41013.4</v>
          </cell>
          <cell r="P923">
            <v>28639.94</v>
          </cell>
          <cell r="Q923">
            <v>28639.94</v>
          </cell>
          <cell r="R923">
            <v>-4897.92</v>
          </cell>
          <cell r="S923">
            <v>-4897.92</v>
          </cell>
          <cell r="T923">
            <v>0</v>
          </cell>
        </row>
        <row r="924">
          <cell r="B924">
            <v>1120000</v>
          </cell>
          <cell r="C924" t="str">
            <v>Fertige Erz</v>
          </cell>
          <cell r="D924" t="str">
            <v>RHZ0</v>
          </cell>
          <cell r="E924" t="str">
            <v>01093987</v>
          </cell>
          <cell r="G924" t="str">
            <v>BAYFERROX 130C</v>
          </cell>
          <cell r="H924" t="str">
            <v>RB00000687</v>
          </cell>
          <cell r="I924" t="str">
            <v>2202</v>
          </cell>
          <cell r="J924">
            <v>9900</v>
          </cell>
          <cell r="K924" t="str">
            <v>KG</v>
          </cell>
          <cell r="L924">
            <v>5753.88</v>
          </cell>
          <cell r="M924" t="str">
            <v>EUR</v>
          </cell>
          <cell r="N924">
            <v>9939.6</v>
          </cell>
          <cell r="P924">
            <v>6940.89</v>
          </cell>
          <cell r="Q924">
            <v>6940.89</v>
          </cell>
          <cell r="R924">
            <v>-1187.01</v>
          </cell>
          <cell r="S924">
            <v>-1187.01</v>
          </cell>
          <cell r="T924">
            <v>0</v>
          </cell>
        </row>
        <row r="925">
          <cell r="B925">
            <v>1120000</v>
          </cell>
          <cell r="C925" t="str">
            <v>Fertige Erz</v>
          </cell>
          <cell r="D925" t="str">
            <v>RHDK</v>
          </cell>
          <cell r="E925" t="str">
            <v>01093979</v>
          </cell>
          <cell r="G925" t="str">
            <v>BAYFERROX 110C</v>
          </cell>
          <cell r="H925" t="str">
            <v>RB00000687</v>
          </cell>
          <cell r="I925" t="str">
            <v>2202</v>
          </cell>
          <cell r="J925">
            <v>4000</v>
          </cell>
          <cell r="K925" t="str">
            <v>KG</v>
          </cell>
          <cell r="L925">
            <v>2499.6</v>
          </cell>
          <cell r="M925" t="str">
            <v>EUR</v>
          </cell>
          <cell r="N925">
            <v>2910.4</v>
          </cell>
          <cell r="P925">
            <v>3588</v>
          </cell>
          <cell r="Q925">
            <v>2910.4</v>
          </cell>
          <cell r="R925">
            <v>-410.8</v>
          </cell>
          <cell r="S925">
            <v>-1088.4000000000001</v>
          </cell>
          <cell r="T925">
            <v>677.6</v>
          </cell>
        </row>
        <row r="926">
          <cell r="B926">
            <v>1120000</v>
          </cell>
          <cell r="C926" t="str">
            <v>Fertige Erz</v>
          </cell>
          <cell r="D926" t="str">
            <v>RHPV</v>
          </cell>
          <cell r="E926" t="str">
            <v>01093979</v>
          </cell>
          <cell r="G926" t="str">
            <v>BAYFERROX 110C</v>
          </cell>
          <cell r="H926" t="str">
            <v>RB00000687</v>
          </cell>
          <cell r="I926" t="str">
            <v>2202</v>
          </cell>
          <cell r="J926">
            <v>139000</v>
          </cell>
          <cell r="K926" t="str">
            <v>KG</v>
          </cell>
          <cell r="L926">
            <v>86861.1</v>
          </cell>
          <cell r="M926" t="str">
            <v>EUR</v>
          </cell>
          <cell r="N926">
            <v>101136.4</v>
          </cell>
          <cell r="P926">
            <v>124683</v>
          </cell>
          <cell r="Q926">
            <v>101136.4</v>
          </cell>
          <cell r="R926">
            <v>-14275.3</v>
          </cell>
          <cell r="S926">
            <v>-37821.9</v>
          </cell>
          <cell r="T926">
            <v>23546.6</v>
          </cell>
        </row>
        <row r="927">
          <cell r="B927">
            <v>1120000</v>
          </cell>
          <cell r="C927" t="str">
            <v>Fertige Erz</v>
          </cell>
          <cell r="D927" t="str">
            <v>RHDK</v>
          </cell>
          <cell r="E927" t="str">
            <v>01093960</v>
          </cell>
          <cell r="G927" t="str">
            <v>BAYFERROX 110C</v>
          </cell>
          <cell r="H927" t="str">
            <v>RB00000687</v>
          </cell>
          <cell r="I927" t="str">
            <v>2202</v>
          </cell>
          <cell r="J927">
            <v>5250</v>
          </cell>
          <cell r="K927" t="str">
            <v>KG</v>
          </cell>
          <cell r="L927">
            <v>3291.75</v>
          </cell>
          <cell r="M927" t="str">
            <v>EUR</v>
          </cell>
          <cell r="N927">
            <v>4723.43</v>
          </cell>
          <cell r="P927">
            <v>4716.6000000000004</v>
          </cell>
          <cell r="Q927">
            <v>4716.6000000000004</v>
          </cell>
          <cell r="R927">
            <v>-1424.85</v>
          </cell>
          <cell r="S927">
            <v>-1424.85</v>
          </cell>
          <cell r="T927">
            <v>0</v>
          </cell>
        </row>
        <row r="928">
          <cell r="B928">
            <v>1120000</v>
          </cell>
          <cell r="C928" t="str">
            <v>Fertige Erz</v>
          </cell>
          <cell r="D928" t="str">
            <v>RHPV</v>
          </cell>
          <cell r="E928" t="str">
            <v>01093960</v>
          </cell>
          <cell r="G928" t="str">
            <v>BAYFERROX 110C</v>
          </cell>
          <cell r="H928" t="str">
            <v>RB00000687</v>
          </cell>
          <cell r="I928" t="str">
            <v>2202</v>
          </cell>
          <cell r="J928">
            <v>31450</v>
          </cell>
          <cell r="K928" t="str">
            <v>KG</v>
          </cell>
          <cell r="L928">
            <v>19719.150000000001</v>
          </cell>
          <cell r="M928" t="str">
            <v>EUR</v>
          </cell>
          <cell r="N928">
            <v>28295.56</v>
          </cell>
          <cell r="P928">
            <v>28254.68</v>
          </cell>
          <cell r="Q928">
            <v>28254.68</v>
          </cell>
          <cell r="R928">
            <v>-8535.5300000000007</v>
          </cell>
          <cell r="S928">
            <v>-8535.5300000000007</v>
          </cell>
          <cell r="T928">
            <v>0</v>
          </cell>
        </row>
        <row r="929">
          <cell r="B929">
            <v>1120000</v>
          </cell>
          <cell r="C929" t="str">
            <v>Fertige Erz</v>
          </cell>
          <cell r="D929" t="str">
            <v>RHPV</v>
          </cell>
          <cell r="E929" t="str">
            <v>01041448</v>
          </cell>
          <cell r="G929" t="str">
            <v>BAYOXIDE E III</v>
          </cell>
          <cell r="H929" t="str">
            <v>RB00000687</v>
          </cell>
          <cell r="I929" t="str">
            <v>2202</v>
          </cell>
          <cell r="J929">
            <v>7000</v>
          </cell>
          <cell r="K929" t="str">
            <v>KG</v>
          </cell>
          <cell r="L929">
            <v>3642.8</v>
          </cell>
          <cell r="M929" t="str">
            <v>EUR</v>
          </cell>
          <cell r="N929">
            <v>23907.8</v>
          </cell>
          <cell r="P929">
            <v>4782.3999999999996</v>
          </cell>
          <cell r="Q929">
            <v>4782.3999999999996</v>
          </cell>
          <cell r="R929">
            <v>-1139.5999999999999</v>
          </cell>
          <cell r="S929">
            <v>-1139.5999999999999</v>
          </cell>
          <cell r="T929">
            <v>0</v>
          </cell>
        </row>
        <row r="930">
          <cell r="B930">
            <v>1120000</v>
          </cell>
          <cell r="C930" t="str">
            <v>Fertige Erz</v>
          </cell>
          <cell r="D930" t="str">
            <v>RHPV</v>
          </cell>
          <cell r="E930" t="str">
            <v>01015307</v>
          </cell>
          <cell r="G930" t="str">
            <v>BAYFERROX 130M BTRVE</v>
          </cell>
          <cell r="H930" t="str">
            <v>RB00000687</v>
          </cell>
          <cell r="I930" t="str">
            <v>2202</v>
          </cell>
          <cell r="J930">
            <v>9000</v>
          </cell>
          <cell r="K930" t="str">
            <v>KG</v>
          </cell>
          <cell r="L930">
            <v>4876.2</v>
          </cell>
          <cell r="M930" t="str">
            <v>EUR</v>
          </cell>
          <cell r="N930">
            <v>6589.8</v>
          </cell>
          <cell r="P930">
            <v>6589.8</v>
          </cell>
          <cell r="Q930">
            <v>6589.8</v>
          </cell>
          <cell r="R930">
            <v>-1713.6</v>
          </cell>
          <cell r="S930">
            <v>-1713.6</v>
          </cell>
          <cell r="T930">
            <v>0</v>
          </cell>
        </row>
        <row r="931">
          <cell r="B931">
            <v>1120000</v>
          </cell>
          <cell r="C931" t="str">
            <v>Fertige Erz</v>
          </cell>
          <cell r="D931" t="str">
            <v>RHPV</v>
          </cell>
          <cell r="E931" t="str">
            <v>01008335</v>
          </cell>
          <cell r="G931" t="str">
            <v>BAYOXIDE E BL32</v>
          </cell>
          <cell r="H931" t="str">
            <v>RB00000687</v>
          </cell>
          <cell r="I931" t="str">
            <v>2202</v>
          </cell>
          <cell r="J931">
            <v>4000</v>
          </cell>
          <cell r="K931" t="str">
            <v>KG</v>
          </cell>
          <cell r="L931">
            <v>1962.8</v>
          </cell>
          <cell r="M931" t="str">
            <v>EUR</v>
          </cell>
          <cell r="N931">
            <v>3774</v>
          </cell>
          <cell r="P931">
            <v>1967.6</v>
          </cell>
          <cell r="Q931">
            <v>1967.6</v>
          </cell>
          <cell r="R931">
            <v>-4.8</v>
          </cell>
          <cell r="S931">
            <v>-4.8</v>
          </cell>
          <cell r="T931">
            <v>0</v>
          </cell>
        </row>
        <row r="932">
          <cell r="B932">
            <v>1120000</v>
          </cell>
          <cell r="C932" t="str">
            <v>Fertige Erz</v>
          </cell>
          <cell r="D932" t="str">
            <v>RHPV</v>
          </cell>
          <cell r="E932" t="str">
            <v>01008300</v>
          </cell>
          <cell r="G932" t="str">
            <v>BAYOXIDE E BL31</v>
          </cell>
          <cell r="H932" t="str">
            <v>RB00000687</v>
          </cell>
          <cell r="I932" t="str">
            <v>2202</v>
          </cell>
          <cell r="J932">
            <v>7675</v>
          </cell>
          <cell r="K932" t="str">
            <v>KG</v>
          </cell>
          <cell r="L932">
            <v>4226.62</v>
          </cell>
          <cell r="M932" t="str">
            <v>EUR</v>
          </cell>
          <cell r="N932">
            <v>5749.34</v>
          </cell>
          <cell r="P932">
            <v>4549.74</v>
          </cell>
          <cell r="Q932">
            <v>4549.74</v>
          </cell>
          <cell r="R932">
            <v>-323.12</v>
          </cell>
          <cell r="S932">
            <v>-323.12</v>
          </cell>
          <cell r="T932">
            <v>0</v>
          </cell>
        </row>
        <row r="933">
          <cell r="B933">
            <v>1120000</v>
          </cell>
          <cell r="C933" t="str">
            <v>Fertige Erz</v>
          </cell>
          <cell r="D933" t="str">
            <v>RHPV</v>
          </cell>
          <cell r="E933" t="str">
            <v>00838806</v>
          </cell>
          <cell r="G933" t="str">
            <v>BAYFERROX 105M BTRVE</v>
          </cell>
          <cell r="H933" t="str">
            <v>RB00000687</v>
          </cell>
          <cell r="I933" t="str">
            <v>2202</v>
          </cell>
          <cell r="J933">
            <v>1000</v>
          </cell>
          <cell r="K933" t="str">
            <v>KG</v>
          </cell>
          <cell r="L933">
            <v>876.2</v>
          </cell>
          <cell r="M933" t="str">
            <v>EUR</v>
          </cell>
          <cell r="N933">
            <v>959</v>
          </cell>
          <cell r="P933">
            <v>959</v>
          </cell>
          <cell r="Q933">
            <v>959</v>
          </cell>
          <cell r="R933">
            <v>-82.8</v>
          </cell>
          <cell r="S933">
            <v>-82.8</v>
          </cell>
          <cell r="T933">
            <v>0</v>
          </cell>
        </row>
        <row r="934">
          <cell r="B934">
            <v>1120000</v>
          </cell>
          <cell r="C934" t="str">
            <v>Fertige Erz</v>
          </cell>
          <cell r="D934" t="str">
            <v>RHPV</v>
          </cell>
          <cell r="E934" t="str">
            <v>00809314</v>
          </cell>
          <cell r="G934" t="str">
            <v>BAYFERROX-PASTE 300</v>
          </cell>
          <cell r="H934" t="str">
            <v>RB00000687</v>
          </cell>
          <cell r="I934" t="str">
            <v>2202</v>
          </cell>
          <cell r="J934">
            <v>536960</v>
          </cell>
          <cell r="K934" t="str">
            <v>KG</v>
          </cell>
          <cell r="L934">
            <v>53.7</v>
          </cell>
          <cell r="M934" t="str">
            <v>EUR</v>
          </cell>
          <cell r="N934">
            <v>53.7</v>
          </cell>
          <cell r="P934">
            <v>53.7</v>
          </cell>
          <cell r="Q934">
            <v>53.7</v>
          </cell>
          <cell r="R934">
            <v>0</v>
          </cell>
          <cell r="S934">
            <v>0</v>
          </cell>
          <cell r="T934">
            <v>0</v>
          </cell>
        </row>
        <row r="935">
          <cell r="B935">
            <v>1120000</v>
          </cell>
          <cell r="C935" t="str">
            <v>Fertige Erz</v>
          </cell>
          <cell r="D935" t="str">
            <v>RHPV</v>
          </cell>
          <cell r="E935" t="str">
            <v>00757342</v>
          </cell>
          <cell r="G935" t="str">
            <v>BAYFERROX 920Z</v>
          </cell>
          <cell r="H935" t="str">
            <v>RB00000687</v>
          </cell>
          <cell r="I935" t="str">
            <v>2202</v>
          </cell>
          <cell r="J935">
            <v>750</v>
          </cell>
          <cell r="K935" t="str">
            <v>KG</v>
          </cell>
          <cell r="L935">
            <v>701.85</v>
          </cell>
          <cell r="M935" t="str">
            <v>EUR</v>
          </cell>
          <cell r="N935">
            <v>1487.93</v>
          </cell>
          <cell r="P935">
            <v>704.85</v>
          </cell>
          <cell r="Q935">
            <v>704.85</v>
          </cell>
          <cell r="R935">
            <v>-3</v>
          </cell>
          <cell r="S935">
            <v>-3</v>
          </cell>
          <cell r="T935">
            <v>0</v>
          </cell>
        </row>
        <row r="936">
          <cell r="B936">
            <v>1120000</v>
          </cell>
          <cell r="C936" t="str">
            <v>Fertige Erz</v>
          </cell>
          <cell r="D936" t="str">
            <v>RHPV</v>
          </cell>
          <cell r="E936" t="str">
            <v>00755005</v>
          </cell>
          <cell r="G936" t="str">
            <v>BAYFERROX 950</v>
          </cell>
          <cell r="H936" t="str">
            <v>RB00000687</v>
          </cell>
          <cell r="I936" t="str">
            <v>2202</v>
          </cell>
          <cell r="J936">
            <v>58060.800000000003</v>
          </cell>
          <cell r="K936" t="str">
            <v>KG</v>
          </cell>
          <cell r="L936">
            <v>137272.95999999999</v>
          </cell>
          <cell r="M936" t="str">
            <v>EUR</v>
          </cell>
          <cell r="N936">
            <v>81888.95</v>
          </cell>
          <cell r="P936">
            <v>111308.36</v>
          </cell>
          <cell r="Q936">
            <v>81888.95</v>
          </cell>
          <cell r="R936">
            <v>55384.01</v>
          </cell>
          <cell r="S936">
            <v>25964.6</v>
          </cell>
          <cell r="T936">
            <v>29419.41</v>
          </cell>
        </row>
        <row r="937">
          <cell r="B937">
            <v>1120000</v>
          </cell>
          <cell r="C937" t="str">
            <v>Fertige Erz</v>
          </cell>
          <cell r="D937" t="str">
            <v>RHPV</v>
          </cell>
          <cell r="E937" t="str">
            <v>00754203</v>
          </cell>
          <cell r="G937" t="str">
            <v>BAYFERROX 920</v>
          </cell>
          <cell r="H937" t="str">
            <v>RB00000687</v>
          </cell>
          <cell r="I937" t="str">
            <v>2202</v>
          </cell>
          <cell r="J937">
            <v>4200</v>
          </cell>
          <cell r="K937" t="str">
            <v>KG</v>
          </cell>
          <cell r="L937">
            <v>3350.76</v>
          </cell>
          <cell r="M937" t="str">
            <v>EUR</v>
          </cell>
          <cell r="N937">
            <v>3231.9</v>
          </cell>
          <cell r="P937">
            <v>3425.52</v>
          </cell>
          <cell r="Q937">
            <v>3231.9</v>
          </cell>
          <cell r="R937">
            <v>118.86</v>
          </cell>
          <cell r="S937">
            <v>-74.760000000000005</v>
          </cell>
          <cell r="T937">
            <v>193.62</v>
          </cell>
        </row>
        <row r="938">
          <cell r="B938">
            <v>1120000</v>
          </cell>
          <cell r="C938" t="str">
            <v>Fertige Erz</v>
          </cell>
          <cell r="D938" t="str">
            <v>RHPV</v>
          </cell>
          <cell r="E938" t="str">
            <v>00747452</v>
          </cell>
          <cell r="G938" t="str">
            <v>BAYFERROX R-KL 630,</v>
          </cell>
          <cell r="H938" t="str">
            <v>RB00000687</v>
          </cell>
          <cell r="I938" t="str">
            <v>2202</v>
          </cell>
          <cell r="J938">
            <v>1000</v>
          </cell>
          <cell r="K938" t="str">
            <v>KG</v>
          </cell>
          <cell r="L938">
            <v>802.6</v>
          </cell>
          <cell r="M938" t="str">
            <v>EUR</v>
          </cell>
          <cell r="N938">
            <v>1137.0999999999999</v>
          </cell>
          <cell r="P938">
            <v>1137.0999999999999</v>
          </cell>
          <cell r="Q938">
            <v>1137.0999999999999</v>
          </cell>
          <cell r="R938">
            <v>-334.5</v>
          </cell>
          <cell r="S938">
            <v>-334.5</v>
          </cell>
          <cell r="T938">
            <v>0</v>
          </cell>
        </row>
        <row r="939">
          <cell r="B939">
            <v>1120000</v>
          </cell>
          <cell r="C939" t="str">
            <v>Fertige Erz</v>
          </cell>
          <cell r="D939" t="str">
            <v>RHPV</v>
          </cell>
          <cell r="E939" t="str">
            <v>00743546</v>
          </cell>
          <cell r="G939" t="str">
            <v>BAYFERROX R-KL 3950,</v>
          </cell>
          <cell r="H939" t="str">
            <v>RB00000687</v>
          </cell>
          <cell r="I939" t="str">
            <v>2202</v>
          </cell>
          <cell r="J939">
            <v>4000</v>
          </cell>
          <cell r="K939" t="str">
            <v>KG</v>
          </cell>
          <cell r="L939">
            <v>8737.6</v>
          </cell>
          <cell r="M939" t="str">
            <v>EUR</v>
          </cell>
          <cell r="N939">
            <v>6700</v>
          </cell>
          <cell r="P939">
            <v>6700</v>
          </cell>
          <cell r="Q939">
            <v>6700</v>
          </cell>
          <cell r="R939">
            <v>2037.6</v>
          </cell>
          <cell r="S939">
            <v>2037.6</v>
          </cell>
          <cell r="T939">
            <v>0</v>
          </cell>
        </row>
        <row r="940">
          <cell r="B940">
            <v>1120000</v>
          </cell>
          <cell r="C940" t="str">
            <v>Fertige Erz</v>
          </cell>
          <cell r="D940" t="str">
            <v>RHPV</v>
          </cell>
          <cell r="E940" t="str">
            <v>00740865</v>
          </cell>
          <cell r="G940" t="str">
            <v>BAYFERROX 110 VOR F.</v>
          </cell>
          <cell r="H940" t="str">
            <v>RB00000687</v>
          </cell>
          <cell r="I940" t="str">
            <v>2202</v>
          </cell>
          <cell r="J940">
            <v>30000</v>
          </cell>
          <cell r="K940" t="str">
            <v>KG</v>
          </cell>
          <cell r="L940">
            <v>16827</v>
          </cell>
          <cell r="M940" t="str">
            <v>EUR</v>
          </cell>
          <cell r="N940">
            <v>26547</v>
          </cell>
          <cell r="P940">
            <v>26547</v>
          </cell>
          <cell r="Q940">
            <v>26547</v>
          </cell>
          <cell r="R940">
            <v>-9720</v>
          </cell>
          <cell r="S940">
            <v>-9720</v>
          </cell>
          <cell r="T940">
            <v>0</v>
          </cell>
        </row>
        <row r="941">
          <cell r="B941">
            <v>1120000</v>
          </cell>
          <cell r="C941" t="str">
            <v>Fertige Erz</v>
          </cell>
          <cell r="D941" t="str">
            <v>RHPV</v>
          </cell>
          <cell r="E941" t="str">
            <v>00735160</v>
          </cell>
          <cell r="G941" t="str">
            <v>BAYFERROX 235G</v>
          </cell>
          <cell r="H941" t="str">
            <v>RB00000687</v>
          </cell>
          <cell r="I941" t="str">
            <v>2202</v>
          </cell>
          <cell r="J941">
            <v>20000</v>
          </cell>
          <cell r="K941" t="str">
            <v>KG</v>
          </cell>
          <cell r="L941">
            <v>13016</v>
          </cell>
          <cell r="M941" t="str">
            <v>EUR</v>
          </cell>
          <cell r="N941">
            <v>17866</v>
          </cell>
          <cell r="P941">
            <v>15990</v>
          </cell>
          <cell r="Q941">
            <v>15990</v>
          </cell>
          <cell r="R941">
            <v>-2974</v>
          </cell>
          <cell r="S941">
            <v>-2974</v>
          </cell>
          <cell r="T941">
            <v>0</v>
          </cell>
        </row>
        <row r="942">
          <cell r="B942">
            <v>1120000</v>
          </cell>
          <cell r="C942" t="str">
            <v>Fertige Erz</v>
          </cell>
          <cell r="D942" t="str">
            <v>RHPV</v>
          </cell>
          <cell r="E942" t="str">
            <v>00734393</v>
          </cell>
          <cell r="G942" t="str">
            <v>BAYFERROX 645T</v>
          </cell>
          <cell r="H942" t="str">
            <v>RB00000687</v>
          </cell>
          <cell r="I942" t="str">
            <v>2202</v>
          </cell>
          <cell r="J942">
            <v>10000</v>
          </cell>
          <cell r="K942" t="str">
            <v>KG</v>
          </cell>
          <cell r="L942">
            <v>7379</v>
          </cell>
          <cell r="M942" t="str">
            <v>EUR</v>
          </cell>
          <cell r="N942">
            <v>17007</v>
          </cell>
          <cell r="P942">
            <v>10473</v>
          </cell>
          <cell r="Q942">
            <v>10473</v>
          </cell>
          <cell r="R942">
            <v>-3094</v>
          </cell>
          <cell r="S942">
            <v>-3094</v>
          </cell>
          <cell r="T942">
            <v>0</v>
          </cell>
        </row>
        <row r="943">
          <cell r="B943">
            <v>1120000</v>
          </cell>
          <cell r="C943" t="str">
            <v>Fertige Erz</v>
          </cell>
          <cell r="D943" t="str">
            <v>RHPV</v>
          </cell>
          <cell r="E943" t="str">
            <v>00734261</v>
          </cell>
          <cell r="G943" t="str">
            <v>BAYFERROX 960</v>
          </cell>
          <cell r="H943" t="str">
            <v>RB00000687</v>
          </cell>
          <cell r="I943" t="str">
            <v>2202</v>
          </cell>
          <cell r="J943">
            <v>45000</v>
          </cell>
          <cell r="K943" t="str">
            <v>KG</v>
          </cell>
          <cell r="L943">
            <v>39870</v>
          </cell>
          <cell r="M943" t="str">
            <v>EUR</v>
          </cell>
          <cell r="N943">
            <v>69106.5</v>
          </cell>
          <cell r="P943">
            <v>45913.5</v>
          </cell>
          <cell r="Q943">
            <v>45913.5</v>
          </cell>
          <cell r="R943">
            <v>-6043.5</v>
          </cell>
          <cell r="S943">
            <v>-6043.5</v>
          </cell>
          <cell r="T943">
            <v>0</v>
          </cell>
        </row>
        <row r="944">
          <cell r="B944">
            <v>1120000</v>
          </cell>
          <cell r="C944" t="str">
            <v>Fertige Erz</v>
          </cell>
          <cell r="D944" t="str">
            <v>RHPV</v>
          </cell>
          <cell r="E944" t="str">
            <v>00733354</v>
          </cell>
          <cell r="G944" t="str">
            <v>BAYFERROX 318</v>
          </cell>
          <cell r="H944" t="str">
            <v>RB00000687</v>
          </cell>
          <cell r="I944" t="str">
            <v>2202</v>
          </cell>
          <cell r="J944">
            <v>5000</v>
          </cell>
          <cell r="K944" t="str">
            <v>KG</v>
          </cell>
          <cell r="L944">
            <v>2450.5</v>
          </cell>
          <cell r="M944" t="str">
            <v>EUR</v>
          </cell>
          <cell r="N944">
            <v>4056</v>
          </cell>
          <cell r="P944">
            <v>2460.5</v>
          </cell>
          <cell r="Q944">
            <v>2460.5</v>
          </cell>
          <cell r="R944">
            <v>-10</v>
          </cell>
          <cell r="S944">
            <v>-10</v>
          </cell>
          <cell r="T944">
            <v>0</v>
          </cell>
        </row>
        <row r="945">
          <cell r="B945">
            <v>1120000</v>
          </cell>
          <cell r="C945" t="str">
            <v>Fertige Erz</v>
          </cell>
          <cell r="D945" t="str">
            <v>RHKF</v>
          </cell>
          <cell r="E945" t="str">
            <v>00730223</v>
          </cell>
          <cell r="G945" t="str">
            <v>BAYFERROX 663G</v>
          </cell>
          <cell r="H945" t="str">
            <v>RB00000687</v>
          </cell>
          <cell r="I945" t="str">
            <v>2202</v>
          </cell>
          <cell r="J945">
            <v>25</v>
          </cell>
          <cell r="K945" t="str">
            <v>KG</v>
          </cell>
          <cell r="L945">
            <v>24.86</v>
          </cell>
          <cell r="M945" t="str">
            <v>EUR</v>
          </cell>
          <cell r="N945">
            <v>20.09</v>
          </cell>
          <cell r="P945">
            <v>28.58</v>
          </cell>
          <cell r="Q945">
            <v>20.09</v>
          </cell>
          <cell r="R945">
            <v>4.7699999999999996</v>
          </cell>
          <cell r="S945">
            <v>-3.72</v>
          </cell>
          <cell r="T945">
            <v>8.49</v>
          </cell>
        </row>
        <row r="946">
          <cell r="B946">
            <v>1120000</v>
          </cell>
          <cell r="C946" t="str">
            <v>Fertige Erz</v>
          </cell>
          <cell r="D946" t="str">
            <v>RHPV</v>
          </cell>
          <cell r="E946" t="str">
            <v>00724282</v>
          </cell>
          <cell r="G946" t="str">
            <v>BAYFERROX 330</v>
          </cell>
          <cell r="H946" t="str">
            <v>RB00000687</v>
          </cell>
          <cell r="I946" t="str">
            <v>2202</v>
          </cell>
          <cell r="J946">
            <v>15000</v>
          </cell>
          <cell r="K946" t="str">
            <v>KG</v>
          </cell>
          <cell r="L946">
            <v>8979</v>
          </cell>
          <cell r="M946" t="str">
            <v>EUR</v>
          </cell>
          <cell r="N946">
            <v>9885</v>
          </cell>
          <cell r="P946">
            <v>11592</v>
          </cell>
          <cell r="Q946">
            <v>9885</v>
          </cell>
          <cell r="R946">
            <v>-906</v>
          </cell>
          <cell r="S946">
            <v>-2613</v>
          </cell>
          <cell r="T946">
            <v>1707</v>
          </cell>
        </row>
        <row r="947">
          <cell r="B947">
            <v>1120000</v>
          </cell>
          <cell r="C947" t="str">
            <v>Fertige Erz</v>
          </cell>
          <cell r="D947" t="str">
            <v>RHPV</v>
          </cell>
          <cell r="E947" t="str">
            <v>00721925</v>
          </cell>
          <cell r="G947" t="str">
            <v>BAYFERROX 943</v>
          </cell>
          <cell r="H947" t="str">
            <v>RB00000687</v>
          </cell>
          <cell r="I947" t="str">
            <v>2202</v>
          </cell>
          <cell r="J947">
            <v>1920</v>
          </cell>
          <cell r="K947" t="str">
            <v>KG</v>
          </cell>
          <cell r="L947">
            <v>2077.06</v>
          </cell>
          <cell r="M947" t="str">
            <v>EUR</v>
          </cell>
          <cell r="N947">
            <v>6968.26</v>
          </cell>
          <cell r="P947">
            <v>2097.2199999999998</v>
          </cell>
          <cell r="Q947">
            <v>2097.2199999999998</v>
          </cell>
          <cell r="R947">
            <v>-20.16</v>
          </cell>
          <cell r="S947">
            <v>-20.16</v>
          </cell>
          <cell r="T947">
            <v>0</v>
          </cell>
        </row>
        <row r="948">
          <cell r="B948">
            <v>1120000</v>
          </cell>
          <cell r="C948" t="str">
            <v>Fertige Erz</v>
          </cell>
          <cell r="D948" t="str">
            <v>RHPV</v>
          </cell>
          <cell r="E948" t="str">
            <v>00705148</v>
          </cell>
          <cell r="G948" t="str">
            <v>BAYFERROX 110</v>
          </cell>
          <cell r="H948" t="str">
            <v>RB00000687</v>
          </cell>
          <cell r="I948" t="str">
            <v>2202</v>
          </cell>
          <cell r="J948">
            <v>27000</v>
          </cell>
          <cell r="K948" t="str">
            <v>KG</v>
          </cell>
          <cell r="L948">
            <v>15106.5</v>
          </cell>
          <cell r="M948" t="str">
            <v>EUR</v>
          </cell>
          <cell r="N948">
            <v>16686</v>
          </cell>
          <cell r="P948">
            <v>23884.2</v>
          </cell>
          <cell r="Q948">
            <v>16686</v>
          </cell>
          <cell r="R948">
            <v>-1579.5</v>
          </cell>
          <cell r="S948">
            <v>-8777.7000000000007</v>
          </cell>
          <cell r="T948">
            <v>7198.2</v>
          </cell>
        </row>
        <row r="949">
          <cell r="B949">
            <v>1120000</v>
          </cell>
          <cell r="C949" t="str">
            <v>Fertige Erz</v>
          </cell>
          <cell r="D949" t="str">
            <v>RHPV</v>
          </cell>
          <cell r="E949" t="str">
            <v>00672017</v>
          </cell>
          <cell r="G949" t="str">
            <v>BAYFERROX 330</v>
          </cell>
          <cell r="H949" t="str">
            <v>RB00000687</v>
          </cell>
          <cell r="I949" t="str">
            <v>2202</v>
          </cell>
          <cell r="J949">
            <v>97341.9</v>
          </cell>
          <cell r="K949" t="str">
            <v>KG</v>
          </cell>
          <cell r="L949">
            <v>51659.34</v>
          </cell>
          <cell r="M949" t="str">
            <v>EUR</v>
          </cell>
          <cell r="N949">
            <v>68703.91</v>
          </cell>
          <cell r="P949">
            <v>68703.91</v>
          </cell>
          <cell r="Q949">
            <v>68703.91</v>
          </cell>
          <cell r="R949">
            <v>-17044.57</v>
          </cell>
          <cell r="S949">
            <v>-17044.57</v>
          </cell>
          <cell r="T949">
            <v>0</v>
          </cell>
        </row>
        <row r="950">
          <cell r="B950">
            <v>1120000</v>
          </cell>
          <cell r="C950" t="str">
            <v>Fertige Erz</v>
          </cell>
          <cell r="D950" t="str">
            <v>RHPV</v>
          </cell>
          <cell r="E950" t="str">
            <v>00611704</v>
          </cell>
          <cell r="G950" t="str">
            <v>BAYFERROX 318G</v>
          </cell>
          <cell r="H950" t="str">
            <v>RB00000687</v>
          </cell>
          <cell r="I950" t="str">
            <v>2202</v>
          </cell>
          <cell r="J950">
            <v>32000</v>
          </cell>
          <cell r="K950" t="str">
            <v>KG</v>
          </cell>
          <cell r="L950">
            <v>16579.2</v>
          </cell>
          <cell r="M950" t="str">
            <v>EUR</v>
          </cell>
          <cell r="N950">
            <v>28784</v>
          </cell>
          <cell r="P950">
            <v>17734.400000000001</v>
          </cell>
          <cell r="Q950">
            <v>17734.400000000001</v>
          </cell>
          <cell r="R950">
            <v>-1155.2</v>
          </cell>
          <cell r="S950">
            <v>-1155.2</v>
          </cell>
          <cell r="T950">
            <v>0</v>
          </cell>
        </row>
        <row r="951">
          <cell r="B951">
            <v>1120000</v>
          </cell>
          <cell r="C951" t="str">
            <v>Fertige Erz</v>
          </cell>
          <cell r="D951" t="str">
            <v>RHPV</v>
          </cell>
          <cell r="E951" t="str">
            <v>00606336</v>
          </cell>
          <cell r="G951" t="str">
            <v>BAYFERROX 120NG</v>
          </cell>
          <cell r="H951" t="str">
            <v>RB00000687</v>
          </cell>
          <cell r="I951" t="str">
            <v>2202</v>
          </cell>
          <cell r="J951">
            <v>86000</v>
          </cell>
          <cell r="K951" t="str">
            <v>KG</v>
          </cell>
          <cell r="L951">
            <v>60165.599999999999</v>
          </cell>
          <cell r="M951" t="str">
            <v>EUR</v>
          </cell>
          <cell r="N951">
            <v>63751.8</v>
          </cell>
          <cell r="P951">
            <v>81063.600000000006</v>
          </cell>
          <cell r="Q951">
            <v>63751.8</v>
          </cell>
          <cell r="R951">
            <v>-3586.2</v>
          </cell>
          <cell r="S951">
            <v>-20898</v>
          </cell>
          <cell r="T951">
            <v>17311.8</v>
          </cell>
        </row>
        <row r="952">
          <cell r="B952">
            <v>1120000</v>
          </cell>
          <cell r="C952" t="str">
            <v>Fertige Erz</v>
          </cell>
          <cell r="D952" t="str">
            <v>RHKF</v>
          </cell>
          <cell r="E952" t="str">
            <v>00606204</v>
          </cell>
          <cell r="G952" t="str">
            <v>BAYFERROX 235G</v>
          </cell>
          <cell r="H952" t="str">
            <v>RB00000687</v>
          </cell>
          <cell r="I952" t="str">
            <v>2202</v>
          </cell>
          <cell r="J952">
            <v>25</v>
          </cell>
          <cell r="K952" t="str">
            <v>KG</v>
          </cell>
          <cell r="L952">
            <v>16.739999999999998</v>
          </cell>
          <cell r="M952" t="str">
            <v>EUR</v>
          </cell>
          <cell r="N952">
            <v>26.65</v>
          </cell>
          <cell r="P952">
            <v>20.43</v>
          </cell>
          <cell r="Q952">
            <v>20.43</v>
          </cell>
          <cell r="R952">
            <v>-3.69</v>
          </cell>
          <cell r="S952">
            <v>-3.69</v>
          </cell>
          <cell r="T952">
            <v>0</v>
          </cell>
        </row>
        <row r="953">
          <cell r="B953">
            <v>1120000</v>
          </cell>
          <cell r="C953" t="str">
            <v>Fertige Erz</v>
          </cell>
          <cell r="D953" t="str">
            <v>RHPV</v>
          </cell>
          <cell r="E953" t="str">
            <v>00606204</v>
          </cell>
          <cell r="G953" t="str">
            <v>BAYFERROX 235G</v>
          </cell>
          <cell r="H953" t="str">
            <v>RB00000687</v>
          </cell>
          <cell r="I953" t="str">
            <v>2202</v>
          </cell>
          <cell r="J953">
            <v>7000</v>
          </cell>
          <cell r="K953" t="str">
            <v>KG</v>
          </cell>
          <cell r="L953">
            <v>4686.5</v>
          </cell>
          <cell r="M953" t="str">
            <v>EUR</v>
          </cell>
          <cell r="N953">
            <v>7462.7</v>
          </cell>
          <cell r="P953">
            <v>5719.7</v>
          </cell>
          <cell r="Q953">
            <v>5719.7</v>
          </cell>
          <cell r="R953">
            <v>-1033.2</v>
          </cell>
          <cell r="S953">
            <v>-1033.2</v>
          </cell>
          <cell r="T953">
            <v>0</v>
          </cell>
        </row>
        <row r="954">
          <cell r="B954">
            <v>1120000</v>
          </cell>
          <cell r="C954" t="str">
            <v>Fertige Erz</v>
          </cell>
          <cell r="D954" t="str">
            <v>RHKF</v>
          </cell>
          <cell r="E954" t="str">
            <v>00606093</v>
          </cell>
          <cell r="G954" t="str">
            <v>BAYFERROX 180G</v>
          </cell>
          <cell r="H954" t="str">
            <v>RB00000687</v>
          </cell>
          <cell r="I954" t="str">
            <v>2202</v>
          </cell>
          <cell r="J954">
            <v>25</v>
          </cell>
          <cell r="K954" t="str">
            <v>KG</v>
          </cell>
          <cell r="L954">
            <v>20.11</v>
          </cell>
          <cell r="M954" t="str">
            <v>EUR</v>
          </cell>
          <cell r="N954">
            <v>25.14</v>
          </cell>
          <cell r="P954">
            <v>20.11</v>
          </cell>
          <cell r="Q954">
            <v>20.11</v>
          </cell>
          <cell r="R954">
            <v>0</v>
          </cell>
          <cell r="S954">
            <v>0</v>
          </cell>
          <cell r="T954">
            <v>0</v>
          </cell>
        </row>
        <row r="955">
          <cell r="B955">
            <v>1120000</v>
          </cell>
          <cell r="C955" t="str">
            <v>Fertige Erz</v>
          </cell>
          <cell r="D955" t="str">
            <v>RHKF</v>
          </cell>
          <cell r="E955" t="str">
            <v>00606069</v>
          </cell>
          <cell r="G955" t="str">
            <v>BAYFERROX 120NG</v>
          </cell>
          <cell r="H955" t="str">
            <v>RB00000687</v>
          </cell>
          <cell r="I955" t="str">
            <v>2202</v>
          </cell>
          <cell r="J955">
            <v>25</v>
          </cell>
          <cell r="K955" t="str">
            <v>KG</v>
          </cell>
          <cell r="L955">
            <v>17.41</v>
          </cell>
          <cell r="M955" t="str">
            <v>EUR</v>
          </cell>
          <cell r="N955">
            <v>40.869999999999997</v>
          </cell>
          <cell r="P955">
            <v>17.41</v>
          </cell>
          <cell r="Q955">
            <v>17.41</v>
          </cell>
          <cell r="R955">
            <v>0</v>
          </cell>
          <cell r="S955">
            <v>0</v>
          </cell>
          <cell r="T955">
            <v>0</v>
          </cell>
        </row>
        <row r="956">
          <cell r="B956">
            <v>1120000</v>
          </cell>
          <cell r="C956" t="str">
            <v>Fertige Erz</v>
          </cell>
          <cell r="D956" t="str">
            <v>RHPV</v>
          </cell>
          <cell r="E956" t="str">
            <v>00606026</v>
          </cell>
          <cell r="G956" t="str">
            <v>BAYFERROX 965G</v>
          </cell>
          <cell r="H956" t="str">
            <v>RB00000687</v>
          </cell>
          <cell r="I956" t="str">
            <v>2202</v>
          </cell>
          <cell r="J956">
            <v>2000</v>
          </cell>
          <cell r="K956" t="str">
            <v>KG</v>
          </cell>
          <cell r="L956">
            <v>1954.2</v>
          </cell>
          <cell r="M956" t="str">
            <v>EUR</v>
          </cell>
          <cell r="N956">
            <v>3172.6</v>
          </cell>
          <cell r="P956">
            <v>2431.4</v>
          </cell>
          <cell r="Q956">
            <v>2431.4</v>
          </cell>
          <cell r="R956">
            <v>-477.2</v>
          </cell>
          <cell r="S956">
            <v>-477.2</v>
          </cell>
          <cell r="T956">
            <v>0</v>
          </cell>
        </row>
        <row r="957">
          <cell r="B957">
            <v>1120000</v>
          </cell>
          <cell r="C957" t="str">
            <v>Fertige Erz</v>
          </cell>
          <cell r="D957" t="str">
            <v>RHPV</v>
          </cell>
          <cell r="E957" t="str">
            <v>00582763</v>
          </cell>
          <cell r="G957" t="str">
            <v>BAYFERROX 3420</v>
          </cell>
          <cell r="H957" t="str">
            <v>RB00000687</v>
          </cell>
          <cell r="I957" t="str">
            <v>2202</v>
          </cell>
          <cell r="J957">
            <v>14400</v>
          </cell>
          <cell r="K957" t="str">
            <v>KG</v>
          </cell>
          <cell r="L957">
            <v>12961.44</v>
          </cell>
          <cell r="M957" t="str">
            <v>EUR</v>
          </cell>
          <cell r="N957">
            <v>13903.2</v>
          </cell>
          <cell r="P957">
            <v>13881.6</v>
          </cell>
          <cell r="Q957">
            <v>13881.6</v>
          </cell>
          <cell r="R957">
            <v>-920.16</v>
          </cell>
          <cell r="S957">
            <v>-920.16</v>
          </cell>
          <cell r="T957">
            <v>0</v>
          </cell>
        </row>
        <row r="958">
          <cell r="B958">
            <v>1120000</v>
          </cell>
          <cell r="C958" t="str">
            <v>Fertige Erz</v>
          </cell>
          <cell r="D958" t="str">
            <v>RHZ0</v>
          </cell>
          <cell r="E958" t="str">
            <v>00534599</v>
          </cell>
          <cell r="G958" t="str">
            <v>BAYFERROX 943</v>
          </cell>
          <cell r="H958" t="str">
            <v>RB00000687</v>
          </cell>
          <cell r="I958" t="str">
            <v>2202</v>
          </cell>
          <cell r="J958">
            <v>5720</v>
          </cell>
          <cell r="K958" t="str">
            <v>KG</v>
          </cell>
          <cell r="L958">
            <v>5917.91</v>
          </cell>
          <cell r="M958" t="str">
            <v>EUR</v>
          </cell>
          <cell r="N958">
            <v>14908.04</v>
          </cell>
          <cell r="P958">
            <v>5995.7</v>
          </cell>
          <cell r="Q958">
            <v>5995.7</v>
          </cell>
          <cell r="R958">
            <v>-77.790000000000006</v>
          </cell>
          <cell r="S958">
            <v>-77.790000000000006</v>
          </cell>
          <cell r="T958">
            <v>0</v>
          </cell>
        </row>
        <row r="959">
          <cell r="B959">
            <v>1120000</v>
          </cell>
          <cell r="C959" t="str">
            <v>Fertige Erz</v>
          </cell>
          <cell r="D959" t="str">
            <v>RHPV</v>
          </cell>
          <cell r="E959" t="str">
            <v>00532820</v>
          </cell>
          <cell r="G959" t="str">
            <v>BAYFERROX 105M</v>
          </cell>
          <cell r="H959" t="str">
            <v>RB00000687</v>
          </cell>
          <cell r="I959" t="str">
            <v>2202</v>
          </cell>
          <cell r="J959">
            <v>6000</v>
          </cell>
          <cell r="K959" t="str">
            <v>KG</v>
          </cell>
          <cell r="L959">
            <v>5334.6</v>
          </cell>
          <cell r="M959" t="str">
            <v>EUR</v>
          </cell>
          <cell r="N959">
            <v>8003.4</v>
          </cell>
          <cell r="P959">
            <v>5824.8</v>
          </cell>
          <cell r="Q959">
            <v>5824.8</v>
          </cell>
          <cell r="R959">
            <v>-490.2</v>
          </cell>
          <cell r="S959">
            <v>-490.2</v>
          </cell>
          <cell r="T959">
            <v>0</v>
          </cell>
        </row>
        <row r="960">
          <cell r="B960">
            <v>1120000</v>
          </cell>
          <cell r="C960" t="str">
            <v>Fertige Erz</v>
          </cell>
          <cell r="D960" t="str">
            <v>RHZ0</v>
          </cell>
          <cell r="E960" t="str">
            <v>00532820</v>
          </cell>
          <cell r="G960" t="str">
            <v>BAYFERROX 105M</v>
          </cell>
          <cell r="H960" t="str">
            <v>RB00000687</v>
          </cell>
          <cell r="I960" t="str">
            <v>2202</v>
          </cell>
          <cell r="J960">
            <v>2600</v>
          </cell>
          <cell r="K960" t="str">
            <v>KG</v>
          </cell>
          <cell r="L960">
            <v>2311.66</v>
          </cell>
          <cell r="M960" t="str">
            <v>EUR</v>
          </cell>
          <cell r="N960">
            <v>3468.14</v>
          </cell>
          <cell r="P960">
            <v>2524.08</v>
          </cell>
          <cell r="Q960">
            <v>2524.08</v>
          </cell>
          <cell r="R960">
            <v>-212.42</v>
          </cell>
          <cell r="S960">
            <v>-212.42</v>
          </cell>
          <cell r="T960">
            <v>0</v>
          </cell>
        </row>
        <row r="961">
          <cell r="B961">
            <v>1120000</v>
          </cell>
          <cell r="C961" t="str">
            <v>Fertige Erz</v>
          </cell>
          <cell r="D961" t="str">
            <v>RHPV</v>
          </cell>
          <cell r="E961" t="str">
            <v>00532197</v>
          </cell>
          <cell r="G961" t="str">
            <v>BAYFERROX 920 BTRVER</v>
          </cell>
          <cell r="H961" t="str">
            <v>RB00000687</v>
          </cell>
          <cell r="I961" t="str">
            <v>2202</v>
          </cell>
          <cell r="J961">
            <v>8250</v>
          </cell>
          <cell r="K961" t="str">
            <v>KG</v>
          </cell>
          <cell r="L961">
            <v>6637.18</v>
          </cell>
          <cell r="M961" t="str">
            <v>EUR</v>
          </cell>
          <cell r="N961">
            <v>6786.45</v>
          </cell>
          <cell r="P961">
            <v>6786.45</v>
          </cell>
          <cell r="Q961">
            <v>6786.45</v>
          </cell>
          <cell r="R961">
            <v>-149.27000000000001</v>
          </cell>
          <cell r="S961">
            <v>-149.27000000000001</v>
          </cell>
          <cell r="T961">
            <v>0</v>
          </cell>
        </row>
        <row r="962">
          <cell r="B962">
            <v>1120000</v>
          </cell>
          <cell r="C962" t="str">
            <v>Fertige Erz</v>
          </cell>
          <cell r="D962" t="str">
            <v>RHPV</v>
          </cell>
          <cell r="E962" t="str">
            <v>00530801</v>
          </cell>
          <cell r="G962" t="str">
            <v>BAYFERROX 318KL</v>
          </cell>
          <cell r="H962" t="str">
            <v>RB00000687</v>
          </cell>
          <cell r="I962" t="str">
            <v>2202</v>
          </cell>
          <cell r="J962">
            <v>3000</v>
          </cell>
          <cell r="K962" t="str">
            <v>KG</v>
          </cell>
          <cell r="L962">
            <v>1489.5</v>
          </cell>
          <cell r="M962" t="str">
            <v>EUR</v>
          </cell>
          <cell r="N962">
            <v>2332.8000000000002</v>
          </cell>
          <cell r="P962">
            <v>1494.6</v>
          </cell>
          <cell r="Q962">
            <v>1494.6</v>
          </cell>
          <cell r="R962">
            <v>-5.0999999999999996</v>
          </cell>
          <cell r="S962">
            <v>-5.0999999999999996</v>
          </cell>
          <cell r="T962">
            <v>0</v>
          </cell>
        </row>
        <row r="963">
          <cell r="B963">
            <v>1120000</v>
          </cell>
          <cell r="C963" t="str">
            <v>Fertige Erz</v>
          </cell>
          <cell r="D963" t="str">
            <v>RHPV</v>
          </cell>
          <cell r="E963" t="str">
            <v>00530585</v>
          </cell>
          <cell r="G963" t="str">
            <v>BAYFERROX 915</v>
          </cell>
          <cell r="H963" t="str">
            <v>RB00000687</v>
          </cell>
          <cell r="I963" t="str">
            <v>2202</v>
          </cell>
          <cell r="J963">
            <v>17800</v>
          </cell>
          <cell r="K963" t="str">
            <v>KG</v>
          </cell>
          <cell r="L963">
            <v>16739.12</v>
          </cell>
          <cell r="M963" t="str">
            <v>EUR</v>
          </cell>
          <cell r="N963">
            <v>27401.32</v>
          </cell>
          <cell r="P963">
            <v>16913.560000000001</v>
          </cell>
          <cell r="Q963">
            <v>16913.560000000001</v>
          </cell>
          <cell r="R963">
            <v>-174.44</v>
          </cell>
          <cell r="S963">
            <v>-174.44</v>
          </cell>
          <cell r="T963">
            <v>0</v>
          </cell>
        </row>
        <row r="964">
          <cell r="B964">
            <v>1120000</v>
          </cell>
          <cell r="C964" t="str">
            <v>Fertige Erz</v>
          </cell>
          <cell r="D964" t="str">
            <v>RHPV</v>
          </cell>
          <cell r="E964" t="str">
            <v>00530577</v>
          </cell>
          <cell r="G964" t="str">
            <v>BAYFERROX 915</v>
          </cell>
          <cell r="H964" t="str">
            <v>RB00000687</v>
          </cell>
          <cell r="I964" t="str">
            <v>2202</v>
          </cell>
          <cell r="J964">
            <v>884.52</v>
          </cell>
          <cell r="K964" t="str">
            <v>KG</v>
          </cell>
          <cell r="L964">
            <v>833.22</v>
          </cell>
          <cell r="M964" t="str">
            <v>EUR</v>
          </cell>
          <cell r="N964">
            <v>1316.87</v>
          </cell>
          <cell r="P964">
            <v>841.27</v>
          </cell>
          <cell r="Q964">
            <v>841.27</v>
          </cell>
          <cell r="R964">
            <v>-8.0500000000000007</v>
          </cell>
          <cell r="S964">
            <v>-8.0500000000000007</v>
          </cell>
          <cell r="T964">
            <v>0</v>
          </cell>
        </row>
        <row r="965">
          <cell r="B965">
            <v>1120000</v>
          </cell>
          <cell r="C965" t="str">
            <v>Fertige Erz</v>
          </cell>
          <cell r="D965" t="str">
            <v>RHPV</v>
          </cell>
          <cell r="E965" t="str">
            <v>00530569</v>
          </cell>
          <cell r="G965" t="str">
            <v>BAYFERROX 915</v>
          </cell>
          <cell r="H965" t="str">
            <v>RB00000687</v>
          </cell>
          <cell r="I965" t="str">
            <v>2202</v>
          </cell>
          <cell r="J965">
            <v>50960</v>
          </cell>
          <cell r="K965" t="str">
            <v>KG</v>
          </cell>
          <cell r="L965">
            <v>47413.18</v>
          </cell>
          <cell r="M965" t="str">
            <v>EUR</v>
          </cell>
          <cell r="N965">
            <v>75497.240000000005</v>
          </cell>
          <cell r="P965">
            <v>47927.88</v>
          </cell>
          <cell r="Q965">
            <v>47927.88</v>
          </cell>
          <cell r="R965">
            <v>-514.70000000000005</v>
          </cell>
          <cell r="S965">
            <v>-514.70000000000005</v>
          </cell>
          <cell r="T965">
            <v>0</v>
          </cell>
        </row>
        <row r="966">
          <cell r="B966">
            <v>1120000</v>
          </cell>
          <cell r="C966" t="str">
            <v>Fertige Erz</v>
          </cell>
          <cell r="D966" t="str">
            <v>RHZ0</v>
          </cell>
          <cell r="E966" t="str">
            <v>00530569</v>
          </cell>
          <cell r="G966" t="str">
            <v>BAYFERROX 915</v>
          </cell>
          <cell r="H966" t="str">
            <v>RB00000687</v>
          </cell>
          <cell r="I966" t="str">
            <v>2202</v>
          </cell>
          <cell r="J966">
            <v>2620</v>
          </cell>
          <cell r="K966" t="str">
            <v>KG</v>
          </cell>
          <cell r="L966">
            <v>2437.65</v>
          </cell>
          <cell r="M966" t="str">
            <v>EUR</v>
          </cell>
          <cell r="N966">
            <v>3881.53</v>
          </cell>
          <cell r="P966">
            <v>2464.11</v>
          </cell>
          <cell r="Q966">
            <v>2464.11</v>
          </cell>
          <cell r="R966">
            <v>-26.46</v>
          </cell>
          <cell r="S966">
            <v>-26.46</v>
          </cell>
          <cell r="T966">
            <v>0</v>
          </cell>
        </row>
        <row r="967">
          <cell r="B967">
            <v>1120000</v>
          </cell>
          <cell r="C967" t="str">
            <v>Fertige Erz</v>
          </cell>
          <cell r="D967" t="str">
            <v>RHPV</v>
          </cell>
          <cell r="E967" t="str">
            <v>00529897</v>
          </cell>
          <cell r="G967" t="str">
            <v>BAYFERROX 3420</v>
          </cell>
          <cell r="H967" t="str">
            <v>RB00000687</v>
          </cell>
          <cell r="I967" t="str">
            <v>2202</v>
          </cell>
          <cell r="J967">
            <v>73980</v>
          </cell>
          <cell r="K967" t="str">
            <v>KG</v>
          </cell>
          <cell r="L967">
            <v>66034.55</v>
          </cell>
          <cell r="M967" t="str">
            <v>EUR</v>
          </cell>
          <cell r="N967">
            <v>122555.27</v>
          </cell>
          <cell r="P967">
            <v>70761.87</v>
          </cell>
          <cell r="Q967">
            <v>70761.87</v>
          </cell>
          <cell r="R967">
            <v>-4727.32</v>
          </cell>
          <cell r="S967">
            <v>-4727.32</v>
          </cell>
          <cell r="T967">
            <v>0</v>
          </cell>
        </row>
        <row r="968">
          <cell r="B968">
            <v>1120000</v>
          </cell>
          <cell r="C968" t="str">
            <v>Fertige Erz</v>
          </cell>
          <cell r="D968" t="str">
            <v>RHPV</v>
          </cell>
          <cell r="E968" t="str">
            <v>00529625</v>
          </cell>
          <cell r="G968" t="str">
            <v>BAYFERROX 180KL</v>
          </cell>
          <cell r="H968" t="str">
            <v>RB00000687</v>
          </cell>
          <cell r="I968" t="str">
            <v>2202</v>
          </cell>
          <cell r="J968">
            <v>10000</v>
          </cell>
          <cell r="K968" t="str">
            <v>KG</v>
          </cell>
          <cell r="L968">
            <v>6099</v>
          </cell>
          <cell r="M968" t="str">
            <v>EUR</v>
          </cell>
          <cell r="N968">
            <v>11107</v>
          </cell>
          <cell r="P968">
            <v>6491</v>
          </cell>
          <cell r="Q968">
            <v>6491</v>
          </cell>
          <cell r="R968">
            <v>-392</v>
          </cell>
          <cell r="S968">
            <v>-392</v>
          </cell>
          <cell r="T968">
            <v>0</v>
          </cell>
        </row>
        <row r="969">
          <cell r="B969">
            <v>1120000</v>
          </cell>
          <cell r="C969" t="str">
            <v>Fertige Erz</v>
          </cell>
          <cell r="D969" t="str">
            <v>RHPV</v>
          </cell>
          <cell r="E969" t="str">
            <v>00529404</v>
          </cell>
          <cell r="G969" t="str">
            <v>BAYFERROX 110KL</v>
          </cell>
          <cell r="H969" t="str">
            <v>RB00000687</v>
          </cell>
          <cell r="I969" t="str">
            <v>2202</v>
          </cell>
          <cell r="J969">
            <v>1000</v>
          </cell>
          <cell r="K969" t="str">
            <v>KG</v>
          </cell>
          <cell r="L969">
            <v>520.29999999999995</v>
          </cell>
          <cell r="M969" t="str">
            <v>EUR</v>
          </cell>
          <cell r="N969">
            <v>586.5</v>
          </cell>
          <cell r="P969">
            <v>847.3</v>
          </cell>
          <cell r="Q969">
            <v>586.5</v>
          </cell>
          <cell r="R969">
            <v>-66.2</v>
          </cell>
          <cell r="S969">
            <v>-327</v>
          </cell>
          <cell r="T969">
            <v>260.8</v>
          </cell>
        </row>
        <row r="970">
          <cell r="B970">
            <v>1120000</v>
          </cell>
          <cell r="C970" t="str">
            <v>Fertige Erz</v>
          </cell>
          <cell r="D970" t="str">
            <v>RHPV</v>
          </cell>
          <cell r="E970" t="str">
            <v>00528963</v>
          </cell>
          <cell r="G970" t="str">
            <v>BAYFERROX 330</v>
          </cell>
          <cell r="H970" t="str">
            <v>RB00000687</v>
          </cell>
          <cell r="I970" t="str">
            <v>2202</v>
          </cell>
          <cell r="J970">
            <v>85000</v>
          </cell>
          <cell r="K970" t="str">
            <v>KG</v>
          </cell>
          <cell r="L970">
            <v>49716.5</v>
          </cell>
          <cell r="M970" t="str">
            <v>EUR</v>
          </cell>
          <cell r="N970">
            <v>56525</v>
          </cell>
          <cell r="P970">
            <v>64515</v>
          </cell>
          <cell r="Q970">
            <v>56525</v>
          </cell>
          <cell r="R970">
            <v>-6808.5</v>
          </cell>
          <cell r="S970">
            <v>-14798.5</v>
          </cell>
          <cell r="T970">
            <v>7990</v>
          </cell>
        </row>
        <row r="971">
          <cell r="B971">
            <v>1120000</v>
          </cell>
          <cell r="C971" t="str">
            <v>Fertige Erz</v>
          </cell>
          <cell r="D971" t="str">
            <v>RHPV</v>
          </cell>
          <cell r="E971" t="str">
            <v>00528955</v>
          </cell>
          <cell r="G971" t="str">
            <v>BAYFERROX 330</v>
          </cell>
          <cell r="H971" t="str">
            <v>RB00000687</v>
          </cell>
          <cell r="I971" t="str">
            <v>2202</v>
          </cell>
          <cell r="J971">
            <v>1000</v>
          </cell>
          <cell r="K971" t="str">
            <v>KG</v>
          </cell>
          <cell r="L971">
            <v>592.1</v>
          </cell>
          <cell r="M971" t="str">
            <v>EUR</v>
          </cell>
          <cell r="N971">
            <v>579.70000000000005</v>
          </cell>
          <cell r="P971">
            <v>767.3</v>
          </cell>
          <cell r="Q971">
            <v>579.70000000000005</v>
          </cell>
          <cell r="R971">
            <v>12.4</v>
          </cell>
          <cell r="S971">
            <v>-175.2</v>
          </cell>
          <cell r="T971">
            <v>187.6</v>
          </cell>
        </row>
        <row r="972">
          <cell r="B972">
            <v>1120000</v>
          </cell>
          <cell r="C972" t="str">
            <v>Fertige Erz</v>
          </cell>
          <cell r="D972" t="str">
            <v>RHKF</v>
          </cell>
          <cell r="E972" t="str">
            <v>00528947</v>
          </cell>
          <cell r="G972" t="str">
            <v>BAYFERROX 330</v>
          </cell>
          <cell r="H972" t="str">
            <v>RB00000687</v>
          </cell>
          <cell r="I972" t="str">
            <v>2202</v>
          </cell>
          <cell r="J972">
            <v>950</v>
          </cell>
          <cell r="K972" t="str">
            <v>KG</v>
          </cell>
          <cell r="L972">
            <v>562.02</v>
          </cell>
          <cell r="M972" t="str">
            <v>EUR</v>
          </cell>
          <cell r="N972">
            <v>781.57</v>
          </cell>
          <cell r="P972">
            <v>728.37</v>
          </cell>
          <cell r="Q972">
            <v>728.37</v>
          </cell>
          <cell r="R972">
            <v>-166.35</v>
          </cell>
          <cell r="S972">
            <v>-166.35</v>
          </cell>
          <cell r="T972">
            <v>0</v>
          </cell>
        </row>
        <row r="973">
          <cell r="B973">
            <v>1120000</v>
          </cell>
          <cell r="C973" t="str">
            <v>Fertige Erz</v>
          </cell>
          <cell r="D973" t="str">
            <v>RHPV</v>
          </cell>
          <cell r="E973" t="str">
            <v>00528947</v>
          </cell>
          <cell r="G973" t="str">
            <v>BAYFERROX 330</v>
          </cell>
          <cell r="H973" t="str">
            <v>RB00000687</v>
          </cell>
          <cell r="I973" t="str">
            <v>2202</v>
          </cell>
          <cell r="J973">
            <v>97950</v>
          </cell>
          <cell r="K973" t="str">
            <v>KG</v>
          </cell>
          <cell r="L973">
            <v>57947.23</v>
          </cell>
          <cell r="M973" t="str">
            <v>EUR</v>
          </cell>
          <cell r="N973">
            <v>80583.460000000006</v>
          </cell>
          <cell r="P973">
            <v>75098.259999999995</v>
          </cell>
          <cell r="Q973">
            <v>75098.259999999995</v>
          </cell>
          <cell r="R973">
            <v>-17151.03</v>
          </cell>
          <cell r="S973">
            <v>-17151.03</v>
          </cell>
          <cell r="T973">
            <v>0</v>
          </cell>
        </row>
        <row r="974">
          <cell r="B974">
            <v>1120000</v>
          </cell>
          <cell r="C974" t="str">
            <v>Fertige Erz</v>
          </cell>
          <cell r="D974" t="str">
            <v>RHPV</v>
          </cell>
          <cell r="E974" t="str">
            <v>00528750</v>
          </cell>
          <cell r="G974" t="str">
            <v>BAYFERROX 105M</v>
          </cell>
          <cell r="H974" t="str">
            <v>RB00000687</v>
          </cell>
          <cell r="I974" t="str">
            <v>2202</v>
          </cell>
          <cell r="J974">
            <v>138950</v>
          </cell>
          <cell r="K974" t="str">
            <v>KG</v>
          </cell>
          <cell r="L974">
            <v>123540.44</v>
          </cell>
          <cell r="M974" t="str">
            <v>EUR</v>
          </cell>
          <cell r="N974">
            <v>203533.96</v>
          </cell>
          <cell r="P974">
            <v>134892.66</v>
          </cell>
          <cell r="Q974">
            <v>134892.66</v>
          </cell>
          <cell r="R974">
            <v>-11352.22</v>
          </cell>
          <cell r="S974">
            <v>-11352.22</v>
          </cell>
          <cell r="T974">
            <v>0</v>
          </cell>
        </row>
        <row r="975">
          <cell r="B975">
            <v>1120000</v>
          </cell>
          <cell r="C975" t="str">
            <v>Fertige Erz</v>
          </cell>
          <cell r="D975" t="str">
            <v>RHPV</v>
          </cell>
          <cell r="E975" t="str">
            <v>00528599</v>
          </cell>
          <cell r="G975" t="str">
            <v>BAYFERROX 3905</v>
          </cell>
          <cell r="H975" t="str">
            <v>RB00000687</v>
          </cell>
          <cell r="I975" t="str">
            <v>2202</v>
          </cell>
          <cell r="J975">
            <v>6400</v>
          </cell>
          <cell r="K975" t="str">
            <v>KG</v>
          </cell>
          <cell r="L975">
            <v>6424.96</v>
          </cell>
          <cell r="M975" t="str">
            <v>EUR</v>
          </cell>
          <cell r="N975">
            <v>7894.4</v>
          </cell>
          <cell r="P975">
            <v>6442.24</v>
          </cell>
          <cell r="Q975">
            <v>6442.24</v>
          </cell>
          <cell r="R975">
            <v>-17.28</v>
          </cell>
          <cell r="S975">
            <v>-17.28</v>
          </cell>
          <cell r="T975">
            <v>0</v>
          </cell>
        </row>
        <row r="976">
          <cell r="B976">
            <v>1120000</v>
          </cell>
          <cell r="C976" t="str">
            <v>Fertige Erz</v>
          </cell>
          <cell r="D976" t="str">
            <v>RHPV</v>
          </cell>
          <cell r="E976" t="str">
            <v>00528572</v>
          </cell>
          <cell r="G976" t="str">
            <v>BAYFERROX 3905</v>
          </cell>
          <cell r="H976" t="str">
            <v>RB00000687</v>
          </cell>
          <cell r="I976" t="str">
            <v>2202</v>
          </cell>
          <cell r="J976">
            <v>58000</v>
          </cell>
          <cell r="K976" t="str">
            <v>KG</v>
          </cell>
          <cell r="L976">
            <v>57791.199999999997</v>
          </cell>
          <cell r="M976" t="str">
            <v>EUR</v>
          </cell>
          <cell r="N976">
            <v>67204.600000000006</v>
          </cell>
          <cell r="P976">
            <v>57947.8</v>
          </cell>
          <cell r="Q976">
            <v>57947.8</v>
          </cell>
          <cell r="R976">
            <v>-156.6</v>
          </cell>
          <cell r="S976">
            <v>-156.6</v>
          </cell>
          <cell r="T976">
            <v>0</v>
          </cell>
        </row>
        <row r="977">
          <cell r="B977">
            <v>1120000</v>
          </cell>
          <cell r="C977" t="str">
            <v>Fertige Erz</v>
          </cell>
          <cell r="D977" t="str">
            <v>RHPV</v>
          </cell>
          <cell r="E977" t="str">
            <v>00528300</v>
          </cell>
          <cell r="G977" t="str">
            <v>BAYFERROX 1420M</v>
          </cell>
          <cell r="H977" t="str">
            <v>RB00000687</v>
          </cell>
          <cell r="I977" t="str">
            <v>2202</v>
          </cell>
          <cell r="J977">
            <v>800</v>
          </cell>
          <cell r="K977" t="str">
            <v>KG</v>
          </cell>
          <cell r="L977">
            <v>782.64</v>
          </cell>
          <cell r="M977" t="str">
            <v>EUR</v>
          </cell>
          <cell r="N977">
            <v>616.32000000000005</v>
          </cell>
          <cell r="P977">
            <v>838.24</v>
          </cell>
          <cell r="Q977">
            <v>616.32000000000005</v>
          </cell>
          <cell r="R977">
            <v>166.32</v>
          </cell>
          <cell r="S977">
            <v>-55.6</v>
          </cell>
          <cell r="T977">
            <v>221.92</v>
          </cell>
        </row>
        <row r="978">
          <cell r="B978">
            <v>1120000</v>
          </cell>
          <cell r="C978" t="str">
            <v>Fertige Erz</v>
          </cell>
          <cell r="D978" t="str">
            <v>RHPV</v>
          </cell>
          <cell r="E978" t="str">
            <v>00528270</v>
          </cell>
          <cell r="G978" t="str">
            <v>BAYFERROX 1420M</v>
          </cell>
          <cell r="H978" t="str">
            <v>RB00000687</v>
          </cell>
          <cell r="I978" t="str">
            <v>2202</v>
          </cell>
          <cell r="J978">
            <v>44000</v>
          </cell>
          <cell r="K978" t="str">
            <v>KG</v>
          </cell>
          <cell r="L978">
            <v>42719.6</v>
          </cell>
          <cell r="M978" t="str">
            <v>EUR</v>
          </cell>
          <cell r="N978">
            <v>49500</v>
          </cell>
          <cell r="P978">
            <v>45773.2</v>
          </cell>
          <cell r="Q978">
            <v>45773.2</v>
          </cell>
          <cell r="R978">
            <v>-3053.6</v>
          </cell>
          <cell r="S978">
            <v>-3053.6</v>
          </cell>
          <cell r="T978">
            <v>0</v>
          </cell>
        </row>
        <row r="979">
          <cell r="B979">
            <v>1120000</v>
          </cell>
          <cell r="C979" t="str">
            <v>Fertige Erz</v>
          </cell>
          <cell r="D979" t="str">
            <v>RHPV</v>
          </cell>
          <cell r="E979" t="str">
            <v>00528234</v>
          </cell>
          <cell r="G979" t="str">
            <v>BAYFERROX 420</v>
          </cell>
          <cell r="H979" t="str">
            <v>RB00000687</v>
          </cell>
          <cell r="I979" t="str">
            <v>2202</v>
          </cell>
          <cell r="J979">
            <v>33295.4</v>
          </cell>
          <cell r="K979" t="str">
            <v>KG</v>
          </cell>
          <cell r="L979">
            <v>27072.49</v>
          </cell>
          <cell r="M979" t="str">
            <v>EUR</v>
          </cell>
          <cell r="N979">
            <v>29379.86</v>
          </cell>
          <cell r="P979">
            <v>29379.86</v>
          </cell>
          <cell r="Q979">
            <v>29379.86</v>
          </cell>
          <cell r="R979">
            <v>-2307.37</v>
          </cell>
          <cell r="S979">
            <v>-2307.37</v>
          </cell>
          <cell r="T979">
            <v>0</v>
          </cell>
        </row>
        <row r="980">
          <cell r="B980">
            <v>1120000</v>
          </cell>
          <cell r="C980" t="str">
            <v>Fertige Erz</v>
          </cell>
          <cell r="D980" t="str">
            <v>RHPV</v>
          </cell>
          <cell r="E980" t="str">
            <v>00528092</v>
          </cell>
          <cell r="G980" t="str">
            <v>BAYFERROX 420 QE66</v>
          </cell>
          <cell r="H980" t="str">
            <v>RB00000687</v>
          </cell>
          <cell r="I980" t="str">
            <v>2202</v>
          </cell>
          <cell r="J980">
            <v>39758.04</v>
          </cell>
          <cell r="K980" t="str">
            <v>KG</v>
          </cell>
          <cell r="L980">
            <v>34732.629999999997</v>
          </cell>
          <cell r="M980" t="str">
            <v>EUR</v>
          </cell>
          <cell r="N980">
            <v>26268.14</v>
          </cell>
          <cell r="P980">
            <v>37380.51</v>
          </cell>
          <cell r="Q980">
            <v>26268.14</v>
          </cell>
          <cell r="R980">
            <v>8464.49</v>
          </cell>
          <cell r="S980">
            <v>-2647.88</v>
          </cell>
          <cell r="T980">
            <v>11112.37</v>
          </cell>
        </row>
        <row r="981">
          <cell r="B981">
            <v>1120000</v>
          </cell>
          <cell r="C981" t="str">
            <v>Fertige Erz</v>
          </cell>
          <cell r="D981" t="str">
            <v>RHPV</v>
          </cell>
          <cell r="E981" t="str">
            <v>00528017</v>
          </cell>
          <cell r="G981" t="str">
            <v>BAYFERROX 420</v>
          </cell>
          <cell r="H981" t="str">
            <v>RB00000687</v>
          </cell>
          <cell r="I981" t="str">
            <v>2202</v>
          </cell>
          <cell r="J981">
            <v>19200</v>
          </cell>
          <cell r="K981" t="str">
            <v>KG</v>
          </cell>
          <cell r="L981">
            <v>17168.64</v>
          </cell>
          <cell r="M981" t="str">
            <v>EUR</v>
          </cell>
          <cell r="N981">
            <v>15742.08</v>
          </cell>
          <cell r="P981">
            <v>18455.04</v>
          </cell>
          <cell r="Q981">
            <v>15742.08</v>
          </cell>
          <cell r="R981">
            <v>1426.56</v>
          </cell>
          <cell r="S981">
            <v>-1286.4000000000001</v>
          </cell>
          <cell r="T981">
            <v>2712.96</v>
          </cell>
        </row>
        <row r="982">
          <cell r="B982">
            <v>1120000</v>
          </cell>
          <cell r="C982" t="str">
            <v>Fertige Erz</v>
          </cell>
          <cell r="D982" t="str">
            <v>RHPV</v>
          </cell>
          <cell r="E982" t="str">
            <v>00527959</v>
          </cell>
          <cell r="G982" t="str">
            <v>BAYFERROX 420</v>
          </cell>
          <cell r="H982" t="str">
            <v>RB00000687</v>
          </cell>
          <cell r="I982" t="str">
            <v>2202</v>
          </cell>
          <cell r="J982">
            <v>36000</v>
          </cell>
          <cell r="K982" t="str">
            <v>KG</v>
          </cell>
          <cell r="L982">
            <v>32691.599999999999</v>
          </cell>
          <cell r="M982" t="str">
            <v>EUR</v>
          </cell>
          <cell r="N982">
            <v>45676.800000000003</v>
          </cell>
          <cell r="P982">
            <v>35035.199999999997</v>
          </cell>
          <cell r="Q982">
            <v>35035.199999999997</v>
          </cell>
          <cell r="R982">
            <v>-2343.6</v>
          </cell>
          <cell r="S982">
            <v>-2343.6</v>
          </cell>
          <cell r="T982">
            <v>0</v>
          </cell>
        </row>
        <row r="983">
          <cell r="B983">
            <v>1120000</v>
          </cell>
          <cell r="C983" t="str">
            <v>Fertige Erz</v>
          </cell>
          <cell r="D983" t="str">
            <v>RHPV</v>
          </cell>
          <cell r="E983" t="str">
            <v>00527886</v>
          </cell>
          <cell r="G983" t="str">
            <v>PUROFER AP-20 PASA 2</v>
          </cell>
          <cell r="H983" t="str">
            <v>RB00000687</v>
          </cell>
          <cell r="I983" t="str">
            <v>2202</v>
          </cell>
          <cell r="J983">
            <v>3000</v>
          </cell>
          <cell r="K983" t="str">
            <v>KG</v>
          </cell>
          <cell r="L983">
            <v>2593.5</v>
          </cell>
          <cell r="M983" t="str">
            <v>EUR</v>
          </cell>
          <cell r="N983">
            <v>3223.5</v>
          </cell>
          <cell r="P983">
            <v>2796.3</v>
          </cell>
          <cell r="Q983">
            <v>2796.3</v>
          </cell>
          <cell r="R983">
            <v>-202.8</v>
          </cell>
          <cell r="S983">
            <v>-202.8</v>
          </cell>
          <cell r="T983">
            <v>0</v>
          </cell>
        </row>
        <row r="984">
          <cell r="B984">
            <v>1120000</v>
          </cell>
          <cell r="C984" t="str">
            <v>Fertige Erz</v>
          </cell>
          <cell r="D984" t="str">
            <v>RHPV</v>
          </cell>
          <cell r="E984" t="str">
            <v>00527843</v>
          </cell>
          <cell r="G984" t="str">
            <v>BAYFERROX 420</v>
          </cell>
          <cell r="H984" t="str">
            <v>RB00000687</v>
          </cell>
          <cell r="I984" t="str">
            <v>2202</v>
          </cell>
          <cell r="J984">
            <v>2000</v>
          </cell>
          <cell r="K984" t="str">
            <v>KG</v>
          </cell>
          <cell r="L984">
            <v>1735.4</v>
          </cell>
          <cell r="M984" t="str">
            <v>EUR</v>
          </cell>
          <cell r="N984">
            <v>2585.6</v>
          </cell>
          <cell r="P984">
            <v>1871</v>
          </cell>
          <cell r="Q984">
            <v>1871</v>
          </cell>
          <cell r="R984">
            <v>-135.6</v>
          </cell>
          <cell r="S984">
            <v>-135.6</v>
          </cell>
          <cell r="T984">
            <v>0</v>
          </cell>
        </row>
        <row r="985">
          <cell r="B985">
            <v>1120000</v>
          </cell>
          <cell r="C985" t="str">
            <v>Fertige Erz</v>
          </cell>
          <cell r="D985" t="str">
            <v>RHPV</v>
          </cell>
          <cell r="E985" t="str">
            <v>00527835</v>
          </cell>
          <cell r="G985" t="str">
            <v>BAYFERROX 420</v>
          </cell>
          <cell r="H985" t="str">
            <v>RB00000687</v>
          </cell>
          <cell r="I985" t="str">
            <v>2202</v>
          </cell>
          <cell r="J985">
            <v>2000</v>
          </cell>
          <cell r="K985" t="str">
            <v>KG</v>
          </cell>
          <cell r="L985">
            <v>1725.6</v>
          </cell>
          <cell r="M985" t="str">
            <v>EUR</v>
          </cell>
          <cell r="N985">
            <v>1543.4</v>
          </cell>
          <cell r="P985">
            <v>1862</v>
          </cell>
          <cell r="Q985">
            <v>1543.4</v>
          </cell>
          <cell r="R985">
            <v>182.2</v>
          </cell>
          <cell r="S985">
            <v>-136.4</v>
          </cell>
          <cell r="T985">
            <v>318.60000000000002</v>
          </cell>
        </row>
        <row r="986">
          <cell r="B986">
            <v>1120000</v>
          </cell>
          <cell r="C986" t="str">
            <v>Fertige Erz</v>
          </cell>
          <cell r="D986" t="str">
            <v>RHPV</v>
          </cell>
          <cell r="E986" t="str">
            <v>00527770</v>
          </cell>
          <cell r="G986" t="str">
            <v>BAYFERROX 420</v>
          </cell>
          <cell r="H986" t="str">
            <v>RB00000687</v>
          </cell>
          <cell r="I986" t="str">
            <v>2202</v>
          </cell>
          <cell r="J986">
            <v>4500</v>
          </cell>
          <cell r="K986" t="str">
            <v>KG</v>
          </cell>
          <cell r="L986">
            <v>4005</v>
          </cell>
          <cell r="M986" t="str">
            <v>EUR</v>
          </cell>
          <cell r="N986">
            <v>3124.8</v>
          </cell>
          <cell r="P986">
            <v>4310.1000000000004</v>
          </cell>
          <cell r="Q986">
            <v>3124.8</v>
          </cell>
          <cell r="R986">
            <v>880.2</v>
          </cell>
          <cell r="S986">
            <v>-305.10000000000002</v>
          </cell>
          <cell r="T986">
            <v>1185.3</v>
          </cell>
        </row>
        <row r="987">
          <cell r="B987">
            <v>1120000</v>
          </cell>
          <cell r="C987" t="str">
            <v>Fertige Erz</v>
          </cell>
          <cell r="D987" t="str">
            <v>RHPV</v>
          </cell>
          <cell r="E987" t="str">
            <v>00527762</v>
          </cell>
          <cell r="G987" t="str">
            <v>BAYFERROX 420</v>
          </cell>
          <cell r="H987" t="str">
            <v>RB00000687</v>
          </cell>
          <cell r="I987" t="str">
            <v>2202</v>
          </cell>
          <cell r="J987">
            <v>24800</v>
          </cell>
          <cell r="K987" t="str">
            <v>KG</v>
          </cell>
          <cell r="L987">
            <v>22143.919999999998</v>
          </cell>
          <cell r="M987" t="str">
            <v>EUR</v>
          </cell>
          <cell r="N987">
            <v>22855.68</v>
          </cell>
          <cell r="P987">
            <v>23825.360000000001</v>
          </cell>
          <cell r="Q987">
            <v>22855.68</v>
          </cell>
          <cell r="R987">
            <v>-711.76</v>
          </cell>
          <cell r="S987">
            <v>-1681.44</v>
          </cell>
          <cell r="T987">
            <v>969.68</v>
          </cell>
        </row>
        <row r="988">
          <cell r="B988">
            <v>1120000</v>
          </cell>
          <cell r="C988" t="str">
            <v>Fertige Erz</v>
          </cell>
          <cell r="D988" t="str">
            <v>RHPV</v>
          </cell>
          <cell r="E988" t="str">
            <v>00527754</v>
          </cell>
          <cell r="G988" t="str">
            <v>BAYFERROX 420</v>
          </cell>
          <cell r="H988" t="str">
            <v>RB00000687</v>
          </cell>
          <cell r="I988" t="str">
            <v>2202</v>
          </cell>
          <cell r="J988">
            <v>18380</v>
          </cell>
          <cell r="K988" t="str">
            <v>KG</v>
          </cell>
          <cell r="L988">
            <v>16054.93</v>
          </cell>
          <cell r="M988" t="str">
            <v>EUR</v>
          </cell>
          <cell r="N988">
            <v>21727</v>
          </cell>
          <cell r="P988">
            <v>17304.77</v>
          </cell>
          <cell r="Q988">
            <v>17304.77</v>
          </cell>
          <cell r="R988">
            <v>-1249.8399999999999</v>
          </cell>
          <cell r="S988">
            <v>-1249.8399999999999</v>
          </cell>
          <cell r="T988">
            <v>0</v>
          </cell>
        </row>
        <row r="989">
          <cell r="B989">
            <v>1120000</v>
          </cell>
          <cell r="C989" t="str">
            <v>Fertige Erz</v>
          </cell>
          <cell r="D989" t="str">
            <v>RHPV</v>
          </cell>
          <cell r="E989" t="str">
            <v>00527746</v>
          </cell>
          <cell r="G989" t="str">
            <v>BAYFERROX 420</v>
          </cell>
          <cell r="H989" t="str">
            <v>RB00000687</v>
          </cell>
          <cell r="I989" t="str">
            <v>2202</v>
          </cell>
          <cell r="J989">
            <v>276700</v>
          </cell>
          <cell r="K989" t="str">
            <v>KG</v>
          </cell>
          <cell r="L989">
            <v>239290.16</v>
          </cell>
          <cell r="M989" t="str">
            <v>EUR</v>
          </cell>
          <cell r="N989">
            <v>265576.65999999997</v>
          </cell>
          <cell r="P989">
            <v>258161.1</v>
          </cell>
          <cell r="Q989">
            <v>258161.1</v>
          </cell>
          <cell r="R989">
            <v>-18870.939999999999</v>
          </cell>
          <cell r="S989">
            <v>-18870.939999999999</v>
          </cell>
          <cell r="T989">
            <v>0</v>
          </cell>
        </row>
        <row r="990">
          <cell r="B990">
            <v>1120000</v>
          </cell>
          <cell r="C990" t="str">
            <v>Fertige Erz</v>
          </cell>
          <cell r="D990" t="str">
            <v>RHZ0</v>
          </cell>
          <cell r="E990" t="str">
            <v>00527746</v>
          </cell>
          <cell r="G990" t="str">
            <v>BAYFERROX 420</v>
          </cell>
          <cell r="H990" t="str">
            <v>RB00000687</v>
          </cell>
          <cell r="I990" t="str">
            <v>2202</v>
          </cell>
          <cell r="J990">
            <v>4700</v>
          </cell>
          <cell r="K990" t="str">
            <v>KG</v>
          </cell>
          <cell r="L990">
            <v>4064.55</v>
          </cell>
          <cell r="M990" t="str">
            <v>EUR</v>
          </cell>
          <cell r="N990">
            <v>4511.0600000000004</v>
          </cell>
          <cell r="P990">
            <v>4385.1000000000004</v>
          </cell>
          <cell r="Q990">
            <v>4385.1000000000004</v>
          </cell>
          <cell r="R990">
            <v>-320.55</v>
          </cell>
          <cell r="S990">
            <v>-320.55</v>
          </cell>
          <cell r="T990">
            <v>0</v>
          </cell>
        </row>
        <row r="991">
          <cell r="B991">
            <v>1120000</v>
          </cell>
          <cell r="C991" t="str">
            <v>Fertige Erz</v>
          </cell>
          <cell r="D991" t="str">
            <v>RHPV</v>
          </cell>
          <cell r="E991" t="str">
            <v>00526898</v>
          </cell>
          <cell r="G991" t="str">
            <v>BAYFERROX 950</v>
          </cell>
          <cell r="H991" t="str">
            <v>RB00000687</v>
          </cell>
          <cell r="I991" t="str">
            <v>2202</v>
          </cell>
          <cell r="J991">
            <v>27322.959999999999</v>
          </cell>
          <cell r="K991" t="str">
            <v>KG</v>
          </cell>
          <cell r="L991">
            <v>63695.15</v>
          </cell>
          <cell r="M991" t="str">
            <v>EUR</v>
          </cell>
          <cell r="N991">
            <v>35000.71</v>
          </cell>
          <cell r="P991">
            <v>51435.47</v>
          </cell>
          <cell r="Q991">
            <v>35000.71</v>
          </cell>
          <cell r="R991">
            <v>28694.44</v>
          </cell>
          <cell r="S991">
            <v>12259.68</v>
          </cell>
          <cell r="T991">
            <v>16434.759999999998</v>
          </cell>
        </row>
        <row r="992">
          <cell r="B992">
            <v>1120000</v>
          </cell>
          <cell r="C992" t="str">
            <v>Fertige Erz</v>
          </cell>
          <cell r="D992" t="str">
            <v>RHPV</v>
          </cell>
          <cell r="E992" t="str">
            <v>00526200</v>
          </cell>
          <cell r="G992" t="str">
            <v>BAYFERROX 943</v>
          </cell>
          <cell r="H992" t="str">
            <v>RB00000687</v>
          </cell>
          <cell r="I992" t="str">
            <v>2202</v>
          </cell>
          <cell r="J992">
            <v>30300</v>
          </cell>
          <cell r="K992" t="str">
            <v>KG</v>
          </cell>
          <cell r="L992">
            <v>32778.53</v>
          </cell>
          <cell r="M992" t="str">
            <v>EUR</v>
          </cell>
          <cell r="N992">
            <v>100135.44</v>
          </cell>
          <cell r="P992">
            <v>33096.69</v>
          </cell>
          <cell r="Q992">
            <v>33096.69</v>
          </cell>
          <cell r="R992">
            <v>-318.16000000000003</v>
          </cell>
          <cell r="S992">
            <v>-318.16000000000003</v>
          </cell>
          <cell r="T992">
            <v>0</v>
          </cell>
        </row>
        <row r="993">
          <cell r="B993">
            <v>1120000</v>
          </cell>
          <cell r="C993" t="str">
            <v>Fertige Erz</v>
          </cell>
          <cell r="D993" t="str">
            <v>RHPV</v>
          </cell>
          <cell r="E993" t="str">
            <v>00526162</v>
          </cell>
          <cell r="G993" t="str">
            <v>BAYFERROX 943</v>
          </cell>
          <cell r="H993" t="str">
            <v>RB00000687</v>
          </cell>
          <cell r="I993" t="str">
            <v>2202</v>
          </cell>
          <cell r="J993">
            <v>41980</v>
          </cell>
          <cell r="K993" t="str">
            <v>KG</v>
          </cell>
          <cell r="L993">
            <v>45607.06</v>
          </cell>
          <cell r="M993" t="str">
            <v>EUR</v>
          </cell>
          <cell r="N993">
            <v>126452.16</v>
          </cell>
          <cell r="P993">
            <v>46022.67</v>
          </cell>
          <cell r="Q993">
            <v>46022.67</v>
          </cell>
          <cell r="R993">
            <v>-415.61</v>
          </cell>
          <cell r="S993">
            <v>-415.61</v>
          </cell>
          <cell r="T993">
            <v>0</v>
          </cell>
        </row>
        <row r="994">
          <cell r="B994">
            <v>1120000</v>
          </cell>
          <cell r="C994" t="str">
            <v>Fertige Erz</v>
          </cell>
          <cell r="D994" t="str">
            <v>RHPV</v>
          </cell>
          <cell r="E994" t="str">
            <v>00526138</v>
          </cell>
          <cell r="G994" t="str">
            <v>BAYFERROX 943</v>
          </cell>
          <cell r="H994" t="str">
            <v>RB00000687</v>
          </cell>
          <cell r="I994" t="str">
            <v>2202</v>
          </cell>
          <cell r="J994">
            <v>2721.6</v>
          </cell>
          <cell r="K994" t="str">
            <v>KG</v>
          </cell>
          <cell r="L994">
            <v>2883.27</v>
          </cell>
          <cell r="M994" t="str">
            <v>EUR</v>
          </cell>
          <cell r="N994">
            <v>3765.06</v>
          </cell>
          <cell r="P994">
            <v>2915.92</v>
          </cell>
          <cell r="Q994">
            <v>2915.92</v>
          </cell>
          <cell r="R994">
            <v>-32.65</v>
          </cell>
          <cell r="S994">
            <v>-32.65</v>
          </cell>
          <cell r="T994">
            <v>0</v>
          </cell>
        </row>
        <row r="995">
          <cell r="B995">
            <v>1120000</v>
          </cell>
          <cell r="C995" t="str">
            <v>Fertige Erz</v>
          </cell>
          <cell r="D995" t="str">
            <v>RHPV</v>
          </cell>
          <cell r="E995" t="str">
            <v>00526111</v>
          </cell>
          <cell r="G995" t="str">
            <v>BAYFERROX 943</v>
          </cell>
          <cell r="H995" t="str">
            <v>RB00000687</v>
          </cell>
          <cell r="I995" t="str">
            <v>2202</v>
          </cell>
          <cell r="J995">
            <v>19700</v>
          </cell>
          <cell r="K995" t="str">
            <v>KG</v>
          </cell>
          <cell r="L995">
            <v>20411.169999999998</v>
          </cell>
          <cell r="M995" t="str">
            <v>EUR</v>
          </cell>
          <cell r="N995">
            <v>57366.400000000001</v>
          </cell>
          <cell r="P995">
            <v>20677.12</v>
          </cell>
          <cell r="Q995">
            <v>20677.12</v>
          </cell>
          <cell r="R995">
            <v>-265.95</v>
          </cell>
          <cell r="S995">
            <v>-265.95</v>
          </cell>
          <cell r="T995">
            <v>0</v>
          </cell>
        </row>
        <row r="996">
          <cell r="B996">
            <v>1120000</v>
          </cell>
          <cell r="C996" t="str">
            <v>Fertige Erz</v>
          </cell>
          <cell r="D996" t="str">
            <v>RHZ0</v>
          </cell>
          <cell r="E996" t="str">
            <v>00526111</v>
          </cell>
          <cell r="G996" t="str">
            <v>BAYFERROX 943</v>
          </cell>
          <cell r="H996" t="str">
            <v>RB00000687</v>
          </cell>
          <cell r="I996" t="str">
            <v>2202</v>
          </cell>
          <cell r="J996">
            <v>240</v>
          </cell>
          <cell r="K996" t="str">
            <v>KG</v>
          </cell>
          <cell r="L996">
            <v>248.67</v>
          </cell>
          <cell r="M996" t="str">
            <v>EUR</v>
          </cell>
          <cell r="N996">
            <v>698.88</v>
          </cell>
          <cell r="P996">
            <v>251.9</v>
          </cell>
          <cell r="Q996">
            <v>251.9</v>
          </cell>
          <cell r="R996">
            <v>-3.23</v>
          </cell>
          <cell r="S996">
            <v>-3.23</v>
          </cell>
          <cell r="T996">
            <v>0</v>
          </cell>
        </row>
        <row r="997">
          <cell r="B997">
            <v>1120000</v>
          </cell>
          <cell r="C997" t="str">
            <v>Fertige Erz</v>
          </cell>
          <cell r="D997" t="str">
            <v>RHDK</v>
          </cell>
          <cell r="E997" t="str">
            <v>00525743</v>
          </cell>
          <cell r="G997" t="str">
            <v>BAYFERROX 920G</v>
          </cell>
          <cell r="H997" t="str">
            <v>RB00000687</v>
          </cell>
          <cell r="I997" t="str">
            <v>2202</v>
          </cell>
          <cell r="J997">
            <v>3000</v>
          </cell>
          <cell r="K997" t="str">
            <v>KG</v>
          </cell>
          <cell r="L997">
            <v>2610.6</v>
          </cell>
          <cell r="M997" t="str">
            <v>EUR</v>
          </cell>
          <cell r="N997">
            <v>2467.1999999999998</v>
          </cell>
          <cell r="P997">
            <v>2649.3</v>
          </cell>
          <cell r="Q997">
            <v>2467.1999999999998</v>
          </cell>
          <cell r="R997">
            <v>143.4</v>
          </cell>
          <cell r="S997">
            <v>-38.700000000000003</v>
          </cell>
          <cell r="T997">
            <v>182.1</v>
          </cell>
        </row>
        <row r="998">
          <cell r="B998">
            <v>1120000</v>
          </cell>
          <cell r="C998" t="str">
            <v>Fertige Erz</v>
          </cell>
          <cell r="D998" t="str">
            <v>RHPV</v>
          </cell>
          <cell r="E998" t="str">
            <v>00525743</v>
          </cell>
          <cell r="G998" t="str">
            <v>BAYFERROX 920G</v>
          </cell>
          <cell r="H998" t="str">
            <v>RB00000687</v>
          </cell>
          <cell r="I998" t="str">
            <v>2202</v>
          </cell>
          <cell r="J998">
            <v>416500</v>
          </cell>
          <cell r="K998" t="str">
            <v>KG</v>
          </cell>
          <cell r="L998">
            <v>362438.3</v>
          </cell>
          <cell r="M998" t="str">
            <v>EUR</v>
          </cell>
          <cell r="N998">
            <v>342529.6</v>
          </cell>
          <cell r="P998">
            <v>367811.15</v>
          </cell>
          <cell r="Q998">
            <v>342529.6</v>
          </cell>
          <cell r="R998">
            <v>19908.7</v>
          </cell>
          <cell r="S998">
            <v>-5372.85</v>
          </cell>
          <cell r="T998">
            <v>25281.55</v>
          </cell>
        </row>
        <row r="999">
          <cell r="B999">
            <v>1120000</v>
          </cell>
          <cell r="C999" t="str">
            <v>Fertige Erz</v>
          </cell>
          <cell r="D999" t="str">
            <v>RHDK</v>
          </cell>
          <cell r="E999" t="str">
            <v>00525735</v>
          </cell>
          <cell r="G999" t="str">
            <v>BAYFERROX 920G</v>
          </cell>
          <cell r="H999" t="str">
            <v>RB00000687</v>
          </cell>
          <cell r="I999" t="str">
            <v>2202</v>
          </cell>
          <cell r="J999">
            <v>4500</v>
          </cell>
          <cell r="K999" t="str">
            <v>KG</v>
          </cell>
          <cell r="L999">
            <v>3933.45</v>
          </cell>
          <cell r="M999" t="str">
            <v>EUR</v>
          </cell>
          <cell r="N999">
            <v>5413.95</v>
          </cell>
          <cell r="P999">
            <v>3968.55</v>
          </cell>
          <cell r="Q999">
            <v>3968.55</v>
          </cell>
          <cell r="R999">
            <v>-35.1</v>
          </cell>
          <cell r="S999">
            <v>-35.1</v>
          </cell>
          <cell r="T999">
            <v>0</v>
          </cell>
        </row>
        <row r="1000">
          <cell r="B1000">
            <v>1120000</v>
          </cell>
          <cell r="C1000" t="str">
            <v>Fertige Erz</v>
          </cell>
          <cell r="D1000" t="str">
            <v>RHKF</v>
          </cell>
          <cell r="E1000" t="str">
            <v>00525735</v>
          </cell>
          <cell r="G1000" t="str">
            <v>BAYFERROX 920G</v>
          </cell>
          <cell r="H1000" t="str">
            <v>RB00000687</v>
          </cell>
          <cell r="I1000" t="str">
            <v>2202</v>
          </cell>
          <cell r="J1000">
            <v>45</v>
          </cell>
          <cell r="K1000" t="str">
            <v>KG</v>
          </cell>
          <cell r="L1000">
            <v>39.340000000000003</v>
          </cell>
          <cell r="M1000" t="str">
            <v>EUR</v>
          </cell>
          <cell r="N1000">
            <v>54.14</v>
          </cell>
          <cell r="P1000">
            <v>39.68</v>
          </cell>
          <cell r="Q1000">
            <v>39.68</v>
          </cell>
          <cell r="R1000">
            <v>-0.34</v>
          </cell>
          <cell r="S1000">
            <v>-0.34</v>
          </cell>
          <cell r="T1000">
            <v>0</v>
          </cell>
        </row>
        <row r="1001">
          <cell r="B1001">
            <v>1120000</v>
          </cell>
          <cell r="C1001" t="str">
            <v>Fertige Erz</v>
          </cell>
          <cell r="D1001" t="str">
            <v>RHPV</v>
          </cell>
          <cell r="E1001" t="str">
            <v>00525735</v>
          </cell>
          <cell r="G1001" t="str">
            <v>BAYFERROX 920G</v>
          </cell>
          <cell r="H1001" t="str">
            <v>RB00000687</v>
          </cell>
          <cell r="I1001" t="str">
            <v>2202</v>
          </cell>
          <cell r="J1001">
            <v>39645</v>
          </cell>
          <cell r="K1001" t="str">
            <v>KG</v>
          </cell>
          <cell r="L1001">
            <v>34653.96</v>
          </cell>
          <cell r="M1001" t="str">
            <v>EUR</v>
          </cell>
          <cell r="N1001">
            <v>47696.9</v>
          </cell>
          <cell r="P1001">
            <v>34962.93</v>
          </cell>
          <cell r="Q1001">
            <v>34962.93</v>
          </cell>
          <cell r="R1001">
            <v>-308.97000000000003</v>
          </cell>
          <cell r="S1001">
            <v>-308.97000000000003</v>
          </cell>
          <cell r="T1001">
            <v>0</v>
          </cell>
        </row>
        <row r="1002">
          <cell r="B1002">
            <v>1120000</v>
          </cell>
          <cell r="C1002" t="str">
            <v>Fertige Erz</v>
          </cell>
          <cell r="D1002" t="str">
            <v>RHPV</v>
          </cell>
          <cell r="E1002" t="str">
            <v>00525638</v>
          </cell>
          <cell r="G1002" t="str">
            <v>BAYFERROX 610/33</v>
          </cell>
          <cell r="H1002" t="str">
            <v>RB00000687</v>
          </cell>
          <cell r="I1002" t="str">
            <v>2202</v>
          </cell>
          <cell r="J1002">
            <v>44000</v>
          </cell>
          <cell r="K1002" t="str">
            <v>KG</v>
          </cell>
          <cell r="L1002">
            <v>31834</v>
          </cell>
          <cell r="M1002" t="str">
            <v>EUR</v>
          </cell>
          <cell r="N1002">
            <v>41008</v>
          </cell>
          <cell r="P1002">
            <v>43027.6</v>
          </cell>
          <cell r="Q1002">
            <v>41008</v>
          </cell>
          <cell r="R1002">
            <v>-9174</v>
          </cell>
          <cell r="S1002">
            <v>-11193.6</v>
          </cell>
          <cell r="T1002">
            <v>2019.6</v>
          </cell>
        </row>
        <row r="1003">
          <cell r="B1003">
            <v>1120000</v>
          </cell>
          <cell r="C1003" t="str">
            <v>Fertige Erz</v>
          </cell>
          <cell r="D1003" t="str">
            <v>RHKF</v>
          </cell>
          <cell r="E1003" t="str">
            <v>00524739</v>
          </cell>
          <cell r="G1003" t="str">
            <v>BAYOXIDE E 8713H</v>
          </cell>
          <cell r="H1003" t="str">
            <v>RB00000687</v>
          </cell>
          <cell r="I1003" t="str">
            <v>2202</v>
          </cell>
          <cell r="J1003">
            <v>820</v>
          </cell>
          <cell r="K1003" t="str">
            <v>KG</v>
          </cell>
          <cell r="L1003">
            <v>1050.01</v>
          </cell>
          <cell r="M1003" t="str">
            <v>EUR</v>
          </cell>
          <cell r="N1003">
            <v>1235.08</v>
          </cell>
          <cell r="P1003">
            <v>1137.67</v>
          </cell>
          <cell r="Q1003">
            <v>1137.67</v>
          </cell>
          <cell r="R1003">
            <v>-87.66</v>
          </cell>
          <cell r="S1003">
            <v>-87.66</v>
          </cell>
          <cell r="T1003">
            <v>0</v>
          </cell>
        </row>
        <row r="1004">
          <cell r="B1004">
            <v>1120000</v>
          </cell>
          <cell r="C1004" t="str">
            <v>Fertige Erz</v>
          </cell>
          <cell r="D1004" t="str">
            <v>RHPV</v>
          </cell>
          <cell r="E1004" t="str">
            <v>00524739</v>
          </cell>
          <cell r="G1004" t="str">
            <v>BAYOXIDE E 8713H</v>
          </cell>
          <cell r="H1004" t="str">
            <v>RB00000687</v>
          </cell>
          <cell r="I1004" t="str">
            <v>2202</v>
          </cell>
          <cell r="J1004">
            <v>54120</v>
          </cell>
          <cell r="K1004" t="str">
            <v>KG</v>
          </cell>
          <cell r="L1004">
            <v>69300.66</v>
          </cell>
          <cell r="M1004" t="str">
            <v>EUR</v>
          </cell>
          <cell r="N1004">
            <v>81515.539999999994</v>
          </cell>
          <cell r="P1004">
            <v>75086.09</v>
          </cell>
          <cell r="Q1004">
            <v>75086.09</v>
          </cell>
          <cell r="R1004">
            <v>-5785.43</v>
          </cell>
          <cell r="S1004">
            <v>-5785.43</v>
          </cell>
          <cell r="T1004">
            <v>0</v>
          </cell>
        </row>
        <row r="1005">
          <cell r="B1005">
            <v>1120000</v>
          </cell>
          <cell r="C1005" t="str">
            <v>Fertige Erz</v>
          </cell>
          <cell r="D1005" t="str">
            <v>RHPV</v>
          </cell>
          <cell r="E1005" t="str">
            <v>00524291</v>
          </cell>
          <cell r="G1005" t="str">
            <v>BAYFERROX 318</v>
          </cell>
          <cell r="H1005" t="str">
            <v>RB00000687</v>
          </cell>
          <cell r="I1005" t="str">
            <v>2202</v>
          </cell>
          <cell r="J1005">
            <v>1000</v>
          </cell>
          <cell r="K1005" t="str">
            <v>KG</v>
          </cell>
          <cell r="L1005">
            <v>496.6</v>
          </cell>
          <cell r="M1005" t="str">
            <v>EUR</v>
          </cell>
          <cell r="N1005">
            <v>657.1</v>
          </cell>
          <cell r="P1005">
            <v>498.6</v>
          </cell>
          <cell r="Q1005">
            <v>498.6</v>
          </cell>
          <cell r="R1005">
            <v>-2</v>
          </cell>
          <cell r="S1005">
            <v>-2</v>
          </cell>
          <cell r="T1005">
            <v>0</v>
          </cell>
        </row>
        <row r="1006">
          <cell r="B1006">
            <v>1120000</v>
          </cell>
          <cell r="C1006" t="str">
            <v>Fertige Erz</v>
          </cell>
          <cell r="D1006" t="str">
            <v>RHPV</v>
          </cell>
          <cell r="E1006" t="str">
            <v>00524283</v>
          </cell>
          <cell r="G1006" t="str">
            <v>BAYFERROX 318</v>
          </cell>
          <cell r="H1006" t="str">
            <v>RB00000687</v>
          </cell>
          <cell r="I1006" t="str">
            <v>2202</v>
          </cell>
          <cell r="J1006">
            <v>33000</v>
          </cell>
          <cell r="K1006" t="str">
            <v>KG</v>
          </cell>
          <cell r="L1006">
            <v>16443.900000000001</v>
          </cell>
          <cell r="M1006" t="str">
            <v>EUR</v>
          </cell>
          <cell r="N1006">
            <v>23208.9</v>
          </cell>
          <cell r="P1006">
            <v>16493.400000000001</v>
          </cell>
          <cell r="Q1006">
            <v>16493.400000000001</v>
          </cell>
          <cell r="R1006">
            <v>-49.5</v>
          </cell>
          <cell r="S1006">
            <v>-49.5</v>
          </cell>
          <cell r="T1006">
            <v>0</v>
          </cell>
        </row>
        <row r="1007">
          <cell r="B1007">
            <v>1120000</v>
          </cell>
          <cell r="C1007" t="str">
            <v>Fertige Erz</v>
          </cell>
          <cell r="D1007" t="str">
            <v>RHPV</v>
          </cell>
          <cell r="E1007" t="str">
            <v>00524275</v>
          </cell>
          <cell r="G1007" t="str">
            <v>BAYFERROX 318</v>
          </cell>
          <cell r="H1007" t="str">
            <v>RB00000687</v>
          </cell>
          <cell r="I1007" t="str">
            <v>2202</v>
          </cell>
          <cell r="J1007">
            <v>12000</v>
          </cell>
          <cell r="K1007" t="str">
            <v>KG</v>
          </cell>
          <cell r="L1007">
            <v>6070.8</v>
          </cell>
          <cell r="M1007" t="str">
            <v>EUR</v>
          </cell>
          <cell r="N1007">
            <v>8410.7999999999993</v>
          </cell>
          <cell r="P1007">
            <v>6102</v>
          </cell>
          <cell r="Q1007">
            <v>6102</v>
          </cell>
          <cell r="R1007">
            <v>-31.2</v>
          </cell>
          <cell r="S1007">
            <v>-31.2</v>
          </cell>
          <cell r="T1007">
            <v>0</v>
          </cell>
        </row>
        <row r="1008">
          <cell r="B1008">
            <v>1120000</v>
          </cell>
          <cell r="C1008" t="str">
            <v>Fertige Erz</v>
          </cell>
          <cell r="D1008" t="str">
            <v>RHPV</v>
          </cell>
          <cell r="E1008" t="str">
            <v>00524267</v>
          </cell>
          <cell r="G1008" t="str">
            <v>BAYFERROX 318</v>
          </cell>
          <cell r="H1008" t="str">
            <v>RB00000687</v>
          </cell>
          <cell r="I1008" t="str">
            <v>2202</v>
          </cell>
          <cell r="J1008">
            <v>64975</v>
          </cell>
          <cell r="K1008" t="str">
            <v>KG</v>
          </cell>
          <cell r="L1008">
            <v>32727.91</v>
          </cell>
          <cell r="M1008" t="str">
            <v>EUR</v>
          </cell>
          <cell r="N1008">
            <v>59835.48</v>
          </cell>
          <cell r="P1008">
            <v>32877.35</v>
          </cell>
          <cell r="Q1008">
            <v>32877.35</v>
          </cell>
          <cell r="R1008">
            <v>-149.44</v>
          </cell>
          <cell r="S1008">
            <v>-149.44</v>
          </cell>
          <cell r="T1008">
            <v>0</v>
          </cell>
        </row>
        <row r="1009">
          <cell r="B1009">
            <v>1120000</v>
          </cell>
          <cell r="C1009" t="str">
            <v>Fertige Erz</v>
          </cell>
          <cell r="D1009" t="str">
            <v>RHZ0</v>
          </cell>
          <cell r="E1009" t="str">
            <v>00524267</v>
          </cell>
          <cell r="G1009" t="str">
            <v>BAYFERROX 318</v>
          </cell>
          <cell r="H1009" t="str">
            <v>RB00000687</v>
          </cell>
          <cell r="I1009" t="str">
            <v>2202</v>
          </cell>
          <cell r="J1009">
            <v>3775</v>
          </cell>
          <cell r="K1009" t="str">
            <v>KG</v>
          </cell>
          <cell r="L1009">
            <v>1901.47</v>
          </cell>
          <cell r="M1009" t="str">
            <v>EUR</v>
          </cell>
          <cell r="N1009">
            <v>3476.4</v>
          </cell>
          <cell r="P1009">
            <v>1910.15</v>
          </cell>
          <cell r="Q1009">
            <v>1910.15</v>
          </cell>
          <cell r="R1009">
            <v>-8.68</v>
          </cell>
          <cell r="S1009">
            <v>-8.68</v>
          </cell>
          <cell r="T1009">
            <v>0</v>
          </cell>
        </row>
        <row r="1010">
          <cell r="B1010">
            <v>1120000</v>
          </cell>
          <cell r="C1010" t="str">
            <v>Fertige Erz</v>
          </cell>
          <cell r="D1010" t="str">
            <v>RHPV</v>
          </cell>
          <cell r="E1010" t="str">
            <v>00523813</v>
          </cell>
          <cell r="G1010" t="str">
            <v>BAYFERROX 303T  QL63</v>
          </cell>
          <cell r="H1010" t="str">
            <v>RB00000687</v>
          </cell>
          <cell r="I1010" t="str">
            <v>2202</v>
          </cell>
          <cell r="J1010">
            <v>43000</v>
          </cell>
          <cell r="K1010" t="str">
            <v>KG</v>
          </cell>
          <cell r="L1010">
            <v>32103.8</v>
          </cell>
          <cell r="M1010" t="str">
            <v>EUR</v>
          </cell>
          <cell r="N1010">
            <v>74506.100000000006</v>
          </cell>
          <cell r="P1010">
            <v>39194.5</v>
          </cell>
          <cell r="Q1010">
            <v>39194.5</v>
          </cell>
          <cell r="R1010">
            <v>-7090.7</v>
          </cell>
          <cell r="S1010">
            <v>-7090.7</v>
          </cell>
          <cell r="T1010">
            <v>0</v>
          </cell>
        </row>
        <row r="1011">
          <cell r="B1011">
            <v>1120000</v>
          </cell>
          <cell r="C1011" t="str">
            <v>Fertige Erz</v>
          </cell>
          <cell r="D1011" t="str">
            <v>RHPV</v>
          </cell>
          <cell r="E1011" t="str">
            <v>00523783</v>
          </cell>
          <cell r="G1011" t="str">
            <v>BAYFERROX 303T</v>
          </cell>
          <cell r="H1011" t="str">
            <v>RB00000687</v>
          </cell>
          <cell r="I1011" t="str">
            <v>2202</v>
          </cell>
          <cell r="J1011">
            <v>748.44</v>
          </cell>
          <cell r="K1011" t="str">
            <v>KG</v>
          </cell>
          <cell r="L1011">
            <v>584.08000000000004</v>
          </cell>
          <cell r="M1011" t="str">
            <v>EUR</v>
          </cell>
          <cell r="N1011">
            <v>1332.45</v>
          </cell>
          <cell r="P1011">
            <v>707.95</v>
          </cell>
          <cell r="Q1011">
            <v>707.95</v>
          </cell>
          <cell r="R1011">
            <v>-123.87</v>
          </cell>
          <cell r="S1011">
            <v>-123.87</v>
          </cell>
          <cell r="T1011">
            <v>0</v>
          </cell>
        </row>
        <row r="1012">
          <cell r="B1012">
            <v>1120000</v>
          </cell>
          <cell r="C1012" t="str">
            <v>Fertige Erz</v>
          </cell>
          <cell r="D1012" t="str">
            <v>RHPV</v>
          </cell>
          <cell r="E1012" t="str">
            <v>00523775</v>
          </cell>
          <cell r="G1012" t="str">
            <v>BAYFERROX 303T</v>
          </cell>
          <cell r="H1012" t="str">
            <v>RB00000687</v>
          </cell>
          <cell r="I1012" t="str">
            <v>2202</v>
          </cell>
          <cell r="J1012">
            <v>59375</v>
          </cell>
          <cell r="K1012" t="str">
            <v>KG</v>
          </cell>
          <cell r="L1012">
            <v>45748.43</v>
          </cell>
          <cell r="M1012" t="str">
            <v>EUR</v>
          </cell>
          <cell r="N1012">
            <v>105153.13</v>
          </cell>
          <cell r="P1012">
            <v>55640.31</v>
          </cell>
          <cell r="Q1012">
            <v>55640.31</v>
          </cell>
          <cell r="R1012">
            <v>-9891.8799999999992</v>
          </cell>
          <cell r="S1012">
            <v>-9891.8799999999992</v>
          </cell>
          <cell r="T1012">
            <v>0</v>
          </cell>
        </row>
        <row r="1013">
          <cell r="B1013">
            <v>1120000</v>
          </cell>
          <cell r="C1013" t="str">
            <v>Fertige Erz</v>
          </cell>
          <cell r="D1013" t="str">
            <v>RHZ0</v>
          </cell>
          <cell r="E1013" t="str">
            <v>00523775</v>
          </cell>
          <cell r="G1013" t="str">
            <v>BAYFERROX 303T</v>
          </cell>
          <cell r="H1013" t="str">
            <v>RB00000687</v>
          </cell>
          <cell r="I1013" t="str">
            <v>2202</v>
          </cell>
          <cell r="J1013">
            <v>3500</v>
          </cell>
          <cell r="K1013" t="str">
            <v>KG</v>
          </cell>
          <cell r="L1013">
            <v>2696.75</v>
          </cell>
          <cell r="M1013" t="str">
            <v>EUR</v>
          </cell>
          <cell r="N1013">
            <v>6198.5</v>
          </cell>
          <cell r="P1013">
            <v>3279.85</v>
          </cell>
          <cell r="Q1013">
            <v>3279.85</v>
          </cell>
          <cell r="R1013">
            <v>-583.1</v>
          </cell>
          <cell r="S1013">
            <v>-583.1</v>
          </cell>
          <cell r="T1013">
            <v>0</v>
          </cell>
        </row>
        <row r="1014">
          <cell r="B1014">
            <v>1120000</v>
          </cell>
          <cell r="C1014" t="str">
            <v>Fertige Erz</v>
          </cell>
          <cell r="D1014" t="str">
            <v>RHDK</v>
          </cell>
          <cell r="E1014" t="str">
            <v>00522671</v>
          </cell>
          <cell r="G1014" t="str">
            <v>BAYFERROX 330G</v>
          </cell>
          <cell r="H1014" t="str">
            <v>RB00000687</v>
          </cell>
          <cell r="I1014" t="str">
            <v>2202</v>
          </cell>
          <cell r="J1014">
            <v>8000</v>
          </cell>
          <cell r="K1014" t="str">
            <v>KG</v>
          </cell>
          <cell r="L1014">
            <v>5092</v>
          </cell>
          <cell r="M1014" t="str">
            <v>EUR</v>
          </cell>
          <cell r="N1014">
            <v>6492</v>
          </cell>
          <cell r="P1014">
            <v>6053.6</v>
          </cell>
          <cell r="Q1014">
            <v>6053.6</v>
          </cell>
          <cell r="R1014">
            <v>-961.6</v>
          </cell>
          <cell r="S1014">
            <v>-961.6</v>
          </cell>
          <cell r="T1014">
            <v>0</v>
          </cell>
        </row>
        <row r="1015">
          <cell r="B1015">
            <v>1120000</v>
          </cell>
          <cell r="C1015" t="str">
            <v>Fertige Erz</v>
          </cell>
          <cell r="D1015" t="str">
            <v>RHPV</v>
          </cell>
          <cell r="E1015" t="str">
            <v>00522671</v>
          </cell>
          <cell r="G1015" t="str">
            <v>BAYFERROX 330G</v>
          </cell>
          <cell r="H1015" t="str">
            <v>RB00000687</v>
          </cell>
          <cell r="I1015" t="str">
            <v>2202</v>
          </cell>
          <cell r="J1015">
            <v>204000</v>
          </cell>
          <cell r="K1015" t="str">
            <v>KG</v>
          </cell>
          <cell r="L1015">
            <v>129846</v>
          </cell>
          <cell r="M1015" t="str">
            <v>EUR</v>
          </cell>
          <cell r="N1015">
            <v>165546</v>
          </cell>
          <cell r="P1015">
            <v>154366.79999999999</v>
          </cell>
          <cell r="Q1015">
            <v>154366.79999999999</v>
          </cell>
          <cell r="R1015">
            <v>-24520.799999999999</v>
          </cell>
          <cell r="S1015">
            <v>-24520.799999999999</v>
          </cell>
          <cell r="T1015">
            <v>0</v>
          </cell>
        </row>
        <row r="1016">
          <cell r="B1016">
            <v>1120000</v>
          </cell>
          <cell r="C1016" t="str">
            <v>Fertige Erz</v>
          </cell>
          <cell r="D1016" t="str">
            <v>RHPV</v>
          </cell>
          <cell r="E1016" t="str">
            <v>00522655</v>
          </cell>
          <cell r="G1016" t="str">
            <v>BAYFERROX 330G</v>
          </cell>
          <cell r="H1016" t="str">
            <v>RB00000687</v>
          </cell>
          <cell r="I1016" t="str">
            <v>2202</v>
          </cell>
          <cell r="J1016">
            <v>66800</v>
          </cell>
          <cell r="K1016" t="str">
            <v>KG</v>
          </cell>
          <cell r="L1016">
            <v>43860.88</v>
          </cell>
          <cell r="M1016" t="str">
            <v>EUR</v>
          </cell>
          <cell r="N1016">
            <v>72364.44</v>
          </cell>
          <cell r="P1016">
            <v>51663.12</v>
          </cell>
          <cell r="Q1016">
            <v>51663.12</v>
          </cell>
          <cell r="R1016">
            <v>-7802.24</v>
          </cell>
          <cell r="S1016">
            <v>-7802.24</v>
          </cell>
          <cell r="T1016">
            <v>0</v>
          </cell>
        </row>
        <row r="1017">
          <cell r="B1017">
            <v>1120000</v>
          </cell>
          <cell r="C1017" t="str">
            <v>Fertige Erz</v>
          </cell>
          <cell r="D1017" t="str">
            <v>RHPV</v>
          </cell>
          <cell r="E1017" t="str">
            <v>00522523</v>
          </cell>
          <cell r="G1017" t="str">
            <v>BAYOXIDE E AB 21</v>
          </cell>
          <cell r="H1017" t="str">
            <v>RB00000687</v>
          </cell>
          <cell r="I1017" t="str">
            <v>2202</v>
          </cell>
          <cell r="J1017">
            <v>16000</v>
          </cell>
          <cell r="K1017" t="str">
            <v>KG</v>
          </cell>
          <cell r="L1017">
            <v>31443.200000000001</v>
          </cell>
          <cell r="M1017" t="str">
            <v>EUR</v>
          </cell>
          <cell r="N1017">
            <v>71366.399999999994</v>
          </cell>
          <cell r="P1017">
            <v>34825.599999999999</v>
          </cell>
          <cell r="Q1017">
            <v>34825.599999999999</v>
          </cell>
          <cell r="R1017">
            <v>-3382.4</v>
          </cell>
          <cell r="S1017">
            <v>-3382.4</v>
          </cell>
          <cell r="T1017">
            <v>0</v>
          </cell>
        </row>
        <row r="1018">
          <cell r="B1018">
            <v>1120000</v>
          </cell>
          <cell r="C1018" t="str">
            <v>Fertige Erz</v>
          </cell>
          <cell r="D1018" t="str">
            <v>RHKF</v>
          </cell>
          <cell r="E1018" t="str">
            <v>00522396</v>
          </cell>
          <cell r="G1018" t="str">
            <v>BAYFERROX 318G</v>
          </cell>
          <cell r="H1018" t="str">
            <v>RB00000687</v>
          </cell>
          <cell r="I1018" t="str">
            <v>2202</v>
          </cell>
          <cell r="J1018">
            <v>25</v>
          </cell>
          <cell r="K1018" t="str">
            <v>KG</v>
          </cell>
          <cell r="L1018">
            <v>13.47</v>
          </cell>
          <cell r="M1018" t="str">
            <v>EUR</v>
          </cell>
          <cell r="N1018">
            <v>28.01</v>
          </cell>
          <cell r="P1018">
            <v>14.29</v>
          </cell>
          <cell r="Q1018">
            <v>14.29</v>
          </cell>
          <cell r="R1018">
            <v>-0.82</v>
          </cell>
          <cell r="S1018">
            <v>-0.82</v>
          </cell>
          <cell r="T1018">
            <v>0</v>
          </cell>
        </row>
        <row r="1019">
          <cell r="B1019">
            <v>1120000</v>
          </cell>
          <cell r="C1019" t="str">
            <v>Fertige Erz</v>
          </cell>
          <cell r="D1019" t="str">
            <v>RHPV</v>
          </cell>
          <cell r="E1019" t="str">
            <v>00522396</v>
          </cell>
          <cell r="G1019" t="str">
            <v>BAYFERROX 318G</v>
          </cell>
          <cell r="H1019" t="str">
            <v>RB00000687</v>
          </cell>
          <cell r="I1019" t="str">
            <v>2202</v>
          </cell>
          <cell r="J1019">
            <v>33000</v>
          </cell>
          <cell r="K1019" t="str">
            <v>KG</v>
          </cell>
          <cell r="L1019">
            <v>17773.8</v>
          </cell>
          <cell r="M1019" t="str">
            <v>EUR</v>
          </cell>
          <cell r="N1019">
            <v>36973.199999999997</v>
          </cell>
          <cell r="P1019">
            <v>18852.900000000001</v>
          </cell>
          <cell r="Q1019">
            <v>18852.900000000001</v>
          </cell>
          <cell r="R1019">
            <v>-1079.0999999999999</v>
          </cell>
          <cell r="S1019">
            <v>-1079.0999999999999</v>
          </cell>
          <cell r="T1019">
            <v>0</v>
          </cell>
        </row>
        <row r="1020">
          <cell r="B1020">
            <v>1120000</v>
          </cell>
          <cell r="C1020" t="str">
            <v>Fertige Erz</v>
          </cell>
          <cell r="D1020" t="str">
            <v>RHPV</v>
          </cell>
          <cell r="E1020" t="str">
            <v>00522337</v>
          </cell>
          <cell r="G1020" t="str">
            <v>BAYFERROX 686G</v>
          </cell>
          <cell r="H1020" t="str">
            <v>RB00000687</v>
          </cell>
          <cell r="I1020" t="str">
            <v>2202</v>
          </cell>
          <cell r="J1020">
            <v>43000</v>
          </cell>
          <cell r="K1020" t="str">
            <v>KG</v>
          </cell>
          <cell r="L1020">
            <v>28547.7</v>
          </cell>
          <cell r="M1020" t="str">
            <v>EUR</v>
          </cell>
          <cell r="N1020">
            <v>52098.8</v>
          </cell>
          <cell r="P1020">
            <v>35070.800000000003</v>
          </cell>
          <cell r="Q1020">
            <v>35070.800000000003</v>
          </cell>
          <cell r="R1020">
            <v>-6523.1</v>
          </cell>
          <cell r="S1020">
            <v>-6523.1</v>
          </cell>
          <cell r="T1020">
            <v>0</v>
          </cell>
        </row>
        <row r="1021">
          <cell r="B1021">
            <v>1120000</v>
          </cell>
          <cell r="C1021" t="str">
            <v>Fertige Erz</v>
          </cell>
          <cell r="D1021" t="str">
            <v>RHPV</v>
          </cell>
          <cell r="E1021" t="str">
            <v>00522329</v>
          </cell>
          <cell r="G1021" t="str">
            <v>BAYFERROX 686G</v>
          </cell>
          <cell r="H1021" t="str">
            <v>RB00000687</v>
          </cell>
          <cell r="I1021" t="str">
            <v>2202</v>
          </cell>
          <cell r="J1021">
            <v>5000</v>
          </cell>
          <cell r="K1021" t="str">
            <v>KG</v>
          </cell>
          <cell r="L1021">
            <v>3406.5</v>
          </cell>
          <cell r="M1021" t="str">
            <v>EUR</v>
          </cell>
          <cell r="N1021">
            <v>6808.5</v>
          </cell>
          <cell r="P1021">
            <v>4159</v>
          </cell>
          <cell r="Q1021">
            <v>4159</v>
          </cell>
          <cell r="R1021">
            <v>-752.5</v>
          </cell>
          <cell r="S1021">
            <v>-752.5</v>
          </cell>
          <cell r="T1021">
            <v>0</v>
          </cell>
        </row>
        <row r="1022">
          <cell r="B1022">
            <v>1120000</v>
          </cell>
          <cell r="C1022" t="str">
            <v>Fertige Erz</v>
          </cell>
          <cell r="D1022" t="str">
            <v>RHPV</v>
          </cell>
          <cell r="E1022" t="str">
            <v>00522272</v>
          </cell>
          <cell r="G1022" t="str">
            <v>BAYFERROX 660NG</v>
          </cell>
          <cell r="H1022" t="str">
            <v>RB00000687</v>
          </cell>
          <cell r="I1022" t="str">
            <v>2202</v>
          </cell>
          <cell r="J1022">
            <v>8000</v>
          </cell>
          <cell r="K1022" t="str">
            <v>KG</v>
          </cell>
          <cell r="L1022">
            <v>5919.2</v>
          </cell>
          <cell r="M1022" t="str">
            <v>EUR</v>
          </cell>
          <cell r="N1022">
            <v>1280.8</v>
          </cell>
          <cell r="P1022">
            <v>5919.2</v>
          </cell>
          <cell r="Q1022">
            <v>1280.8</v>
          </cell>
          <cell r="R1022">
            <v>4638.3999999999996</v>
          </cell>
          <cell r="S1022">
            <v>0</v>
          </cell>
          <cell r="T1022">
            <v>4638.3999999999996</v>
          </cell>
        </row>
        <row r="1023">
          <cell r="B1023">
            <v>1120000</v>
          </cell>
          <cell r="C1023" t="str">
            <v>Fertige Erz</v>
          </cell>
          <cell r="D1023" t="str">
            <v>RHKF</v>
          </cell>
          <cell r="E1023" t="str">
            <v>00522264</v>
          </cell>
          <cell r="G1023" t="str">
            <v>BAYFERROX 660NG</v>
          </cell>
          <cell r="H1023" t="str">
            <v>RB00000687</v>
          </cell>
          <cell r="I1023" t="str">
            <v>2202</v>
          </cell>
          <cell r="J1023">
            <v>25</v>
          </cell>
          <cell r="K1023" t="str">
            <v>KG</v>
          </cell>
          <cell r="L1023">
            <v>18.89</v>
          </cell>
          <cell r="M1023" t="str">
            <v>EUR</v>
          </cell>
          <cell r="N1023">
            <v>18.89</v>
          </cell>
          <cell r="P1023">
            <v>18.89</v>
          </cell>
          <cell r="Q1023">
            <v>18.89</v>
          </cell>
          <cell r="R1023">
            <v>0</v>
          </cell>
          <cell r="S1023">
            <v>0</v>
          </cell>
          <cell r="T1023">
            <v>0</v>
          </cell>
        </row>
        <row r="1024">
          <cell r="B1024">
            <v>1120000</v>
          </cell>
          <cell r="C1024" t="str">
            <v>Fertige Erz</v>
          </cell>
          <cell r="D1024" t="str">
            <v>RHPV</v>
          </cell>
          <cell r="E1024" t="str">
            <v>00522159</v>
          </cell>
          <cell r="G1024" t="str">
            <v>BAYFERROX 610NG</v>
          </cell>
          <cell r="H1024" t="str">
            <v>RB00000687</v>
          </cell>
          <cell r="I1024" t="str">
            <v>2202</v>
          </cell>
          <cell r="J1024">
            <v>44000</v>
          </cell>
          <cell r="K1024" t="str">
            <v>KG</v>
          </cell>
          <cell r="L1024">
            <v>38948.800000000003</v>
          </cell>
          <cell r="M1024" t="str">
            <v>EUR</v>
          </cell>
          <cell r="N1024">
            <v>50828.800000000003</v>
          </cell>
          <cell r="P1024">
            <v>49086.400000000001</v>
          </cell>
          <cell r="Q1024">
            <v>49086.400000000001</v>
          </cell>
          <cell r="R1024">
            <v>-10137.6</v>
          </cell>
          <cell r="S1024">
            <v>-10137.6</v>
          </cell>
          <cell r="T1024">
            <v>0</v>
          </cell>
        </row>
        <row r="1025">
          <cell r="B1025">
            <v>1120000</v>
          </cell>
          <cell r="C1025" t="str">
            <v>Fertige Erz</v>
          </cell>
          <cell r="D1025" t="str">
            <v>RHKF</v>
          </cell>
          <cell r="E1025" t="str">
            <v>00522124</v>
          </cell>
          <cell r="G1025" t="str">
            <v>BAYFERROX 610NG</v>
          </cell>
          <cell r="H1025" t="str">
            <v>RB00000687</v>
          </cell>
          <cell r="I1025" t="str">
            <v>2202</v>
          </cell>
          <cell r="J1025">
            <v>25</v>
          </cell>
          <cell r="K1025" t="str">
            <v>KG</v>
          </cell>
          <cell r="L1025">
            <v>22.54</v>
          </cell>
          <cell r="M1025" t="str">
            <v>EUR</v>
          </cell>
          <cell r="N1025">
            <v>45.37</v>
          </cell>
          <cell r="P1025">
            <v>28.27</v>
          </cell>
          <cell r="Q1025">
            <v>28.27</v>
          </cell>
          <cell r="R1025">
            <v>-5.73</v>
          </cell>
          <cell r="S1025">
            <v>-5.73</v>
          </cell>
          <cell r="T1025">
            <v>0</v>
          </cell>
        </row>
        <row r="1026">
          <cell r="B1026">
            <v>1120000</v>
          </cell>
          <cell r="C1026" t="str">
            <v>Fertige Erz</v>
          </cell>
          <cell r="D1026" t="str">
            <v>RHPV</v>
          </cell>
          <cell r="E1026" t="str">
            <v>00522000</v>
          </cell>
          <cell r="G1026" t="str">
            <v>BAYFERROX 960G</v>
          </cell>
          <cell r="H1026" t="str">
            <v>RB00000687</v>
          </cell>
          <cell r="I1026" t="str">
            <v>2202</v>
          </cell>
          <cell r="J1026">
            <v>21600</v>
          </cell>
          <cell r="K1026" t="str">
            <v>KG</v>
          </cell>
          <cell r="L1026">
            <v>23351.759999999998</v>
          </cell>
          <cell r="M1026" t="str">
            <v>EUR</v>
          </cell>
          <cell r="N1026">
            <v>21844.080000000002</v>
          </cell>
          <cell r="P1026">
            <v>26261.279999999999</v>
          </cell>
          <cell r="Q1026">
            <v>21844.080000000002</v>
          </cell>
          <cell r="R1026">
            <v>1507.68</v>
          </cell>
          <cell r="S1026">
            <v>-2909.52</v>
          </cell>
          <cell r="T1026">
            <v>4417.2</v>
          </cell>
        </row>
        <row r="1027">
          <cell r="B1027">
            <v>1120000</v>
          </cell>
          <cell r="C1027" t="str">
            <v>Fertige Erz</v>
          </cell>
          <cell r="D1027" t="str">
            <v>RHPV</v>
          </cell>
          <cell r="E1027" t="str">
            <v>00521993</v>
          </cell>
          <cell r="G1027" t="str">
            <v>BAYFERROX 960G</v>
          </cell>
          <cell r="H1027" t="str">
            <v>RB00000687</v>
          </cell>
          <cell r="I1027" t="str">
            <v>2202</v>
          </cell>
          <cell r="J1027">
            <v>34000</v>
          </cell>
          <cell r="K1027" t="str">
            <v>KG</v>
          </cell>
          <cell r="L1027">
            <v>36665.599999999999</v>
          </cell>
          <cell r="M1027" t="str">
            <v>EUR</v>
          </cell>
          <cell r="N1027">
            <v>47246.400000000001</v>
          </cell>
          <cell r="P1027">
            <v>41310</v>
          </cell>
          <cell r="Q1027">
            <v>41310</v>
          </cell>
          <cell r="R1027">
            <v>-4644.3999999999996</v>
          </cell>
          <cell r="S1027">
            <v>-4644.3999999999996</v>
          </cell>
          <cell r="T1027">
            <v>0</v>
          </cell>
        </row>
        <row r="1028">
          <cell r="B1028">
            <v>1120000</v>
          </cell>
          <cell r="C1028" t="str">
            <v>Fertige Erz</v>
          </cell>
          <cell r="D1028" t="str">
            <v>RHDK</v>
          </cell>
          <cell r="E1028" t="str">
            <v>00521934</v>
          </cell>
          <cell r="G1028" t="str">
            <v>BAYFERROX 110G</v>
          </cell>
          <cell r="H1028" t="str">
            <v>RB00000687</v>
          </cell>
          <cell r="I1028" t="str">
            <v>2202</v>
          </cell>
          <cell r="J1028">
            <v>5000</v>
          </cell>
          <cell r="K1028" t="str">
            <v>KG</v>
          </cell>
          <cell r="L1028">
            <v>3336.5</v>
          </cell>
          <cell r="M1028" t="str">
            <v>EUR</v>
          </cell>
          <cell r="N1028">
            <v>4388</v>
          </cell>
          <cell r="P1028">
            <v>4960</v>
          </cell>
          <cell r="Q1028">
            <v>4388</v>
          </cell>
          <cell r="R1028">
            <v>-1051.5</v>
          </cell>
          <cell r="S1028">
            <v>-1623.5</v>
          </cell>
          <cell r="T1028">
            <v>572</v>
          </cell>
        </row>
        <row r="1029">
          <cell r="B1029">
            <v>1120000</v>
          </cell>
          <cell r="C1029" t="str">
            <v>Fertige Erz</v>
          </cell>
          <cell r="D1029" t="str">
            <v>RHPV</v>
          </cell>
          <cell r="E1029" t="str">
            <v>00521934</v>
          </cell>
          <cell r="G1029" t="str">
            <v>BAYFERROX 110G</v>
          </cell>
          <cell r="H1029" t="str">
            <v>RB00000687</v>
          </cell>
          <cell r="I1029" t="str">
            <v>2202</v>
          </cell>
          <cell r="J1029">
            <v>178000</v>
          </cell>
          <cell r="K1029" t="str">
            <v>KG</v>
          </cell>
          <cell r="L1029">
            <v>118779.4</v>
          </cell>
          <cell r="M1029" t="str">
            <v>EUR</v>
          </cell>
          <cell r="N1029">
            <v>156212.79999999999</v>
          </cell>
          <cell r="P1029">
            <v>176576</v>
          </cell>
          <cell r="Q1029">
            <v>156212.79999999999</v>
          </cell>
          <cell r="R1029">
            <v>-37433.4</v>
          </cell>
          <cell r="S1029">
            <v>-57796.6</v>
          </cell>
          <cell r="T1029">
            <v>20363.2</v>
          </cell>
        </row>
        <row r="1030">
          <cell r="B1030">
            <v>1120000</v>
          </cell>
          <cell r="C1030" t="str">
            <v>Fertige Erz</v>
          </cell>
          <cell r="D1030" t="str">
            <v>RHPV</v>
          </cell>
          <cell r="E1030" t="str">
            <v>00521918</v>
          </cell>
          <cell r="G1030" t="str">
            <v>BAYFERROX 110G</v>
          </cell>
          <cell r="H1030" t="str">
            <v>RB00000687</v>
          </cell>
          <cell r="I1030" t="str">
            <v>2202</v>
          </cell>
          <cell r="J1030">
            <v>5950</v>
          </cell>
          <cell r="K1030" t="str">
            <v>KG</v>
          </cell>
          <cell r="L1030">
            <v>4082.29</v>
          </cell>
          <cell r="M1030" t="str">
            <v>EUR</v>
          </cell>
          <cell r="N1030">
            <v>6874.03</v>
          </cell>
          <cell r="P1030">
            <v>6008.31</v>
          </cell>
          <cell r="Q1030">
            <v>6008.31</v>
          </cell>
          <cell r="R1030">
            <v>-1926.02</v>
          </cell>
          <cell r="S1030">
            <v>-1926.02</v>
          </cell>
          <cell r="T1030">
            <v>0</v>
          </cell>
        </row>
        <row r="1031">
          <cell r="B1031">
            <v>1120000</v>
          </cell>
          <cell r="C1031" t="str">
            <v>Fertige Erz</v>
          </cell>
          <cell r="D1031" t="str">
            <v>RHDK</v>
          </cell>
          <cell r="E1031" t="str">
            <v>00521837</v>
          </cell>
          <cell r="G1031" t="str">
            <v>BAYFERROX 130G</v>
          </cell>
          <cell r="H1031" t="str">
            <v>RB00000687</v>
          </cell>
          <cell r="I1031" t="str">
            <v>2202</v>
          </cell>
          <cell r="J1031">
            <v>4000</v>
          </cell>
          <cell r="K1031" t="str">
            <v>KG</v>
          </cell>
          <cell r="L1031">
            <v>2639.6</v>
          </cell>
          <cell r="M1031" t="str">
            <v>EUR</v>
          </cell>
          <cell r="N1031">
            <v>3523.2</v>
          </cell>
          <cell r="P1031">
            <v>3288.4</v>
          </cell>
          <cell r="Q1031">
            <v>3288.4</v>
          </cell>
          <cell r="R1031">
            <v>-648.79999999999995</v>
          </cell>
          <cell r="S1031">
            <v>-648.79999999999995</v>
          </cell>
          <cell r="T1031">
            <v>0</v>
          </cell>
        </row>
        <row r="1032">
          <cell r="B1032">
            <v>1120000</v>
          </cell>
          <cell r="C1032" t="str">
            <v>Fertige Erz</v>
          </cell>
          <cell r="D1032" t="str">
            <v>RHPV</v>
          </cell>
          <cell r="E1032" t="str">
            <v>00521837</v>
          </cell>
          <cell r="G1032" t="str">
            <v>BAYFERROX 130G</v>
          </cell>
          <cell r="H1032" t="str">
            <v>RB00000687</v>
          </cell>
          <cell r="I1032" t="str">
            <v>2202</v>
          </cell>
          <cell r="J1032">
            <v>102000</v>
          </cell>
          <cell r="K1032" t="str">
            <v>KG</v>
          </cell>
          <cell r="L1032">
            <v>67309.8</v>
          </cell>
          <cell r="M1032" t="str">
            <v>EUR</v>
          </cell>
          <cell r="N1032">
            <v>89841.600000000006</v>
          </cell>
          <cell r="P1032">
            <v>83854.2</v>
          </cell>
          <cell r="Q1032">
            <v>83854.2</v>
          </cell>
          <cell r="R1032">
            <v>-16544.400000000001</v>
          </cell>
          <cell r="S1032">
            <v>-16544.400000000001</v>
          </cell>
          <cell r="T1032">
            <v>0</v>
          </cell>
        </row>
        <row r="1033">
          <cell r="B1033">
            <v>1120000</v>
          </cell>
          <cell r="C1033" t="str">
            <v>Fertige Erz</v>
          </cell>
          <cell r="D1033" t="str">
            <v>RHPV</v>
          </cell>
          <cell r="E1033" t="str">
            <v>00521810</v>
          </cell>
          <cell r="G1033" t="str">
            <v>BAYFERROX 130G</v>
          </cell>
          <cell r="H1033" t="str">
            <v>RB00000687</v>
          </cell>
          <cell r="I1033" t="str">
            <v>2202</v>
          </cell>
          <cell r="J1033">
            <v>15000</v>
          </cell>
          <cell r="K1033" t="str">
            <v>KG</v>
          </cell>
          <cell r="L1033">
            <v>10180.5</v>
          </cell>
          <cell r="M1033" t="str">
            <v>EUR</v>
          </cell>
          <cell r="N1033">
            <v>16485</v>
          </cell>
          <cell r="P1033">
            <v>12595.5</v>
          </cell>
          <cell r="Q1033">
            <v>12595.5</v>
          </cell>
          <cell r="R1033">
            <v>-2415</v>
          </cell>
          <cell r="S1033">
            <v>-2415</v>
          </cell>
          <cell r="T1033">
            <v>0</v>
          </cell>
        </row>
        <row r="1034">
          <cell r="B1034">
            <v>1120000</v>
          </cell>
          <cell r="C1034" t="str">
            <v>Fertige Erz</v>
          </cell>
          <cell r="D1034" t="str">
            <v>RHKF</v>
          </cell>
          <cell r="E1034" t="str">
            <v>00521748</v>
          </cell>
          <cell r="G1034" t="str">
            <v>CHROMOXIDGRUEN GN-M</v>
          </cell>
          <cell r="H1034" t="str">
            <v>RB00000687</v>
          </cell>
          <cell r="I1034" t="str">
            <v>2202</v>
          </cell>
          <cell r="J1034">
            <v>825</v>
          </cell>
          <cell r="K1034" t="str">
            <v>KG</v>
          </cell>
          <cell r="L1034">
            <v>2616.66</v>
          </cell>
          <cell r="M1034" t="str">
            <v>EUR</v>
          </cell>
          <cell r="N1034">
            <v>3437.2</v>
          </cell>
          <cell r="P1034">
            <v>2661.12</v>
          </cell>
          <cell r="Q1034">
            <v>2661.12</v>
          </cell>
          <cell r="R1034">
            <v>-44.46</v>
          </cell>
          <cell r="S1034">
            <v>-44.46</v>
          </cell>
          <cell r="T1034">
            <v>0</v>
          </cell>
        </row>
        <row r="1035">
          <cell r="B1035">
            <v>1120000</v>
          </cell>
          <cell r="C1035" t="str">
            <v>Fertige Erz</v>
          </cell>
          <cell r="D1035" t="str">
            <v>RHPV</v>
          </cell>
          <cell r="E1035" t="str">
            <v>00521748</v>
          </cell>
          <cell r="G1035" t="str">
            <v>CHROMOXIDGRUEN GN-M</v>
          </cell>
          <cell r="H1035" t="str">
            <v>RB00000687</v>
          </cell>
          <cell r="I1035" t="str">
            <v>2202</v>
          </cell>
          <cell r="J1035">
            <v>50000</v>
          </cell>
          <cell r="K1035" t="str">
            <v>KG</v>
          </cell>
          <cell r="L1035">
            <v>158585</v>
          </cell>
          <cell r="M1035" t="str">
            <v>EUR</v>
          </cell>
          <cell r="N1035">
            <v>208315</v>
          </cell>
          <cell r="P1035">
            <v>161275</v>
          </cell>
          <cell r="Q1035">
            <v>161275</v>
          </cell>
          <cell r="R1035">
            <v>-2690</v>
          </cell>
          <cell r="S1035">
            <v>-2690</v>
          </cell>
          <cell r="T1035">
            <v>0</v>
          </cell>
        </row>
        <row r="1036">
          <cell r="B1036">
            <v>1120000</v>
          </cell>
          <cell r="C1036" t="str">
            <v>Fertige Erz</v>
          </cell>
          <cell r="D1036" t="str">
            <v>RHZ0</v>
          </cell>
          <cell r="E1036" t="str">
            <v>00521748</v>
          </cell>
          <cell r="G1036" t="str">
            <v>CHROMOXIDGRUEN GN-M</v>
          </cell>
          <cell r="H1036" t="str">
            <v>RB00000687</v>
          </cell>
          <cell r="I1036" t="str">
            <v>2202</v>
          </cell>
          <cell r="J1036">
            <v>3925</v>
          </cell>
          <cell r="K1036" t="str">
            <v>KG</v>
          </cell>
          <cell r="L1036">
            <v>12448.92</v>
          </cell>
          <cell r="M1036" t="str">
            <v>EUR</v>
          </cell>
          <cell r="N1036">
            <v>16352.73</v>
          </cell>
          <cell r="P1036">
            <v>12660.09</v>
          </cell>
          <cell r="Q1036">
            <v>12660.09</v>
          </cell>
          <cell r="R1036">
            <v>-211.17</v>
          </cell>
          <cell r="S1036">
            <v>-211.17</v>
          </cell>
          <cell r="T1036">
            <v>0</v>
          </cell>
        </row>
        <row r="1037">
          <cell r="B1037">
            <v>1120000</v>
          </cell>
          <cell r="C1037" t="str">
            <v>Fertige Erz</v>
          </cell>
          <cell r="D1037" t="str">
            <v>RHPV</v>
          </cell>
          <cell r="E1037" t="str">
            <v>00521578</v>
          </cell>
          <cell r="G1037" t="str">
            <v>BAYFERROX 660N</v>
          </cell>
          <cell r="H1037" t="str">
            <v>RB00000687</v>
          </cell>
          <cell r="I1037" t="str">
            <v>2202</v>
          </cell>
          <cell r="J1037">
            <v>2000</v>
          </cell>
          <cell r="K1037" t="str">
            <v>KG</v>
          </cell>
          <cell r="L1037">
            <v>1066.5999999999999</v>
          </cell>
          <cell r="M1037" t="str">
            <v>EUR</v>
          </cell>
          <cell r="N1037">
            <v>1373.4</v>
          </cell>
          <cell r="P1037">
            <v>1398</v>
          </cell>
          <cell r="Q1037">
            <v>1373.4</v>
          </cell>
          <cell r="R1037">
            <v>-306.8</v>
          </cell>
          <cell r="S1037">
            <v>-331.4</v>
          </cell>
          <cell r="T1037">
            <v>24.6</v>
          </cell>
        </row>
        <row r="1038">
          <cell r="B1038">
            <v>1120000</v>
          </cell>
          <cell r="C1038" t="str">
            <v>Fertige Erz</v>
          </cell>
          <cell r="D1038" t="str">
            <v>RHPV</v>
          </cell>
          <cell r="E1038" t="str">
            <v>00521403</v>
          </cell>
          <cell r="G1038" t="str">
            <v>BAYFERROX 610N</v>
          </cell>
          <cell r="H1038" t="str">
            <v>RB00000687</v>
          </cell>
          <cell r="I1038" t="str">
            <v>2202</v>
          </cell>
          <cell r="J1038">
            <v>29000</v>
          </cell>
          <cell r="K1038" t="str">
            <v>KG</v>
          </cell>
          <cell r="L1038">
            <v>20561</v>
          </cell>
          <cell r="M1038" t="str">
            <v>EUR</v>
          </cell>
          <cell r="N1038">
            <v>20372.5</v>
          </cell>
          <cell r="P1038">
            <v>27338.3</v>
          </cell>
          <cell r="Q1038">
            <v>20372.5</v>
          </cell>
          <cell r="R1038">
            <v>188.5</v>
          </cell>
          <cell r="S1038">
            <v>-6777.3</v>
          </cell>
          <cell r="T1038">
            <v>6965.8</v>
          </cell>
        </row>
        <row r="1039">
          <cell r="B1039">
            <v>1120000</v>
          </cell>
          <cell r="C1039" t="str">
            <v>Fertige Erz</v>
          </cell>
          <cell r="D1039" t="str">
            <v>RHPV</v>
          </cell>
          <cell r="E1039" t="str">
            <v>00521381</v>
          </cell>
          <cell r="G1039" t="str">
            <v>BAYFERROX 610N</v>
          </cell>
          <cell r="H1039" t="str">
            <v>RB00000687</v>
          </cell>
          <cell r="I1039" t="str">
            <v>2202</v>
          </cell>
          <cell r="J1039">
            <v>55000</v>
          </cell>
          <cell r="K1039" t="str">
            <v>KG</v>
          </cell>
          <cell r="L1039">
            <v>39754</v>
          </cell>
          <cell r="M1039" t="str">
            <v>EUR</v>
          </cell>
          <cell r="N1039">
            <v>36008.5</v>
          </cell>
          <cell r="P1039">
            <v>52607.5</v>
          </cell>
          <cell r="Q1039">
            <v>36008.5</v>
          </cell>
          <cell r="R1039">
            <v>3745.5</v>
          </cell>
          <cell r="S1039">
            <v>-12853.5</v>
          </cell>
          <cell r="T1039">
            <v>16599</v>
          </cell>
        </row>
        <row r="1040">
          <cell r="B1040">
            <v>1120000</v>
          </cell>
          <cell r="C1040" t="str">
            <v>Fertige Erz</v>
          </cell>
          <cell r="D1040" t="str">
            <v>RHPV</v>
          </cell>
          <cell r="E1040" t="str">
            <v>00521209</v>
          </cell>
          <cell r="G1040" t="str">
            <v>BAYFERROX 230A</v>
          </cell>
          <cell r="H1040" t="str">
            <v>RB00000687</v>
          </cell>
          <cell r="I1040" t="str">
            <v>2202</v>
          </cell>
          <cell r="J1040">
            <v>6000</v>
          </cell>
          <cell r="K1040" t="str">
            <v>KG</v>
          </cell>
          <cell r="L1040">
            <v>3284.4</v>
          </cell>
          <cell r="M1040" t="str">
            <v>EUR</v>
          </cell>
          <cell r="N1040">
            <v>3775.2</v>
          </cell>
          <cell r="P1040">
            <v>4183.8</v>
          </cell>
          <cell r="Q1040">
            <v>3775.2</v>
          </cell>
          <cell r="R1040">
            <v>-490.8</v>
          </cell>
          <cell r="S1040">
            <v>-899.4</v>
          </cell>
          <cell r="T1040">
            <v>408.6</v>
          </cell>
        </row>
        <row r="1041">
          <cell r="B1041">
            <v>1120000</v>
          </cell>
          <cell r="C1041" t="str">
            <v>Fertige Erz</v>
          </cell>
          <cell r="D1041" t="str">
            <v>RHZ0</v>
          </cell>
          <cell r="E1041" t="str">
            <v>00521209</v>
          </cell>
          <cell r="G1041" t="str">
            <v>BAYFERROX 230A</v>
          </cell>
          <cell r="H1041" t="str">
            <v>RB00000687</v>
          </cell>
          <cell r="I1041" t="str">
            <v>2202</v>
          </cell>
          <cell r="J1041">
            <v>5000</v>
          </cell>
          <cell r="K1041" t="str">
            <v>KG</v>
          </cell>
          <cell r="L1041">
            <v>2737</v>
          </cell>
          <cell r="M1041" t="str">
            <v>EUR</v>
          </cell>
          <cell r="N1041">
            <v>3146</v>
          </cell>
          <cell r="P1041">
            <v>3486.5</v>
          </cell>
          <cell r="Q1041">
            <v>3146</v>
          </cell>
          <cell r="R1041">
            <v>-409</v>
          </cell>
          <cell r="S1041">
            <v>-749.5</v>
          </cell>
          <cell r="T1041">
            <v>340.5</v>
          </cell>
        </row>
        <row r="1042">
          <cell r="B1042">
            <v>1120000</v>
          </cell>
          <cell r="C1042" t="str">
            <v>Fertige Erz</v>
          </cell>
          <cell r="D1042" t="str">
            <v>RHPV</v>
          </cell>
          <cell r="E1042" t="str">
            <v>00521195</v>
          </cell>
          <cell r="G1042" t="str">
            <v>BAYFERROX 230A</v>
          </cell>
          <cell r="H1042" t="str">
            <v>RB00000687</v>
          </cell>
          <cell r="I1042" t="str">
            <v>2202</v>
          </cell>
          <cell r="J1042">
            <v>101000</v>
          </cell>
          <cell r="K1042" t="str">
            <v>KG</v>
          </cell>
          <cell r="L1042">
            <v>55883.3</v>
          </cell>
          <cell r="M1042" t="str">
            <v>EUR</v>
          </cell>
          <cell r="N1042">
            <v>71982.7</v>
          </cell>
          <cell r="P1042">
            <v>71003</v>
          </cell>
          <cell r="Q1042">
            <v>71003</v>
          </cell>
          <cell r="R1042">
            <v>-15119.7</v>
          </cell>
          <cell r="S1042">
            <v>-15119.7</v>
          </cell>
          <cell r="T1042">
            <v>0</v>
          </cell>
        </row>
        <row r="1043">
          <cell r="B1043">
            <v>1120000</v>
          </cell>
          <cell r="C1043" t="str">
            <v>Fertige Erz</v>
          </cell>
          <cell r="D1043" t="str">
            <v>RHPV</v>
          </cell>
          <cell r="E1043" t="str">
            <v>00520083</v>
          </cell>
          <cell r="G1043" t="str">
            <v>BAYFERROX 320</v>
          </cell>
          <cell r="H1043" t="str">
            <v>RB00000687</v>
          </cell>
          <cell r="I1043" t="str">
            <v>2202</v>
          </cell>
          <cell r="J1043">
            <v>2000</v>
          </cell>
          <cell r="K1043" t="str">
            <v>KG</v>
          </cell>
          <cell r="L1043">
            <v>798.6</v>
          </cell>
          <cell r="M1043" t="str">
            <v>EUR</v>
          </cell>
          <cell r="N1043">
            <v>1664.4</v>
          </cell>
          <cell r="P1043">
            <v>873.8</v>
          </cell>
          <cell r="Q1043">
            <v>873.8</v>
          </cell>
          <cell r="R1043">
            <v>-75.2</v>
          </cell>
          <cell r="S1043">
            <v>-75.2</v>
          </cell>
          <cell r="T1043">
            <v>0</v>
          </cell>
        </row>
        <row r="1044">
          <cell r="B1044">
            <v>1120000</v>
          </cell>
          <cell r="C1044" t="str">
            <v>Fertige Erz</v>
          </cell>
          <cell r="D1044" t="str">
            <v>RHPV</v>
          </cell>
          <cell r="E1044" t="str">
            <v>00520075</v>
          </cell>
          <cell r="G1044" t="str">
            <v>BAYFERROX 320</v>
          </cell>
          <cell r="H1044" t="str">
            <v>RB00000687</v>
          </cell>
          <cell r="I1044" t="str">
            <v>2202</v>
          </cell>
          <cell r="J1044">
            <v>64000</v>
          </cell>
          <cell r="K1044" t="str">
            <v>KG</v>
          </cell>
          <cell r="L1044">
            <v>26156.799999999999</v>
          </cell>
          <cell r="M1044" t="str">
            <v>EUR</v>
          </cell>
          <cell r="N1044">
            <v>62086.400000000001</v>
          </cell>
          <cell r="P1044">
            <v>28595.200000000001</v>
          </cell>
          <cell r="Q1044">
            <v>28595.200000000001</v>
          </cell>
          <cell r="R1044">
            <v>-2438.4</v>
          </cell>
          <cell r="S1044">
            <v>-2438.4</v>
          </cell>
          <cell r="T1044">
            <v>0</v>
          </cell>
        </row>
        <row r="1045">
          <cell r="B1045">
            <v>1120000</v>
          </cell>
          <cell r="C1045" t="str">
            <v>Fertige Erz</v>
          </cell>
          <cell r="D1045" t="str">
            <v>RHPV</v>
          </cell>
          <cell r="E1045" t="str">
            <v>00520067</v>
          </cell>
          <cell r="G1045" t="str">
            <v>BAYFERROX 318M</v>
          </cell>
          <cell r="H1045" t="str">
            <v>RB00000687</v>
          </cell>
          <cell r="I1045" t="str">
            <v>2202</v>
          </cell>
          <cell r="J1045">
            <v>65975</v>
          </cell>
          <cell r="K1045" t="str">
            <v>KG</v>
          </cell>
          <cell r="L1045">
            <v>32730.2</v>
          </cell>
          <cell r="M1045" t="str">
            <v>EUR</v>
          </cell>
          <cell r="N1045">
            <v>67842.09</v>
          </cell>
          <cell r="P1045">
            <v>35012.93</v>
          </cell>
          <cell r="Q1045">
            <v>35012.93</v>
          </cell>
          <cell r="R1045">
            <v>-2282.73</v>
          </cell>
          <cell r="S1045">
            <v>-2282.73</v>
          </cell>
          <cell r="T1045">
            <v>0</v>
          </cell>
        </row>
        <row r="1046">
          <cell r="B1046">
            <v>1120000</v>
          </cell>
          <cell r="C1046" t="str">
            <v>Fertige Erz</v>
          </cell>
          <cell r="D1046" t="str">
            <v>RHPV</v>
          </cell>
          <cell r="E1046" t="str">
            <v>00519743</v>
          </cell>
          <cell r="G1046" t="str">
            <v>BAYFERROX 318M</v>
          </cell>
          <cell r="H1046" t="str">
            <v>RB00000687</v>
          </cell>
          <cell r="I1046" t="str">
            <v>2202</v>
          </cell>
          <cell r="J1046">
            <v>26000</v>
          </cell>
          <cell r="K1046" t="str">
            <v>KG</v>
          </cell>
          <cell r="L1046">
            <v>11531</v>
          </cell>
          <cell r="M1046" t="str">
            <v>EUR</v>
          </cell>
          <cell r="N1046">
            <v>22999.599999999999</v>
          </cell>
          <cell r="P1046">
            <v>12552.8</v>
          </cell>
          <cell r="Q1046">
            <v>12552.8</v>
          </cell>
          <cell r="R1046">
            <v>-1021.8</v>
          </cell>
          <cell r="S1046">
            <v>-1021.8</v>
          </cell>
          <cell r="T1046">
            <v>0</v>
          </cell>
        </row>
        <row r="1047">
          <cell r="B1047">
            <v>1120000</v>
          </cell>
          <cell r="C1047" t="str">
            <v>Fertige Erz</v>
          </cell>
          <cell r="D1047" t="str">
            <v>RHDK</v>
          </cell>
          <cell r="E1047" t="str">
            <v>00519727</v>
          </cell>
          <cell r="G1047" t="str">
            <v>BAYFERROX 318M</v>
          </cell>
          <cell r="H1047" t="str">
            <v>RB00000687</v>
          </cell>
          <cell r="I1047" t="str">
            <v>2202</v>
          </cell>
          <cell r="J1047">
            <v>8000</v>
          </cell>
          <cell r="K1047" t="str">
            <v>KG</v>
          </cell>
          <cell r="L1047">
            <v>3599.2</v>
          </cell>
          <cell r="M1047" t="str">
            <v>EUR</v>
          </cell>
          <cell r="N1047">
            <v>8240</v>
          </cell>
          <cell r="P1047">
            <v>3915.2</v>
          </cell>
          <cell r="Q1047">
            <v>3915.2</v>
          </cell>
          <cell r="R1047">
            <v>-316</v>
          </cell>
          <cell r="S1047">
            <v>-316</v>
          </cell>
          <cell r="T1047">
            <v>0</v>
          </cell>
        </row>
        <row r="1048">
          <cell r="B1048">
            <v>1120000</v>
          </cell>
          <cell r="C1048" t="str">
            <v>Fertige Erz</v>
          </cell>
          <cell r="D1048" t="str">
            <v>RHPV</v>
          </cell>
          <cell r="E1048" t="str">
            <v>00519727</v>
          </cell>
          <cell r="G1048" t="str">
            <v>BAYFERROX 318M</v>
          </cell>
          <cell r="H1048" t="str">
            <v>RB00000687</v>
          </cell>
          <cell r="I1048" t="str">
            <v>2202</v>
          </cell>
          <cell r="J1048">
            <v>49000</v>
          </cell>
          <cell r="K1048" t="str">
            <v>KG</v>
          </cell>
          <cell r="L1048">
            <v>22045.11</v>
          </cell>
          <cell r="M1048" t="str">
            <v>EUR</v>
          </cell>
          <cell r="N1048">
            <v>50470</v>
          </cell>
          <cell r="P1048">
            <v>23980.6</v>
          </cell>
          <cell r="Q1048">
            <v>23980.6</v>
          </cell>
          <cell r="R1048">
            <v>-1935.49</v>
          </cell>
          <cell r="S1048">
            <v>-1935.49</v>
          </cell>
          <cell r="T1048">
            <v>0</v>
          </cell>
        </row>
        <row r="1049">
          <cell r="B1049">
            <v>1120000</v>
          </cell>
          <cell r="C1049" t="str">
            <v>Fertige Erz</v>
          </cell>
          <cell r="D1049" t="str">
            <v>RHZ0</v>
          </cell>
          <cell r="E1049" t="str">
            <v>00519727</v>
          </cell>
          <cell r="G1049" t="str">
            <v>BAYFERROX 318M</v>
          </cell>
          <cell r="H1049" t="str">
            <v>RB00000687</v>
          </cell>
          <cell r="I1049" t="str">
            <v>2202</v>
          </cell>
          <cell r="J1049">
            <v>5650</v>
          </cell>
          <cell r="K1049" t="str">
            <v>KG</v>
          </cell>
          <cell r="L1049">
            <v>2541.9299999999998</v>
          </cell>
          <cell r="M1049" t="str">
            <v>EUR</v>
          </cell>
          <cell r="N1049">
            <v>5819.5</v>
          </cell>
          <cell r="P1049">
            <v>2765.11</v>
          </cell>
          <cell r="Q1049">
            <v>2765.11</v>
          </cell>
          <cell r="R1049">
            <v>-223.18</v>
          </cell>
          <cell r="S1049">
            <v>-223.18</v>
          </cell>
          <cell r="T1049">
            <v>0</v>
          </cell>
        </row>
        <row r="1050">
          <cell r="B1050">
            <v>1120000</v>
          </cell>
          <cell r="C1050" t="str">
            <v>Fertige Erz</v>
          </cell>
          <cell r="D1050" t="str">
            <v>RHPV</v>
          </cell>
          <cell r="E1050" t="str">
            <v>00519530</v>
          </cell>
          <cell r="G1050" t="str">
            <v>BAYFERROX 316</v>
          </cell>
          <cell r="H1050" t="str">
            <v>RB00000687</v>
          </cell>
          <cell r="I1050" t="str">
            <v>2202</v>
          </cell>
          <cell r="J1050">
            <v>32775</v>
          </cell>
          <cell r="K1050" t="str">
            <v>KG</v>
          </cell>
          <cell r="L1050">
            <v>18118.02</v>
          </cell>
          <cell r="M1050" t="str">
            <v>EUR</v>
          </cell>
          <cell r="N1050">
            <v>31968.74</v>
          </cell>
          <cell r="P1050">
            <v>20812.13</v>
          </cell>
          <cell r="Q1050">
            <v>20812.13</v>
          </cell>
          <cell r="R1050">
            <v>-2694.11</v>
          </cell>
          <cell r="S1050">
            <v>-2694.11</v>
          </cell>
          <cell r="T1050">
            <v>0</v>
          </cell>
        </row>
        <row r="1051">
          <cell r="B1051">
            <v>1120000</v>
          </cell>
          <cell r="C1051" t="str">
            <v>Fertige Erz</v>
          </cell>
          <cell r="D1051" t="str">
            <v>RHKF</v>
          </cell>
          <cell r="E1051" t="str">
            <v>00519506</v>
          </cell>
          <cell r="G1051" t="str">
            <v>BAYFERROX 306</v>
          </cell>
          <cell r="H1051" t="str">
            <v>RB00000687</v>
          </cell>
          <cell r="I1051" t="str">
            <v>2202</v>
          </cell>
          <cell r="J1051">
            <v>0.15</v>
          </cell>
          <cell r="K1051" t="str">
            <v>KG</v>
          </cell>
          <cell r="L1051">
            <v>0.09</v>
          </cell>
          <cell r="M1051" t="str">
            <v>EUR</v>
          </cell>
          <cell r="N1051">
            <v>0.12</v>
          </cell>
          <cell r="P1051">
            <v>0.09</v>
          </cell>
          <cell r="Q1051">
            <v>0.09</v>
          </cell>
          <cell r="R1051">
            <v>0</v>
          </cell>
          <cell r="S1051">
            <v>0</v>
          </cell>
          <cell r="T1051">
            <v>0</v>
          </cell>
        </row>
        <row r="1052">
          <cell r="B1052">
            <v>1120000</v>
          </cell>
          <cell r="C1052" t="str">
            <v>Fertige Erz</v>
          </cell>
          <cell r="D1052" t="str">
            <v>RHPV</v>
          </cell>
          <cell r="E1052" t="str">
            <v>00519506</v>
          </cell>
          <cell r="G1052" t="str">
            <v>BAYFERROX 306</v>
          </cell>
          <cell r="H1052" t="str">
            <v>RB00000687</v>
          </cell>
          <cell r="I1052" t="str">
            <v>2202</v>
          </cell>
          <cell r="J1052">
            <v>29475</v>
          </cell>
          <cell r="K1052" t="str">
            <v>KG</v>
          </cell>
          <cell r="L1052">
            <v>17490.46</v>
          </cell>
          <cell r="M1052" t="str">
            <v>EUR</v>
          </cell>
          <cell r="N1052">
            <v>22622.06</v>
          </cell>
          <cell r="P1052">
            <v>18616.41</v>
          </cell>
          <cell r="Q1052">
            <v>18616.41</v>
          </cell>
          <cell r="R1052">
            <v>-1125.95</v>
          </cell>
          <cell r="S1052">
            <v>-1125.95</v>
          </cell>
          <cell r="T1052">
            <v>0</v>
          </cell>
        </row>
        <row r="1053">
          <cell r="B1053">
            <v>1120000</v>
          </cell>
          <cell r="C1053" t="str">
            <v>Fertige Erz</v>
          </cell>
          <cell r="D1053" t="str">
            <v>RHPV</v>
          </cell>
          <cell r="E1053" t="str">
            <v>00519379</v>
          </cell>
          <cell r="G1053" t="str">
            <v>BAYFERROX 306</v>
          </cell>
          <cell r="H1053" t="str">
            <v>RB00000687</v>
          </cell>
          <cell r="I1053" t="str">
            <v>2202</v>
          </cell>
          <cell r="J1053">
            <v>1000</v>
          </cell>
          <cell r="K1053" t="str">
            <v>KG</v>
          </cell>
          <cell r="L1053">
            <v>549.20000000000005</v>
          </cell>
          <cell r="M1053" t="str">
            <v>EUR</v>
          </cell>
          <cell r="N1053">
            <v>772</v>
          </cell>
          <cell r="P1053">
            <v>592.20000000000005</v>
          </cell>
          <cell r="Q1053">
            <v>592.20000000000005</v>
          </cell>
          <cell r="R1053">
            <v>-43</v>
          </cell>
          <cell r="S1053">
            <v>-43</v>
          </cell>
          <cell r="T1053">
            <v>0</v>
          </cell>
        </row>
        <row r="1054">
          <cell r="B1054">
            <v>1120000</v>
          </cell>
          <cell r="C1054" t="str">
            <v>Fertige Erz</v>
          </cell>
          <cell r="D1054" t="str">
            <v>RHKF</v>
          </cell>
          <cell r="E1054" t="str">
            <v>00519255</v>
          </cell>
          <cell r="G1054" t="str">
            <v>BAYFERROX 306</v>
          </cell>
          <cell r="H1054" t="str">
            <v>RB00000687</v>
          </cell>
          <cell r="I1054" t="str">
            <v>2202</v>
          </cell>
          <cell r="J1054">
            <v>0.35</v>
          </cell>
          <cell r="K1054" t="str">
            <v>KG</v>
          </cell>
          <cell r="L1054">
            <v>0.21</v>
          </cell>
          <cell r="M1054" t="str">
            <v>EUR</v>
          </cell>
          <cell r="N1054">
            <v>0.32</v>
          </cell>
          <cell r="P1054">
            <v>0.23</v>
          </cell>
          <cell r="Q1054">
            <v>0.23</v>
          </cell>
          <cell r="R1054">
            <v>-0.02</v>
          </cell>
          <cell r="S1054">
            <v>-0.02</v>
          </cell>
          <cell r="T1054">
            <v>0</v>
          </cell>
        </row>
        <row r="1055">
          <cell r="B1055">
            <v>1120000</v>
          </cell>
          <cell r="C1055" t="str">
            <v>Fertige Erz</v>
          </cell>
          <cell r="D1055" t="str">
            <v>RHPV</v>
          </cell>
          <cell r="E1055" t="str">
            <v>00519255</v>
          </cell>
          <cell r="G1055" t="str">
            <v>BAYFERROX 306</v>
          </cell>
          <cell r="H1055" t="str">
            <v>RB00000687</v>
          </cell>
          <cell r="I1055" t="str">
            <v>2202</v>
          </cell>
          <cell r="J1055">
            <v>85500</v>
          </cell>
          <cell r="K1055" t="str">
            <v>KG</v>
          </cell>
          <cell r="L1055">
            <v>52052.4</v>
          </cell>
          <cell r="M1055" t="str">
            <v>EUR</v>
          </cell>
          <cell r="N1055">
            <v>77471.55</v>
          </cell>
          <cell r="P1055">
            <v>55138.95</v>
          </cell>
          <cell r="Q1055">
            <v>55138.95</v>
          </cell>
          <cell r="R1055">
            <v>-3086.55</v>
          </cell>
          <cell r="S1055">
            <v>-3086.55</v>
          </cell>
          <cell r="T1055">
            <v>0</v>
          </cell>
        </row>
        <row r="1056">
          <cell r="B1056">
            <v>1120000</v>
          </cell>
          <cell r="C1056" t="str">
            <v>Fertige Erz</v>
          </cell>
          <cell r="D1056" t="str">
            <v>RHPV</v>
          </cell>
          <cell r="E1056" t="str">
            <v>00519158</v>
          </cell>
          <cell r="G1056" t="str">
            <v>BAYFERROX 306</v>
          </cell>
          <cell r="H1056" t="str">
            <v>RB00000687</v>
          </cell>
          <cell r="I1056" t="str">
            <v>2202</v>
          </cell>
          <cell r="J1056">
            <v>58975</v>
          </cell>
          <cell r="K1056" t="str">
            <v>KG</v>
          </cell>
          <cell r="L1056">
            <v>32459.84</v>
          </cell>
          <cell r="M1056" t="str">
            <v>EUR</v>
          </cell>
          <cell r="N1056">
            <v>52033.64</v>
          </cell>
          <cell r="P1056">
            <v>34995.760000000002</v>
          </cell>
          <cell r="Q1056">
            <v>34995.760000000002</v>
          </cell>
          <cell r="R1056">
            <v>-2535.92</v>
          </cell>
          <cell r="S1056">
            <v>-2535.92</v>
          </cell>
          <cell r="T1056">
            <v>0</v>
          </cell>
        </row>
        <row r="1057">
          <cell r="B1057">
            <v>1120000</v>
          </cell>
          <cell r="C1057" t="str">
            <v>Fertige Erz</v>
          </cell>
          <cell r="D1057" t="str">
            <v>RHZ0</v>
          </cell>
          <cell r="E1057" t="str">
            <v>00519158</v>
          </cell>
          <cell r="G1057" t="str">
            <v>BAYFERROX 306</v>
          </cell>
          <cell r="H1057" t="str">
            <v>RB00000687</v>
          </cell>
          <cell r="I1057" t="str">
            <v>2202</v>
          </cell>
          <cell r="J1057">
            <v>3100</v>
          </cell>
          <cell r="K1057" t="str">
            <v>KG</v>
          </cell>
          <cell r="L1057">
            <v>1706.24</v>
          </cell>
          <cell r="M1057" t="str">
            <v>EUR</v>
          </cell>
          <cell r="N1057">
            <v>2735.13</v>
          </cell>
          <cell r="P1057">
            <v>1839.54</v>
          </cell>
          <cell r="Q1057">
            <v>1839.54</v>
          </cell>
          <cell r="R1057">
            <v>-133.30000000000001</v>
          </cell>
          <cell r="S1057">
            <v>-133.30000000000001</v>
          </cell>
          <cell r="T1057">
            <v>0</v>
          </cell>
        </row>
        <row r="1058">
          <cell r="B1058">
            <v>1120000</v>
          </cell>
          <cell r="C1058" t="str">
            <v>Fertige Erz</v>
          </cell>
          <cell r="D1058" t="str">
            <v>RHKF</v>
          </cell>
          <cell r="E1058" t="str">
            <v>00518879</v>
          </cell>
          <cell r="G1058" t="str">
            <v>BAYFERROX 225</v>
          </cell>
          <cell r="H1058" t="str">
            <v>RB00000687</v>
          </cell>
          <cell r="I1058" t="str">
            <v>2202</v>
          </cell>
          <cell r="J1058">
            <v>875</v>
          </cell>
          <cell r="K1058" t="str">
            <v>KG</v>
          </cell>
          <cell r="L1058">
            <v>432.51</v>
          </cell>
          <cell r="M1058" t="str">
            <v>EUR</v>
          </cell>
          <cell r="N1058">
            <v>884.1</v>
          </cell>
          <cell r="P1058">
            <v>516.34</v>
          </cell>
          <cell r="Q1058">
            <v>516.34</v>
          </cell>
          <cell r="R1058">
            <v>-83.83</v>
          </cell>
          <cell r="S1058">
            <v>-83.83</v>
          </cell>
          <cell r="T1058">
            <v>0</v>
          </cell>
        </row>
        <row r="1059">
          <cell r="B1059">
            <v>1120000</v>
          </cell>
          <cell r="C1059" t="str">
            <v>Fertige Erz</v>
          </cell>
          <cell r="D1059" t="str">
            <v>RHPV</v>
          </cell>
          <cell r="E1059" t="str">
            <v>00518879</v>
          </cell>
          <cell r="G1059" t="str">
            <v>BAYFERROX 225</v>
          </cell>
          <cell r="H1059" t="str">
            <v>RB00000687</v>
          </cell>
          <cell r="I1059" t="str">
            <v>2202</v>
          </cell>
          <cell r="J1059">
            <v>55000</v>
          </cell>
          <cell r="K1059" t="str">
            <v>KG</v>
          </cell>
          <cell r="L1059">
            <v>27192</v>
          </cell>
          <cell r="M1059" t="str">
            <v>EUR</v>
          </cell>
          <cell r="N1059">
            <v>55572</v>
          </cell>
          <cell r="P1059">
            <v>32455.5</v>
          </cell>
          <cell r="Q1059">
            <v>32455.5</v>
          </cell>
          <cell r="R1059">
            <v>-5263.5</v>
          </cell>
          <cell r="S1059">
            <v>-5263.5</v>
          </cell>
          <cell r="T1059">
            <v>0</v>
          </cell>
        </row>
        <row r="1060">
          <cell r="B1060">
            <v>1120000</v>
          </cell>
          <cell r="C1060" t="str">
            <v>Fertige Erz</v>
          </cell>
          <cell r="D1060" t="str">
            <v>RHPV</v>
          </cell>
          <cell r="E1060" t="str">
            <v>00518046</v>
          </cell>
          <cell r="G1060" t="str">
            <v>BAYFERROX 180</v>
          </cell>
          <cell r="H1060" t="str">
            <v>RB00000687</v>
          </cell>
          <cell r="I1060" t="str">
            <v>2202</v>
          </cell>
          <cell r="J1060">
            <v>1000</v>
          </cell>
          <cell r="K1060" t="str">
            <v>KG</v>
          </cell>
          <cell r="L1060">
            <v>661.9</v>
          </cell>
          <cell r="M1060" t="str">
            <v>EUR</v>
          </cell>
          <cell r="N1060">
            <v>365.1</v>
          </cell>
          <cell r="P1060">
            <v>697</v>
          </cell>
          <cell r="Q1060">
            <v>365.1</v>
          </cell>
          <cell r="R1060">
            <v>296.8</v>
          </cell>
          <cell r="S1060">
            <v>-35.1</v>
          </cell>
          <cell r="T1060">
            <v>331.9</v>
          </cell>
        </row>
        <row r="1061">
          <cell r="B1061">
            <v>1120000</v>
          </cell>
          <cell r="C1061" t="str">
            <v>Fertige Erz</v>
          </cell>
          <cell r="D1061" t="str">
            <v>RHPV</v>
          </cell>
          <cell r="E1061" t="str">
            <v>00517791</v>
          </cell>
          <cell r="G1061" t="str">
            <v>BAYFERROX 160M</v>
          </cell>
          <cell r="H1061" t="str">
            <v>RB00000687</v>
          </cell>
          <cell r="I1061" t="str">
            <v>2202</v>
          </cell>
          <cell r="J1061">
            <v>35550</v>
          </cell>
          <cell r="K1061" t="str">
            <v>KG</v>
          </cell>
          <cell r="L1061">
            <v>24035.360000000001</v>
          </cell>
          <cell r="M1061" t="str">
            <v>EUR</v>
          </cell>
          <cell r="N1061">
            <v>51351.97</v>
          </cell>
          <cell r="P1061">
            <v>26829.58</v>
          </cell>
          <cell r="Q1061">
            <v>26829.58</v>
          </cell>
          <cell r="R1061">
            <v>-2794.22</v>
          </cell>
          <cell r="S1061">
            <v>-2794.22</v>
          </cell>
          <cell r="T1061">
            <v>0</v>
          </cell>
        </row>
        <row r="1062">
          <cell r="B1062">
            <v>1120000</v>
          </cell>
          <cell r="C1062" t="str">
            <v>Fertige Erz</v>
          </cell>
          <cell r="D1062" t="str">
            <v>RHZ0</v>
          </cell>
          <cell r="E1062" t="str">
            <v>00517791</v>
          </cell>
          <cell r="G1062" t="str">
            <v>BAYFERROX 160M</v>
          </cell>
          <cell r="H1062" t="str">
            <v>RB00000687</v>
          </cell>
          <cell r="I1062" t="str">
            <v>2202</v>
          </cell>
          <cell r="J1062">
            <v>1700</v>
          </cell>
          <cell r="K1062" t="str">
            <v>KG</v>
          </cell>
          <cell r="L1062">
            <v>1149.3699999999999</v>
          </cell>
          <cell r="M1062" t="str">
            <v>EUR</v>
          </cell>
          <cell r="N1062">
            <v>2455.65</v>
          </cell>
          <cell r="P1062">
            <v>1282.99</v>
          </cell>
          <cell r="Q1062">
            <v>1282.99</v>
          </cell>
          <cell r="R1062">
            <v>-133.62</v>
          </cell>
          <cell r="S1062">
            <v>-133.62</v>
          </cell>
          <cell r="T1062">
            <v>0</v>
          </cell>
        </row>
        <row r="1063">
          <cell r="B1063">
            <v>1120000</v>
          </cell>
          <cell r="C1063" t="str">
            <v>Fertige Erz</v>
          </cell>
          <cell r="D1063" t="str">
            <v>RHPV</v>
          </cell>
          <cell r="E1063" t="str">
            <v>00517759</v>
          </cell>
          <cell r="G1063" t="str">
            <v>BAYFERROX 160</v>
          </cell>
          <cell r="H1063" t="str">
            <v>RB00000687</v>
          </cell>
          <cell r="I1063" t="str">
            <v>2202</v>
          </cell>
          <cell r="J1063">
            <v>20000</v>
          </cell>
          <cell r="K1063" t="str">
            <v>KG</v>
          </cell>
          <cell r="L1063">
            <v>12944</v>
          </cell>
          <cell r="M1063" t="str">
            <v>EUR</v>
          </cell>
          <cell r="N1063">
            <v>6436</v>
          </cell>
          <cell r="P1063">
            <v>14046</v>
          </cell>
          <cell r="Q1063">
            <v>6436</v>
          </cell>
          <cell r="R1063">
            <v>6508</v>
          </cell>
          <cell r="S1063">
            <v>-1102</v>
          </cell>
          <cell r="T1063">
            <v>7610</v>
          </cell>
        </row>
        <row r="1064">
          <cell r="B1064">
            <v>1120000</v>
          </cell>
          <cell r="C1064" t="str">
            <v>Fertige Erz</v>
          </cell>
          <cell r="D1064" t="str">
            <v>RHPV</v>
          </cell>
          <cell r="E1064" t="str">
            <v>00517694</v>
          </cell>
          <cell r="G1064" t="str">
            <v>BAYFERROX 160</v>
          </cell>
          <cell r="H1064" t="str">
            <v>RB00000687</v>
          </cell>
          <cell r="I1064" t="str">
            <v>2202</v>
          </cell>
          <cell r="J1064">
            <v>55875</v>
          </cell>
          <cell r="K1064" t="str">
            <v>KG</v>
          </cell>
          <cell r="L1064">
            <v>36586.949999999997</v>
          </cell>
          <cell r="M1064" t="str">
            <v>EUR</v>
          </cell>
          <cell r="N1064">
            <v>76917.52</v>
          </cell>
          <cell r="P1064">
            <v>39688.01</v>
          </cell>
          <cell r="Q1064">
            <v>39688.01</v>
          </cell>
          <cell r="R1064">
            <v>-3101.06</v>
          </cell>
          <cell r="S1064">
            <v>-3101.06</v>
          </cell>
          <cell r="T1064">
            <v>0</v>
          </cell>
        </row>
        <row r="1065">
          <cell r="B1065">
            <v>1120000</v>
          </cell>
          <cell r="C1065" t="str">
            <v>Fertige Erz</v>
          </cell>
          <cell r="D1065" t="str">
            <v>RHZ0</v>
          </cell>
          <cell r="E1065" t="str">
            <v>00517481</v>
          </cell>
          <cell r="G1065" t="str">
            <v>BAYFERROX 140M</v>
          </cell>
          <cell r="H1065" t="str">
            <v>RB00000687</v>
          </cell>
          <cell r="I1065" t="str">
            <v>2202</v>
          </cell>
          <cell r="J1065">
            <v>5200</v>
          </cell>
          <cell r="K1065" t="str">
            <v>KG</v>
          </cell>
          <cell r="L1065">
            <v>2931.76</v>
          </cell>
          <cell r="M1065" t="str">
            <v>EUR</v>
          </cell>
          <cell r="N1065">
            <v>5997.68</v>
          </cell>
          <cell r="P1065">
            <v>3741.4</v>
          </cell>
          <cell r="Q1065">
            <v>3741.4</v>
          </cell>
          <cell r="R1065">
            <v>-809.64</v>
          </cell>
          <cell r="S1065">
            <v>-809.64</v>
          </cell>
          <cell r="T1065">
            <v>0</v>
          </cell>
        </row>
        <row r="1066">
          <cell r="B1066">
            <v>1120000</v>
          </cell>
          <cell r="C1066" t="str">
            <v>Fertige Erz</v>
          </cell>
          <cell r="D1066" t="str">
            <v>RHDK</v>
          </cell>
          <cell r="E1066" t="str">
            <v>00517430</v>
          </cell>
          <cell r="G1066" t="str">
            <v>BAYFERROX 140M</v>
          </cell>
          <cell r="H1066" t="str">
            <v>RB00000687</v>
          </cell>
          <cell r="I1066" t="str">
            <v>2202</v>
          </cell>
          <cell r="J1066">
            <v>1000</v>
          </cell>
          <cell r="K1066" t="str">
            <v>KG</v>
          </cell>
          <cell r="L1066">
            <v>579.20000000000005</v>
          </cell>
          <cell r="M1066" t="str">
            <v>EUR</v>
          </cell>
          <cell r="N1066">
            <v>1243</v>
          </cell>
          <cell r="P1066">
            <v>734.9</v>
          </cell>
          <cell r="Q1066">
            <v>734.9</v>
          </cell>
          <cell r="R1066">
            <v>-155.69999999999999</v>
          </cell>
          <cell r="S1066">
            <v>-155.69999999999999</v>
          </cell>
          <cell r="T1066">
            <v>0</v>
          </cell>
        </row>
        <row r="1067">
          <cell r="B1067">
            <v>1120000</v>
          </cell>
          <cell r="C1067" t="str">
            <v>Fertige Erz</v>
          </cell>
          <cell r="D1067" t="str">
            <v>RHKF</v>
          </cell>
          <cell r="E1067" t="str">
            <v>00517430</v>
          </cell>
          <cell r="G1067" t="str">
            <v>BAYFERROX 140M</v>
          </cell>
          <cell r="H1067" t="str">
            <v>RB00000687</v>
          </cell>
          <cell r="I1067" t="str">
            <v>2202</v>
          </cell>
          <cell r="J1067">
            <v>775</v>
          </cell>
          <cell r="K1067" t="str">
            <v>KG</v>
          </cell>
          <cell r="L1067">
            <v>448.88</v>
          </cell>
          <cell r="M1067" t="str">
            <v>EUR</v>
          </cell>
          <cell r="N1067">
            <v>963.33</v>
          </cell>
          <cell r="P1067">
            <v>569.54999999999995</v>
          </cell>
          <cell r="Q1067">
            <v>569.54999999999995</v>
          </cell>
          <cell r="R1067">
            <v>-120.67</v>
          </cell>
          <cell r="S1067">
            <v>-120.67</v>
          </cell>
          <cell r="T1067">
            <v>0</v>
          </cell>
        </row>
        <row r="1068">
          <cell r="B1068">
            <v>1120000</v>
          </cell>
          <cell r="C1068" t="str">
            <v>Fertige Erz</v>
          </cell>
          <cell r="D1068" t="str">
            <v>RHPV</v>
          </cell>
          <cell r="E1068" t="str">
            <v>00517430</v>
          </cell>
          <cell r="G1068" t="str">
            <v>BAYFERROX 140M</v>
          </cell>
          <cell r="H1068" t="str">
            <v>RB00000687</v>
          </cell>
          <cell r="I1068" t="str">
            <v>2202</v>
          </cell>
          <cell r="J1068">
            <v>81825</v>
          </cell>
          <cell r="K1068" t="str">
            <v>KG</v>
          </cell>
          <cell r="L1068">
            <v>47393.06</v>
          </cell>
          <cell r="M1068" t="str">
            <v>EUR</v>
          </cell>
          <cell r="N1068">
            <v>101708.48</v>
          </cell>
          <cell r="P1068">
            <v>60133.19</v>
          </cell>
          <cell r="Q1068">
            <v>60133.19</v>
          </cell>
          <cell r="R1068">
            <v>-12740.13</v>
          </cell>
          <cell r="S1068">
            <v>-12740.13</v>
          </cell>
          <cell r="T1068">
            <v>0</v>
          </cell>
        </row>
        <row r="1069">
          <cell r="B1069">
            <v>1120000</v>
          </cell>
          <cell r="C1069" t="str">
            <v>Fertige Erz</v>
          </cell>
          <cell r="D1069" t="str">
            <v>RHZ0</v>
          </cell>
          <cell r="E1069" t="str">
            <v>00517430</v>
          </cell>
          <cell r="G1069" t="str">
            <v>BAYFERROX 140M</v>
          </cell>
          <cell r="H1069" t="str">
            <v>RB00000687</v>
          </cell>
          <cell r="I1069" t="str">
            <v>2202</v>
          </cell>
          <cell r="J1069">
            <v>8975</v>
          </cell>
          <cell r="K1069" t="str">
            <v>KG</v>
          </cell>
          <cell r="L1069">
            <v>5198.32</v>
          </cell>
          <cell r="M1069" t="str">
            <v>EUR</v>
          </cell>
          <cell r="N1069">
            <v>11155.92</v>
          </cell>
          <cell r="P1069">
            <v>6595.73</v>
          </cell>
          <cell r="Q1069">
            <v>6595.73</v>
          </cell>
          <cell r="R1069">
            <v>-1397.41</v>
          </cell>
          <cell r="S1069">
            <v>-1397.41</v>
          </cell>
          <cell r="T1069">
            <v>0</v>
          </cell>
        </row>
        <row r="1070">
          <cell r="B1070">
            <v>1120000</v>
          </cell>
          <cell r="C1070" t="str">
            <v>Fertige Erz</v>
          </cell>
          <cell r="D1070" t="str">
            <v>RHPV</v>
          </cell>
          <cell r="E1070" t="str">
            <v>00517376</v>
          </cell>
          <cell r="G1070" t="str">
            <v>PUROFER RE-40</v>
          </cell>
          <cell r="H1070" t="str">
            <v>RB00000687</v>
          </cell>
          <cell r="I1070" t="str">
            <v>2202</v>
          </cell>
          <cell r="J1070">
            <v>5000</v>
          </cell>
          <cell r="K1070" t="str">
            <v>KG</v>
          </cell>
          <cell r="L1070">
            <v>2668.5</v>
          </cell>
          <cell r="M1070" t="str">
            <v>EUR</v>
          </cell>
          <cell r="N1070">
            <v>5626.5</v>
          </cell>
          <cell r="P1070">
            <v>3298.5</v>
          </cell>
          <cell r="Q1070">
            <v>3298.5</v>
          </cell>
          <cell r="R1070">
            <v>-630</v>
          </cell>
          <cell r="S1070">
            <v>-630</v>
          </cell>
          <cell r="T1070">
            <v>0</v>
          </cell>
        </row>
        <row r="1071">
          <cell r="B1071">
            <v>1120000</v>
          </cell>
          <cell r="C1071" t="str">
            <v>Fertige Erz</v>
          </cell>
          <cell r="D1071" t="str">
            <v>RHPV</v>
          </cell>
          <cell r="E1071" t="str">
            <v>00517295</v>
          </cell>
          <cell r="G1071" t="str">
            <v>BAYFERROX 140</v>
          </cell>
          <cell r="H1071" t="str">
            <v>RB00000687</v>
          </cell>
          <cell r="I1071" t="str">
            <v>2202</v>
          </cell>
          <cell r="J1071">
            <v>18000</v>
          </cell>
          <cell r="K1071" t="str">
            <v>KG</v>
          </cell>
          <cell r="L1071">
            <v>9734.4</v>
          </cell>
          <cell r="M1071" t="str">
            <v>EUR</v>
          </cell>
          <cell r="N1071">
            <v>12943.8</v>
          </cell>
          <cell r="P1071">
            <v>11980.8</v>
          </cell>
          <cell r="Q1071">
            <v>11980.8</v>
          </cell>
          <cell r="R1071">
            <v>-2246.4</v>
          </cell>
          <cell r="S1071">
            <v>-2246.4</v>
          </cell>
          <cell r="T1071">
            <v>0</v>
          </cell>
        </row>
        <row r="1072">
          <cell r="B1072">
            <v>1120000</v>
          </cell>
          <cell r="C1072" t="str">
            <v>Fertige Erz</v>
          </cell>
          <cell r="D1072" t="str">
            <v>RHZ0</v>
          </cell>
          <cell r="E1072" t="str">
            <v>00517295</v>
          </cell>
          <cell r="G1072" t="str">
            <v>BAYFERROX 140</v>
          </cell>
          <cell r="H1072" t="str">
            <v>RB00000687</v>
          </cell>
          <cell r="I1072" t="str">
            <v>2202</v>
          </cell>
          <cell r="J1072">
            <v>27000</v>
          </cell>
          <cell r="K1072" t="str">
            <v>KG</v>
          </cell>
          <cell r="L1072">
            <v>14601.6</v>
          </cell>
          <cell r="M1072" t="str">
            <v>EUR</v>
          </cell>
          <cell r="N1072">
            <v>19415.7</v>
          </cell>
          <cell r="P1072">
            <v>17971.2</v>
          </cell>
          <cell r="Q1072">
            <v>17971.2</v>
          </cell>
          <cell r="R1072">
            <v>-3369.6</v>
          </cell>
          <cell r="S1072">
            <v>-3369.6</v>
          </cell>
          <cell r="T1072">
            <v>0</v>
          </cell>
        </row>
        <row r="1073">
          <cell r="B1073">
            <v>1120000</v>
          </cell>
          <cell r="C1073" t="str">
            <v>Fertige Erz</v>
          </cell>
          <cell r="D1073" t="str">
            <v>RHKF</v>
          </cell>
          <cell r="E1073" t="str">
            <v>00517260</v>
          </cell>
          <cell r="G1073" t="str">
            <v>BAYFERROX 140</v>
          </cell>
          <cell r="H1073" t="str">
            <v>RB00000687</v>
          </cell>
          <cell r="I1073" t="str">
            <v>2202</v>
          </cell>
          <cell r="J1073">
            <v>925</v>
          </cell>
          <cell r="K1073" t="str">
            <v>KG</v>
          </cell>
          <cell r="L1073">
            <v>508.01</v>
          </cell>
          <cell r="M1073" t="str">
            <v>EUR</v>
          </cell>
          <cell r="N1073">
            <v>938.97</v>
          </cell>
          <cell r="P1073">
            <v>623.73</v>
          </cell>
          <cell r="Q1073">
            <v>623.73</v>
          </cell>
          <cell r="R1073">
            <v>-115.72</v>
          </cell>
          <cell r="S1073">
            <v>-115.72</v>
          </cell>
          <cell r="T1073">
            <v>0</v>
          </cell>
        </row>
        <row r="1074">
          <cell r="B1074">
            <v>1120000</v>
          </cell>
          <cell r="C1074" t="str">
            <v>Fertige Erz</v>
          </cell>
          <cell r="D1074" t="str">
            <v>RHPV</v>
          </cell>
          <cell r="E1074" t="str">
            <v>00517260</v>
          </cell>
          <cell r="G1074" t="str">
            <v>BAYFERROX 140</v>
          </cell>
          <cell r="H1074" t="str">
            <v>RB00000687</v>
          </cell>
          <cell r="I1074" t="str">
            <v>2202</v>
          </cell>
          <cell r="J1074">
            <v>41850</v>
          </cell>
          <cell r="K1074" t="str">
            <v>KG</v>
          </cell>
          <cell r="L1074">
            <v>22984.01</v>
          </cell>
          <cell r="M1074" t="str">
            <v>EUR</v>
          </cell>
          <cell r="N1074">
            <v>42481.93</v>
          </cell>
          <cell r="P1074">
            <v>28219.46</v>
          </cell>
          <cell r="Q1074">
            <v>28219.46</v>
          </cell>
          <cell r="R1074">
            <v>-5235.45</v>
          </cell>
          <cell r="S1074">
            <v>-5235.45</v>
          </cell>
          <cell r="T1074">
            <v>0</v>
          </cell>
        </row>
        <row r="1075">
          <cell r="B1075">
            <v>1120000</v>
          </cell>
          <cell r="C1075" t="str">
            <v>Fertige Erz</v>
          </cell>
          <cell r="D1075" t="str">
            <v>RHZ0</v>
          </cell>
          <cell r="E1075" t="str">
            <v>00517260</v>
          </cell>
          <cell r="G1075" t="str">
            <v>BAYFERROX 140</v>
          </cell>
          <cell r="H1075" t="str">
            <v>RB00000687</v>
          </cell>
          <cell r="I1075" t="str">
            <v>2202</v>
          </cell>
          <cell r="J1075">
            <v>7550</v>
          </cell>
          <cell r="K1075" t="str">
            <v>KG</v>
          </cell>
          <cell r="L1075">
            <v>4146.46</v>
          </cell>
          <cell r="M1075" t="str">
            <v>EUR</v>
          </cell>
          <cell r="N1075">
            <v>7664.01</v>
          </cell>
          <cell r="P1075">
            <v>5090.97</v>
          </cell>
          <cell r="Q1075">
            <v>5090.97</v>
          </cell>
          <cell r="R1075">
            <v>-944.51</v>
          </cell>
          <cell r="S1075">
            <v>-944.51</v>
          </cell>
          <cell r="T1075">
            <v>0</v>
          </cell>
        </row>
        <row r="1076">
          <cell r="B1076">
            <v>1120000</v>
          </cell>
          <cell r="C1076" t="str">
            <v>Fertige Erz</v>
          </cell>
          <cell r="D1076" t="str">
            <v>RHPV</v>
          </cell>
          <cell r="E1076" t="str">
            <v>00516868</v>
          </cell>
          <cell r="G1076" t="str">
            <v>BAYFERROX 130M</v>
          </cell>
          <cell r="H1076" t="str">
            <v>RB00000687</v>
          </cell>
          <cell r="I1076" t="str">
            <v>2202</v>
          </cell>
          <cell r="J1076">
            <v>399975</v>
          </cell>
          <cell r="K1076" t="str">
            <v>KG</v>
          </cell>
          <cell r="L1076">
            <v>221506.15</v>
          </cell>
          <cell r="M1076" t="str">
            <v>EUR</v>
          </cell>
          <cell r="N1076">
            <v>495249.04</v>
          </cell>
          <cell r="P1076">
            <v>297821.38</v>
          </cell>
          <cell r="Q1076">
            <v>297821.38</v>
          </cell>
          <cell r="R1076">
            <v>-76315.23</v>
          </cell>
          <cell r="S1076">
            <v>-76315.23</v>
          </cell>
          <cell r="T1076">
            <v>0</v>
          </cell>
        </row>
        <row r="1077">
          <cell r="B1077">
            <v>1120000</v>
          </cell>
          <cell r="C1077" t="str">
            <v>Fertige Erz</v>
          </cell>
          <cell r="D1077" t="str">
            <v>RHZ0</v>
          </cell>
          <cell r="E1077" t="str">
            <v>00516868</v>
          </cell>
          <cell r="G1077" t="str">
            <v>BAYFERROX 130M</v>
          </cell>
          <cell r="H1077" t="str">
            <v>RB00000687</v>
          </cell>
          <cell r="I1077" t="str">
            <v>2202</v>
          </cell>
          <cell r="J1077">
            <v>5025</v>
          </cell>
          <cell r="K1077" t="str">
            <v>KG</v>
          </cell>
          <cell r="L1077">
            <v>2782.84</v>
          </cell>
          <cell r="M1077" t="str">
            <v>EUR</v>
          </cell>
          <cell r="N1077">
            <v>6221.95</v>
          </cell>
          <cell r="P1077">
            <v>3741.61</v>
          </cell>
          <cell r="Q1077">
            <v>3741.61</v>
          </cell>
          <cell r="R1077">
            <v>-958.77</v>
          </cell>
          <cell r="S1077">
            <v>-958.77</v>
          </cell>
          <cell r="T1077">
            <v>0</v>
          </cell>
        </row>
        <row r="1078">
          <cell r="B1078">
            <v>1120000</v>
          </cell>
          <cell r="C1078" t="str">
            <v>Fertige Erz</v>
          </cell>
          <cell r="D1078" t="str">
            <v>RHKF</v>
          </cell>
          <cell r="E1078" t="str">
            <v>00516698</v>
          </cell>
          <cell r="G1078" t="str">
            <v>BAYFERROX 130B</v>
          </cell>
          <cell r="H1078" t="str">
            <v>RB00000687</v>
          </cell>
          <cell r="I1078" t="str">
            <v>2202</v>
          </cell>
          <cell r="J1078">
            <v>875</v>
          </cell>
          <cell r="K1078" t="str">
            <v>KG</v>
          </cell>
          <cell r="L1078">
            <v>475.91</v>
          </cell>
          <cell r="M1078" t="str">
            <v>EUR</v>
          </cell>
          <cell r="N1078">
            <v>1046.76</v>
          </cell>
          <cell r="P1078">
            <v>589.75</v>
          </cell>
          <cell r="Q1078">
            <v>589.75</v>
          </cell>
          <cell r="R1078">
            <v>-113.84</v>
          </cell>
          <cell r="S1078">
            <v>-113.84</v>
          </cell>
          <cell r="T1078">
            <v>0</v>
          </cell>
        </row>
        <row r="1079">
          <cell r="B1079">
            <v>1120000</v>
          </cell>
          <cell r="C1079" t="str">
            <v>Fertige Erz</v>
          </cell>
          <cell r="D1079" t="str">
            <v>RHPV</v>
          </cell>
          <cell r="E1079" t="str">
            <v>00516698</v>
          </cell>
          <cell r="G1079" t="str">
            <v>BAYFERROX 130B</v>
          </cell>
          <cell r="H1079" t="str">
            <v>RB00000687</v>
          </cell>
          <cell r="I1079" t="str">
            <v>2202</v>
          </cell>
          <cell r="J1079">
            <v>24000</v>
          </cell>
          <cell r="K1079" t="str">
            <v>KG</v>
          </cell>
          <cell r="L1079">
            <v>13053.6</v>
          </cell>
          <cell r="M1079" t="str">
            <v>EUR</v>
          </cell>
          <cell r="N1079">
            <v>28711.200000000001</v>
          </cell>
          <cell r="P1079">
            <v>16176</v>
          </cell>
          <cell r="Q1079">
            <v>16176</v>
          </cell>
          <cell r="R1079">
            <v>-3122.4</v>
          </cell>
          <cell r="S1079">
            <v>-3122.4</v>
          </cell>
          <cell r="T1079">
            <v>0</v>
          </cell>
        </row>
        <row r="1080">
          <cell r="B1080">
            <v>1120000</v>
          </cell>
          <cell r="C1080" t="str">
            <v>Fertige Erz</v>
          </cell>
          <cell r="D1080" t="str">
            <v>RHZ0</v>
          </cell>
          <cell r="E1080" t="str">
            <v>00516698</v>
          </cell>
          <cell r="G1080" t="str">
            <v>BAYFERROX 130B</v>
          </cell>
          <cell r="H1080" t="str">
            <v>RB00000687</v>
          </cell>
          <cell r="I1080" t="str">
            <v>2202</v>
          </cell>
          <cell r="J1080">
            <v>1050</v>
          </cell>
          <cell r="K1080" t="str">
            <v>KG</v>
          </cell>
          <cell r="L1080">
            <v>571.1</v>
          </cell>
          <cell r="M1080" t="str">
            <v>EUR</v>
          </cell>
          <cell r="N1080">
            <v>1256.1199999999999</v>
          </cell>
          <cell r="P1080">
            <v>707.7</v>
          </cell>
          <cell r="Q1080">
            <v>707.7</v>
          </cell>
          <cell r="R1080">
            <v>-136.6</v>
          </cell>
          <cell r="S1080">
            <v>-136.6</v>
          </cell>
          <cell r="T1080">
            <v>0</v>
          </cell>
        </row>
        <row r="1081">
          <cell r="B1081">
            <v>1120000</v>
          </cell>
          <cell r="C1081" t="str">
            <v>Fertige Erz</v>
          </cell>
          <cell r="D1081" t="str">
            <v>RHPV</v>
          </cell>
          <cell r="E1081" t="str">
            <v>00516531</v>
          </cell>
          <cell r="G1081" t="str">
            <v>BAYFERROX 130BM</v>
          </cell>
          <cell r="H1081" t="str">
            <v>RB00000687</v>
          </cell>
          <cell r="I1081" t="str">
            <v>2202</v>
          </cell>
          <cell r="J1081">
            <v>15075</v>
          </cell>
          <cell r="K1081" t="str">
            <v>KG</v>
          </cell>
          <cell r="L1081">
            <v>8609.33</v>
          </cell>
          <cell r="M1081" t="str">
            <v>EUR</v>
          </cell>
          <cell r="N1081">
            <v>19286.96</v>
          </cell>
          <cell r="P1081">
            <v>10997.21</v>
          </cell>
          <cell r="Q1081">
            <v>10997.21</v>
          </cell>
          <cell r="R1081">
            <v>-2387.88</v>
          </cell>
          <cell r="S1081">
            <v>-2387.88</v>
          </cell>
          <cell r="T1081">
            <v>0</v>
          </cell>
        </row>
        <row r="1082">
          <cell r="B1082">
            <v>1120000</v>
          </cell>
          <cell r="C1082" t="str">
            <v>Fertige Erz</v>
          </cell>
          <cell r="D1082" t="str">
            <v>RHZ0</v>
          </cell>
          <cell r="E1082" t="str">
            <v>00516531</v>
          </cell>
          <cell r="G1082" t="str">
            <v>BAYFERROX 130BM</v>
          </cell>
          <cell r="H1082" t="str">
            <v>RB00000687</v>
          </cell>
          <cell r="I1082" t="str">
            <v>2202</v>
          </cell>
          <cell r="J1082">
            <v>7850</v>
          </cell>
          <cell r="K1082" t="str">
            <v>KG</v>
          </cell>
          <cell r="L1082">
            <v>4483.13</v>
          </cell>
          <cell r="M1082" t="str">
            <v>EUR</v>
          </cell>
          <cell r="N1082">
            <v>10043.290000000001</v>
          </cell>
          <cell r="P1082">
            <v>5726.57</v>
          </cell>
          <cell r="Q1082">
            <v>5726.57</v>
          </cell>
          <cell r="R1082">
            <v>-1243.44</v>
          </cell>
          <cell r="S1082">
            <v>-1243.44</v>
          </cell>
          <cell r="T1082">
            <v>0</v>
          </cell>
        </row>
        <row r="1083">
          <cell r="B1083">
            <v>1120000</v>
          </cell>
          <cell r="C1083" t="str">
            <v>Fertige Erz</v>
          </cell>
          <cell r="D1083" t="str">
            <v>RHZ0</v>
          </cell>
          <cell r="E1083" t="str">
            <v>00516388</v>
          </cell>
          <cell r="G1083" t="str">
            <v>BAYFERROX 130</v>
          </cell>
          <cell r="H1083" t="str">
            <v>RB00000687</v>
          </cell>
          <cell r="I1083" t="str">
            <v>2202</v>
          </cell>
          <cell r="J1083">
            <v>4150</v>
          </cell>
          <cell r="K1083" t="str">
            <v>KG</v>
          </cell>
          <cell r="L1083">
            <v>1903.6</v>
          </cell>
          <cell r="M1083" t="str">
            <v>EUR</v>
          </cell>
          <cell r="N1083">
            <v>6334.56</v>
          </cell>
          <cell r="P1083">
            <v>1903.6</v>
          </cell>
          <cell r="Q1083">
            <v>1903.6</v>
          </cell>
          <cell r="R1083">
            <v>0</v>
          </cell>
          <cell r="S1083">
            <v>0</v>
          </cell>
          <cell r="T1083">
            <v>0</v>
          </cell>
        </row>
        <row r="1084">
          <cell r="B1084">
            <v>1120000</v>
          </cell>
          <cell r="C1084" t="str">
            <v>Fertige Erz</v>
          </cell>
          <cell r="D1084" t="str">
            <v>RHZ0</v>
          </cell>
          <cell r="E1084" t="str">
            <v>00516302</v>
          </cell>
          <cell r="G1084" t="str">
            <v>BAYFERROX 130A</v>
          </cell>
          <cell r="H1084" t="str">
            <v>RB00000687</v>
          </cell>
          <cell r="I1084" t="str">
            <v>2202</v>
          </cell>
          <cell r="J1084">
            <v>1980</v>
          </cell>
          <cell r="K1084" t="str">
            <v>KG</v>
          </cell>
          <cell r="L1084">
            <v>1097.32</v>
          </cell>
          <cell r="M1084" t="str">
            <v>EUR</v>
          </cell>
          <cell r="N1084">
            <v>1314.13</v>
          </cell>
          <cell r="P1084">
            <v>1394.12</v>
          </cell>
          <cell r="Q1084">
            <v>1314.13</v>
          </cell>
          <cell r="R1084">
            <v>-216.81</v>
          </cell>
          <cell r="S1084">
            <v>-296.8</v>
          </cell>
          <cell r="T1084">
            <v>79.989999999999995</v>
          </cell>
        </row>
        <row r="1085">
          <cell r="B1085">
            <v>1120000</v>
          </cell>
          <cell r="C1085" t="str">
            <v>Fertige Erz</v>
          </cell>
          <cell r="D1085" t="str">
            <v>RHPV</v>
          </cell>
          <cell r="E1085" t="str">
            <v>00516299</v>
          </cell>
          <cell r="G1085" t="str">
            <v>BAYFERROX 130A</v>
          </cell>
          <cell r="H1085" t="str">
            <v>RB00000687</v>
          </cell>
          <cell r="I1085" t="str">
            <v>2202</v>
          </cell>
          <cell r="J1085">
            <v>22000</v>
          </cell>
          <cell r="K1085" t="str">
            <v>KG</v>
          </cell>
          <cell r="L1085">
            <v>12141.8</v>
          </cell>
          <cell r="M1085" t="str">
            <v>EUR</v>
          </cell>
          <cell r="N1085">
            <v>20541.400000000001</v>
          </cell>
          <cell r="P1085">
            <v>15439.6</v>
          </cell>
          <cell r="Q1085">
            <v>15439.6</v>
          </cell>
          <cell r="R1085">
            <v>-3297.8</v>
          </cell>
          <cell r="S1085">
            <v>-3297.8</v>
          </cell>
          <cell r="T1085">
            <v>0</v>
          </cell>
        </row>
        <row r="1086">
          <cell r="B1086">
            <v>1120000</v>
          </cell>
          <cell r="C1086" t="str">
            <v>Fertige Erz</v>
          </cell>
          <cell r="D1086" t="str">
            <v>RHZ0</v>
          </cell>
          <cell r="E1086" t="str">
            <v>00516299</v>
          </cell>
          <cell r="G1086" t="str">
            <v>BAYFERROX 130A</v>
          </cell>
          <cell r="H1086" t="str">
            <v>RB00000687</v>
          </cell>
          <cell r="I1086" t="str">
            <v>2202</v>
          </cell>
          <cell r="J1086">
            <v>1000</v>
          </cell>
          <cell r="K1086" t="str">
            <v>KG</v>
          </cell>
          <cell r="L1086">
            <v>551.9</v>
          </cell>
          <cell r="M1086" t="str">
            <v>EUR</v>
          </cell>
          <cell r="N1086">
            <v>933.7</v>
          </cell>
          <cell r="P1086">
            <v>701.8</v>
          </cell>
          <cell r="Q1086">
            <v>701.8</v>
          </cell>
          <cell r="R1086">
            <v>-149.9</v>
          </cell>
          <cell r="S1086">
            <v>-149.9</v>
          </cell>
          <cell r="T1086">
            <v>0</v>
          </cell>
        </row>
        <row r="1087">
          <cell r="B1087">
            <v>1120000</v>
          </cell>
          <cell r="C1087" t="str">
            <v>Fertige Erz</v>
          </cell>
          <cell r="D1087" t="str">
            <v>RHPV</v>
          </cell>
          <cell r="E1087" t="str">
            <v>00516264</v>
          </cell>
          <cell r="G1087" t="str">
            <v>PUROFER RE-30</v>
          </cell>
          <cell r="H1087" t="str">
            <v>RB00000687</v>
          </cell>
          <cell r="I1087" t="str">
            <v>2202</v>
          </cell>
          <cell r="J1087">
            <v>4000</v>
          </cell>
          <cell r="K1087" t="str">
            <v>KG</v>
          </cell>
          <cell r="L1087">
            <v>2089.1999999999998</v>
          </cell>
          <cell r="M1087" t="str">
            <v>EUR</v>
          </cell>
          <cell r="N1087">
            <v>4917.6000000000004</v>
          </cell>
          <cell r="P1087">
            <v>2745.6</v>
          </cell>
          <cell r="Q1087">
            <v>2745.6</v>
          </cell>
          <cell r="R1087">
            <v>-656.4</v>
          </cell>
          <cell r="S1087">
            <v>-656.4</v>
          </cell>
          <cell r="T1087">
            <v>0</v>
          </cell>
        </row>
        <row r="1088">
          <cell r="B1088">
            <v>1120000</v>
          </cell>
          <cell r="C1088" t="str">
            <v>Fertige Erz</v>
          </cell>
          <cell r="D1088" t="str">
            <v>RHPV</v>
          </cell>
          <cell r="E1088" t="str">
            <v>00516140</v>
          </cell>
          <cell r="G1088" t="str">
            <v>BAYFERROX 130</v>
          </cell>
          <cell r="H1088" t="str">
            <v>RB00000687</v>
          </cell>
          <cell r="I1088" t="str">
            <v>2202</v>
          </cell>
          <cell r="J1088">
            <v>247000</v>
          </cell>
          <cell r="K1088" t="str">
            <v>KG</v>
          </cell>
          <cell r="L1088">
            <v>127180.3</v>
          </cell>
          <cell r="M1088" t="str">
            <v>EUR</v>
          </cell>
          <cell r="N1088">
            <v>103567.1</v>
          </cell>
          <cell r="P1088">
            <v>167391.9</v>
          </cell>
          <cell r="Q1088">
            <v>103567.1</v>
          </cell>
          <cell r="R1088">
            <v>23613.200000000001</v>
          </cell>
          <cell r="S1088">
            <v>-40211.599999999999</v>
          </cell>
          <cell r="T1088">
            <v>63824.800000000003</v>
          </cell>
        </row>
        <row r="1089">
          <cell r="B1089">
            <v>1120000</v>
          </cell>
          <cell r="C1089" t="str">
            <v>Fertige Erz</v>
          </cell>
          <cell r="D1089" t="str">
            <v>RHPV</v>
          </cell>
          <cell r="E1089" t="str">
            <v>00516132</v>
          </cell>
          <cell r="G1089" t="str">
            <v>BAYFERROX 130</v>
          </cell>
          <cell r="H1089" t="str">
            <v>RB00000687</v>
          </cell>
          <cell r="I1089" t="str">
            <v>2202</v>
          </cell>
          <cell r="J1089">
            <v>6000</v>
          </cell>
          <cell r="K1089" t="str">
            <v>KG</v>
          </cell>
          <cell r="L1089">
            <v>3309.6</v>
          </cell>
          <cell r="M1089" t="str">
            <v>EUR</v>
          </cell>
          <cell r="N1089">
            <v>5012.3999999999996</v>
          </cell>
          <cell r="P1089">
            <v>4285.8</v>
          </cell>
          <cell r="Q1089">
            <v>4285.8</v>
          </cell>
          <cell r="R1089">
            <v>-976.2</v>
          </cell>
          <cell r="S1089">
            <v>-976.2</v>
          </cell>
          <cell r="T1089">
            <v>0</v>
          </cell>
        </row>
        <row r="1090">
          <cell r="B1090">
            <v>1120000</v>
          </cell>
          <cell r="C1090" t="str">
            <v>Fertige Erz</v>
          </cell>
          <cell r="D1090" t="str">
            <v>RHPV</v>
          </cell>
          <cell r="E1090" t="str">
            <v>00516124</v>
          </cell>
          <cell r="G1090" t="str">
            <v>BAYFERROX 130</v>
          </cell>
          <cell r="H1090" t="str">
            <v>RB00000687</v>
          </cell>
          <cell r="I1090" t="str">
            <v>2202</v>
          </cell>
          <cell r="J1090">
            <v>975</v>
          </cell>
          <cell r="K1090" t="str">
            <v>KG</v>
          </cell>
          <cell r="L1090">
            <v>539.08000000000004</v>
          </cell>
          <cell r="M1090" t="str">
            <v>EUR</v>
          </cell>
          <cell r="N1090">
            <v>1123.01</v>
          </cell>
          <cell r="P1090">
            <v>685.03</v>
          </cell>
          <cell r="Q1090">
            <v>685.03</v>
          </cell>
          <cell r="R1090">
            <v>-145.94999999999999</v>
          </cell>
          <cell r="S1090">
            <v>-145.94999999999999</v>
          </cell>
          <cell r="T1090">
            <v>0</v>
          </cell>
        </row>
        <row r="1091">
          <cell r="B1091">
            <v>1120000</v>
          </cell>
          <cell r="C1091" t="str">
            <v>Fertige Erz</v>
          </cell>
          <cell r="D1091" t="str">
            <v>RHPV</v>
          </cell>
          <cell r="E1091" t="str">
            <v>00516116</v>
          </cell>
          <cell r="G1091" t="str">
            <v>BAYFERROX 130</v>
          </cell>
          <cell r="H1091" t="str">
            <v>RB00000687</v>
          </cell>
          <cell r="I1091" t="str">
            <v>2202</v>
          </cell>
          <cell r="J1091">
            <v>2000</v>
          </cell>
          <cell r="K1091" t="str">
            <v>KG</v>
          </cell>
          <cell r="L1091">
            <v>1038.4000000000001</v>
          </cell>
          <cell r="M1091" t="str">
            <v>EUR</v>
          </cell>
          <cell r="N1091">
            <v>1240.5999999999999</v>
          </cell>
          <cell r="P1091">
            <v>1364.4</v>
          </cell>
          <cell r="Q1091">
            <v>1240.5999999999999</v>
          </cell>
          <cell r="R1091">
            <v>-202.2</v>
          </cell>
          <cell r="S1091">
            <v>-326</v>
          </cell>
          <cell r="T1091">
            <v>123.8</v>
          </cell>
        </row>
        <row r="1092">
          <cell r="B1092">
            <v>1120000</v>
          </cell>
          <cell r="C1092" t="str">
            <v>Fertige Erz</v>
          </cell>
          <cell r="D1092" t="str">
            <v>RHKF</v>
          </cell>
          <cell r="E1092" t="str">
            <v>00516094</v>
          </cell>
          <cell r="G1092" t="str">
            <v>BAYFERROX 130</v>
          </cell>
          <cell r="H1092" t="str">
            <v>RB00000687</v>
          </cell>
          <cell r="I1092" t="str">
            <v>2202</v>
          </cell>
          <cell r="J1092">
            <v>1850</v>
          </cell>
          <cell r="K1092" t="str">
            <v>KG</v>
          </cell>
          <cell r="L1092">
            <v>960.89</v>
          </cell>
          <cell r="M1092" t="str">
            <v>EUR</v>
          </cell>
          <cell r="N1092">
            <v>1742.89</v>
          </cell>
          <cell r="P1092">
            <v>1262.26</v>
          </cell>
          <cell r="Q1092">
            <v>1262.26</v>
          </cell>
          <cell r="R1092">
            <v>-301.37</v>
          </cell>
          <cell r="S1092">
            <v>-301.37</v>
          </cell>
          <cell r="T1092">
            <v>0</v>
          </cell>
        </row>
        <row r="1093">
          <cell r="B1093">
            <v>1120000</v>
          </cell>
          <cell r="C1093" t="str">
            <v>Fertige Erz</v>
          </cell>
          <cell r="D1093" t="str">
            <v>RHPV</v>
          </cell>
          <cell r="E1093" t="str">
            <v>00516094</v>
          </cell>
          <cell r="G1093" t="str">
            <v>BAYFERROX 130</v>
          </cell>
          <cell r="H1093" t="str">
            <v>RB00000687</v>
          </cell>
          <cell r="I1093" t="str">
            <v>2202</v>
          </cell>
          <cell r="J1093">
            <v>228950</v>
          </cell>
          <cell r="K1093" t="str">
            <v>KG</v>
          </cell>
          <cell r="L1093">
            <v>118870.83</v>
          </cell>
          <cell r="M1093" t="str">
            <v>EUR</v>
          </cell>
          <cell r="N1093">
            <v>215693.8</v>
          </cell>
          <cell r="P1093">
            <v>156189.69</v>
          </cell>
          <cell r="Q1093">
            <v>156189.69</v>
          </cell>
          <cell r="R1093">
            <v>-37318.86</v>
          </cell>
          <cell r="S1093">
            <v>-37318.86</v>
          </cell>
          <cell r="T1093">
            <v>0</v>
          </cell>
        </row>
        <row r="1094">
          <cell r="B1094">
            <v>1120000</v>
          </cell>
          <cell r="C1094" t="str">
            <v>Fertige Erz</v>
          </cell>
          <cell r="D1094" t="str">
            <v>RHPV</v>
          </cell>
          <cell r="E1094" t="str">
            <v>00515977</v>
          </cell>
          <cell r="G1094" t="str">
            <v>BAYFERROX 120NM</v>
          </cell>
          <cell r="H1094" t="str">
            <v>RB00000687</v>
          </cell>
          <cell r="I1094" t="str">
            <v>2202</v>
          </cell>
          <cell r="J1094">
            <v>59800</v>
          </cell>
          <cell r="K1094" t="str">
            <v>KG</v>
          </cell>
          <cell r="L1094">
            <v>34648.120000000003</v>
          </cell>
          <cell r="M1094" t="str">
            <v>EUR</v>
          </cell>
          <cell r="N1094">
            <v>82607.72</v>
          </cell>
          <cell r="P1094">
            <v>51523.68</v>
          </cell>
          <cell r="Q1094">
            <v>51523.68</v>
          </cell>
          <cell r="R1094">
            <v>-16875.560000000001</v>
          </cell>
          <cell r="S1094">
            <v>-16875.560000000001</v>
          </cell>
          <cell r="T1094">
            <v>0</v>
          </cell>
        </row>
        <row r="1095">
          <cell r="B1095">
            <v>1120000</v>
          </cell>
          <cell r="C1095" t="str">
            <v>Fertige Erz</v>
          </cell>
          <cell r="D1095" t="str">
            <v>RHPV</v>
          </cell>
          <cell r="E1095" t="str">
            <v>00515942</v>
          </cell>
          <cell r="G1095" t="str">
            <v>BAYFERROX 120N</v>
          </cell>
          <cell r="H1095" t="str">
            <v>RB00000687</v>
          </cell>
          <cell r="I1095" t="str">
            <v>2202</v>
          </cell>
          <cell r="J1095">
            <v>8000</v>
          </cell>
          <cell r="K1095" t="str">
            <v>KG</v>
          </cell>
          <cell r="L1095">
            <v>4698.3999999999996</v>
          </cell>
          <cell r="M1095" t="str">
            <v>EUR</v>
          </cell>
          <cell r="N1095">
            <v>12403.2</v>
          </cell>
          <cell r="P1095">
            <v>6648.8</v>
          </cell>
          <cell r="Q1095">
            <v>6648.8</v>
          </cell>
          <cell r="R1095">
            <v>-1950.4</v>
          </cell>
          <cell r="S1095">
            <v>-1950.4</v>
          </cell>
          <cell r="T1095">
            <v>0</v>
          </cell>
        </row>
        <row r="1096">
          <cell r="B1096">
            <v>1120000</v>
          </cell>
          <cell r="C1096" t="str">
            <v>Fertige Erz</v>
          </cell>
          <cell r="D1096" t="str">
            <v>RHPV</v>
          </cell>
          <cell r="E1096" t="str">
            <v>00515853</v>
          </cell>
          <cell r="G1096" t="str">
            <v>BAYFERROX 120N</v>
          </cell>
          <cell r="H1096" t="str">
            <v>RB00000687</v>
          </cell>
          <cell r="I1096" t="str">
            <v>2202</v>
          </cell>
          <cell r="J1096">
            <v>84000</v>
          </cell>
          <cell r="K1096" t="str">
            <v>KG</v>
          </cell>
          <cell r="L1096">
            <v>45628.800000000003</v>
          </cell>
          <cell r="M1096" t="str">
            <v>EUR</v>
          </cell>
          <cell r="N1096">
            <v>42646.8</v>
          </cell>
          <cell r="P1096">
            <v>66360</v>
          </cell>
          <cell r="Q1096">
            <v>42646.8</v>
          </cell>
          <cell r="R1096">
            <v>2982</v>
          </cell>
          <cell r="S1096">
            <v>-20731.2</v>
          </cell>
          <cell r="T1096">
            <v>23713.200000000001</v>
          </cell>
        </row>
        <row r="1097">
          <cell r="B1097">
            <v>1120000</v>
          </cell>
          <cell r="C1097" t="str">
            <v>Fertige Erz</v>
          </cell>
          <cell r="D1097" t="str">
            <v>RHPV</v>
          </cell>
          <cell r="E1097" t="str">
            <v>00515837</v>
          </cell>
          <cell r="G1097" t="str">
            <v>BAYFERROX 120N</v>
          </cell>
          <cell r="H1097" t="str">
            <v>RB00000687</v>
          </cell>
          <cell r="I1097" t="str">
            <v>2202</v>
          </cell>
          <cell r="J1097">
            <v>32000</v>
          </cell>
          <cell r="K1097" t="str">
            <v>KG</v>
          </cell>
          <cell r="L1097">
            <v>17603.21</v>
          </cell>
          <cell r="M1097" t="str">
            <v>EUR</v>
          </cell>
          <cell r="N1097">
            <v>40732.800000000003</v>
          </cell>
          <cell r="P1097">
            <v>25497.599999999999</v>
          </cell>
          <cell r="Q1097">
            <v>25497.599999999999</v>
          </cell>
          <cell r="R1097">
            <v>-7894.39</v>
          </cell>
          <cell r="S1097">
            <v>-7894.39</v>
          </cell>
          <cell r="T1097">
            <v>0</v>
          </cell>
        </row>
        <row r="1098">
          <cell r="B1098">
            <v>1120000</v>
          </cell>
          <cell r="C1098" t="str">
            <v>Fertige Erz</v>
          </cell>
          <cell r="D1098" t="str">
            <v>RHPV</v>
          </cell>
          <cell r="E1098" t="str">
            <v>00515675</v>
          </cell>
          <cell r="G1098" t="str">
            <v>BAYFERROX 120M</v>
          </cell>
          <cell r="H1098" t="str">
            <v>RB00000687</v>
          </cell>
          <cell r="I1098" t="str">
            <v>2202</v>
          </cell>
          <cell r="J1098">
            <v>140425</v>
          </cell>
          <cell r="K1098" t="str">
            <v>KG</v>
          </cell>
          <cell r="L1098">
            <v>80407.350000000006</v>
          </cell>
          <cell r="M1098" t="str">
            <v>EUR</v>
          </cell>
          <cell r="N1098">
            <v>190205.66</v>
          </cell>
          <cell r="P1098">
            <v>115892.75</v>
          </cell>
          <cell r="Q1098">
            <v>115892.75</v>
          </cell>
          <cell r="R1098">
            <v>-35485.4</v>
          </cell>
          <cell r="S1098">
            <v>-35485.4</v>
          </cell>
          <cell r="T1098">
            <v>0</v>
          </cell>
        </row>
        <row r="1099">
          <cell r="B1099">
            <v>1120000</v>
          </cell>
          <cell r="C1099" t="str">
            <v>Fertige Erz</v>
          </cell>
          <cell r="D1099" t="str">
            <v>RHPV</v>
          </cell>
          <cell r="E1099" t="str">
            <v>00515535</v>
          </cell>
          <cell r="G1099" t="str">
            <v>BAYFERROX 120</v>
          </cell>
          <cell r="H1099" t="str">
            <v>RB00000687</v>
          </cell>
          <cell r="I1099" t="str">
            <v>2202</v>
          </cell>
          <cell r="J1099">
            <v>3000</v>
          </cell>
          <cell r="K1099" t="str">
            <v>KG</v>
          </cell>
          <cell r="L1099">
            <v>1599.9</v>
          </cell>
          <cell r="M1099" t="str">
            <v>EUR</v>
          </cell>
          <cell r="N1099">
            <v>1854.3</v>
          </cell>
          <cell r="P1099">
            <v>2257.5</v>
          </cell>
          <cell r="Q1099">
            <v>1854.3</v>
          </cell>
          <cell r="R1099">
            <v>-254.4</v>
          </cell>
          <cell r="S1099">
            <v>-657.6</v>
          </cell>
          <cell r="T1099">
            <v>403.2</v>
          </cell>
        </row>
        <row r="1100">
          <cell r="B1100">
            <v>1120000</v>
          </cell>
          <cell r="C1100" t="str">
            <v>Fertige Erz</v>
          </cell>
          <cell r="D1100" t="str">
            <v>RHPV</v>
          </cell>
          <cell r="E1100" t="str">
            <v>00515519</v>
          </cell>
          <cell r="G1100" t="str">
            <v>BAYFERROX 120</v>
          </cell>
          <cell r="H1100" t="str">
            <v>RB00000687</v>
          </cell>
          <cell r="I1100" t="str">
            <v>2202</v>
          </cell>
          <cell r="J1100">
            <v>181950</v>
          </cell>
          <cell r="K1100" t="str">
            <v>KG</v>
          </cell>
          <cell r="L1100">
            <v>98307.57</v>
          </cell>
          <cell r="M1100" t="str">
            <v>EUR</v>
          </cell>
          <cell r="N1100">
            <v>128947.97</v>
          </cell>
          <cell r="P1100">
            <v>138154.64000000001</v>
          </cell>
          <cell r="Q1100">
            <v>128947.97</v>
          </cell>
          <cell r="R1100">
            <v>-30640.400000000001</v>
          </cell>
          <cell r="S1100">
            <v>-39847.07</v>
          </cell>
          <cell r="T1100">
            <v>9206.67</v>
          </cell>
        </row>
        <row r="1101">
          <cell r="B1101">
            <v>1120000</v>
          </cell>
          <cell r="C1101" t="str">
            <v>Fertige Erz</v>
          </cell>
          <cell r="D1101" t="str">
            <v>RHPV</v>
          </cell>
          <cell r="E1101" t="str">
            <v>00515500</v>
          </cell>
          <cell r="G1101" t="str">
            <v>BAYFERROX 110M</v>
          </cell>
          <cell r="H1101" t="str">
            <v>RB00000687</v>
          </cell>
          <cell r="I1101" t="str">
            <v>2202</v>
          </cell>
          <cell r="J1101">
            <v>975</v>
          </cell>
          <cell r="K1101" t="str">
            <v>KG</v>
          </cell>
          <cell r="L1101">
            <v>574.28</v>
          </cell>
          <cell r="M1101" t="str">
            <v>EUR</v>
          </cell>
          <cell r="N1101">
            <v>1073.47</v>
          </cell>
          <cell r="P1101">
            <v>574.28</v>
          </cell>
          <cell r="Q1101">
            <v>574.28</v>
          </cell>
          <cell r="R1101">
            <v>0</v>
          </cell>
          <cell r="S1101">
            <v>0</v>
          </cell>
          <cell r="T1101">
            <v>0</v>
          </cell>
        </row>
        <row r="1102">
          <cell r="B1102">
            <v>1120000</v>
          </cell>
          <cell r="C1102" t="str">
            <v>Fertige Erz</v>
          </cell>
          <cell r="D1102" t="str">
            <v>RHPV</v>
          </cell>
          <cell r="E1102" t="str">
            <v>00515195</v>
          </cell>
          <cell r="G1102" t="str">
            <v>BAYFERROX 110M</v>
          </cell>
          <cell r="H1102" t="str">
            <v>RB00000687</v>
          </cell>
          <cell r="I1102" t="str">
            <v>2202</v>
          </cell>
          <cell r="J1102">
            <v>26000</v>
          </cell>
          <cell r="K1102" t="str">
            <v>KG</v>
          </cell>
          <cell r="L1102">
            <v>15368.6</v>
          </cell>
          <cell r="M1102" t="str">
            <v>EUR</v>
          </cell>
          <cell r="N1102">
            <v>23896.6</v>
          </cell>
          <cell r="P1102">
            <v>24895</v>
          </cell>
          <cell r="Q1102">
            <v>23896.6</v>
          </cell>
          <cell r="R1102">
            <v>-8528</v>
          </cell>
          <cell r="S1102">
            <v>-9526.4</v>
          </cell>
          <cell r="T1102">
            <v>998.4</v>
          </cell>
        </row>
        <row r="1103">
          <cell r="B1103">
            <v>1120000</v>
          </cell>
          <cell r="C1103" t="str">
            <v>Fertige Erz</v>
          </cell>
          <cell r="D1103" t="str">
            <v>RHDK</v>
          </cell>
          <cell r="E1103" t="str">
            <v>00515179</v>
          </cell>
          <cell r="G1103" t="str">
            <v>BAYFERROX 110M</v>
          </cell>
          <cell r="H1103" t="str">
            <v>RB00000687</v>
          </cell>
          <cell r="I1103" t="str">
            <v>2202</v>
          </cell>
          <cell r="J1103">
            <v>2000</v>
          </cell>
          <cell r="K1103" t="str">
            <v>KG</v>
          </cell>
          <cell r="L1103">
            <v>1197</v>
          </cell>
          <cell r="M1103" t="str">
            <v>EUR</v>
          </cell>
          <cell r="N1103">
            <v>2678.8</v>
          </cell>
          <cell r="P1103">
            <v>1927.8</v>
          </cell>
          <cell r="Q1103">
            <v>1927.8</v>
          </cell>
          <cell r="R1103">
            <v>-730.8</v>
          </cell>
          <cell r="S1103">
            <v>-730.8</v>
          </cell>
          <cell r="T1103">
            <v>0</v>
          </cell>
        </row>
        <row r="1104">
          <cell r="B1104">
            <v>1120000</v>
          </cell>
          <cell r="C1104" t="str">
            <v>Fertige Erz</v>
          </cell>
          <cell r="D1104" t="str">
            <v>RHPV</v>
          </cell>
          <cell r="E1104" t="str">
            <v>00515179</v>
          </cell>
          <cell r="G1104" t="str">
            <v>BAYFERROX 110M</v>
          </cell>
          <cell r="H1104" t="str">
            <v>RB00000687</v>
          </cell>
          <cell r="I1104" t="str">
            <v>2202</v>
          </cell>
          <cell r="J1104">
            <v>106000</v>
          </cell>
          <cell r="K1104" t="str">
            <v>KG</v>
          </cell>
          <cell r="L1104">
            <v>63441</v>
          </cell>
          <cell r="M1104" t="str">
            <v>EUR</v>
          </cell>
          <cell r="N1104">
            <v>141976.4</v>
          </cell>
          <cell r="P1104">
            <v>102173.4</v>
          </cell>
          <cell r="Q1104">
            <v>102173.4</v>
          </cell>
          <cell r="R1104">
            <v>-38732.400000000001</v>
          </cell>
          <cell r="S1104">
            <v>-38732.400000000001</v>
          </cell>
          <cell r="T1104">
            <v>0</v>
          </cell>
        </row>
        <row r="1105">
          <cell r="B1105">
            <v>1120000</v>
          </cell>
          <cell r="C1105" t="str">
            <v>Fertige Erz</v>
          </cell>
          <cell r="D1105" t="str">
            <v>RHZ0</v>
          </cell>
          <cell r="E1105" t="str">
            <v>00515179</v>
          </cell>
          <cell r="G1105" t="str">
            <v>BAYFERROX 110M</v>
          </cell>
          <cell r="H1105" t="str">
            <v>RB00000687</v>
          </cell>
          <cell r="I1105" t="str">
            <v>2202</v>
          </cell>
          <cell r="J1105">
            <v>6625</v>
          </cell>
          <cell r="K1105" t="str">
            <v>KG</v>
          </cell>
          <cell r="L1105">
            <v>3965.06</v>
          </cell>
          <cell r="M1105" t="str">
            <v>EUR</v>
          </cell>
          <cell r="N1105">
            <v>8873.52</v>
          </cell>
          <cell r="P1105">
            <v>6385.84</v>
          </cell>
          <cell r="Q1105">
            <v>6385.84</v>
          </cell>
          <cell r="R1105">
            <v>-2420.7800000000002</v>
          </cell>
          <cell r="S1105">
            <v>-2420.7800000000002</v>
          </cell>
          <cell r="T1105">
            <v>0</v>
          </cell>
        </row>
        <row r="1106">
          <cell r="B1106">
            <v>1120000</v>
          </cell>
          <cell r="C1106" t="str">
            <v>Fertige Erz</v>
          </cell>
          <cell r="D1106" t="str">
            <v>RHKF</v>
          </cell>
          <cell r="E1106" t="str">
            <v>00515152</v>
          </cell>
          <cell r="G1106" t="str">
            <v>BAYFERROX 110</v>
          </cell>
          <cell r="H1106" t="str">
            <v>RB00000687</v>
          </cell>
          <cell r="I1106" t="str">
            <v>2202</v>
          </cell>
          <cell r="J1106">
            <v>0.1</v>
          </cell>
          <cell r="K1106" t="str">
            <v>KG</v>
          </cell>
          <cell r="L1106">
            <v>0.06</v>
          </cell>
          <cell r="M1106" t="str">
            <v>EUR</v>
          </cell>
          <cell r="N1106">
            <v>0.12</v>
          </cell>
          <cell r="P1106">
            <v>0.09</v>
          </cell>
          <cell r="Q1106">
            <v>0.09</v>
          </cell>
          <cell r="R1106">
            <v>-0.03</v>
          </cell>
          <cell r="S1106">
            <v>-0.03</v>
          </cell>
          <cell r="T1106">
            <v>0</v>
          </cell>
        </row>
        <row r="1107">
          <cell r="B1107">
            <v>1120000</v>
          </cell>
          <cell r="C1107" t="str">
            <v>Fertige Erz</v>
          </cell>
          <cell r="D1107" t="str">
            <v>RHPV</v>
          </cell>
          <cell r="E1107" t="str">
            <v>00515152</v>
          </cell>
          <cell r="G1107" t="str">
            <v>BAYFERROX 110</v>
          </cell>
          <cell r="H1107" t="str">
            <v>RB00000687</v>
          </cell>
          <cell r="I1107" t="str">
            <v>2202</v>
          </cell>
          <cell r="J1107">
            <v>52025</v>
          </cell>
          <cell r="K1107" t="str">
            <v>KG</v>
          </cell>
          <cell r="L1107">
            <v>31215</v>
          </cell>
          <cell r="M1107" t="str">
            <v>EUR</v>
          </cell>
          <cell r="N1107">
            <v>64625.46</v>
          </cell>
          <cell r="P1107">
            <v>47826.58</v>
          </cell>
          <cell r="Q1107">
            <v>47826.58</v>
          </cell>
          <cell r="R1107">
            <v>-16611.580000000002</v>
          </cell>
          <cell r="S1107">
            <v>-16611.580000000002</v>
          </cell>
          <cell r="T1107">
            <v>0</v>
          </cell>
        </row>
        <row r="1108">
          <cell r="B1108">
            <v>1120000</v>
          </cell>
          <cell r="C1108" t="str">
            <v>Fertige Erz</v>
          </cell>
          <cell r="D1108" t="str">
            <v>RHPV</v>
          </cell>
          <cell r="E1108" t="str">
            <v>00515039</v>
          </cell>
          <cell r="G1108" t="str">
            <v>BAYFERROX 110</v>
          </cell>
          <cell r="H1108" t="str">
            <v>RB00000687</v>
          </cell>
          <cell r="I1108" t="str">
            <v>2202</v>
          </cell>
          <cell r="J1108">
            <v>27425</v>
          </cell>
          <cell r="K1108" t="str">
            <v>KG</v>
          </cell>
          <cell r="L1108">
            <v>16455</v>
          </cell>
          <cell r="M1108" t="str">
            <v>EUR</v>
          </cell>
          <cell r="N1108">
            <v>40369.599999999999</v>
          </cell>
          <cell r="P1108">
            <v>25211.8</v>
          </cell>
          <cell r="Q1108">
            <v>25211.8</v>
          </cell>
          <cell r="R1108">
            <v>-8756.7999999999993</v>
          </cell>
          <cell r="S1108">
            <v>-8756.7999999999993</v>
          </cell>
          <cell r="T1108">
            <v>0</v>
          </cell>
        </row>
        <row r="1109">
          <cell r="B1109">
            <v>1120000</v>
          </cell>
          <cell r="C1109" t="str">
            <v>Fertige Erz</v>
          </cell>
          <cell r="D1109" t="str">
            <v>RHPV</v>
          </cell>
          <cell r="E1109" t="str">
            <v>00514970</v>
          </cell>
          <cell r="G1109" t="str">
            <v>PUROFER RE-10</v>
          </cell>
          <cell r="H1109" t="str">
            <v>RB00000687</v>
          </cell>
          <cell r="I1109" t="str">
            <v>2202</v>
          </cell>
          <cell r="J1109">
            <v>4000</v>
          </cell>
          <cell r="K1109" t="str">
            <v>KG</v>
          </cell>
          <cell r="L1109">
            <v>2243.1999999999998</v>
          </cell>
          <cell r="M1109" t="str">
            <v>EUR</v>
          </cell>
          <cell r="N1109">
            <v>5121.2</v>
          </cell>
          <cell r="P1109">
            <v>3545.2</v>
          </cell>
          <cell r="Q1109">
            <v>3545.2</v>
          </cell>
          <cell r="R1109">
            <v>-1302</v>
          </cell>
          <cell r="S1109">
            <v>-1302</v>
          </cell>
          <cell r="T1109">
            <v>0</v>
          </cell>
        </row>
        <row r="1110">
          <cell r="B1110">
            <v>1120000</v>
          </cell>
          <cell r="C1110" t="str">
            <v>Fertige Erz</v>
          </cell>
          <cell r="D1110" t="str">
            <v>RHPV</v>
          </cell>
          <cell r="E1110" t="str">
            <v>00514830</v>
          </cell>
          <cell r="G1110" t="str">
            <v>BAYFERROX 110</v>
          </cell>
          <cell r="H1110" t="str">
            <v>RB00000687</v>
          </cell>
          <cell r="I1110" t="str">
            <v>2202</v>
          </cell>
          <cell r="J1110">
            <v>32000</v>
          </cell>
          <cell r="K1110" t="str">
            <v>KG</v>
          </cell>
          <cell r="L1110">
            <v>17971.2</v>
          </cell>
          <cell r="M1110" t="str">
            <v>EUR</v>
          </cell>
          <cell r="N1110">
            <v>15536</v>
          </cell>
          <cell r="P1110">
            <v>28339.200000000001</v>
          </cell>
          <cell r="Q1110">
            <v>15536</v>
          </cell>
          <cell r="R1110">
            <v>2435.1999999999998</v>
          </cell>
          <cell r="S1110">
            <v>-10368</v>
          </cell>
          <cell r="T1110">
            <v>12803.2</v>
          </cell>
        </row>
        <row r="1111">
          <cell r="B1111">
            <v>1120000</v>
          </cell>
          <cell r="C1111" t="str">
            <v>Fertige Erz</v>
          </cell>
          <cell r="D1111" t="str">
            <v>RHPV</v>
          </cell>
          <cell r="E1111" t="str">
            <v>00514822</v>
          </cell>
          <cell r="G1111" t="str">
            <v>BAYFERROX 110</v>
          </cell>
          <cell r="H1111" t="str">
            <v>RB00000687</v>
          </cell>
          <cell r="I1111" t="str">
            <v>2202</v>
          </cell>
          <cell r="J1111">
            <v>12975</v>
          </cell>
          <cell r="K1111" t="str">
            <v>KG</v>
          </cell>
          <cell r="L1111">
            <v>7206.31</v>
          </cell>
          <cell r="M1111" t="str">
            <v>EUR</v>
          </cell>
          <cell r="N1111">
            <v>8313.08</v>
          </cell>
          <cell r="P1111">
            <v>11430.98</v>
          </cell>
          <cell r="Q1111">
            <v>8313.08</v>
          </cell>
          <cell r="R1111">
            <v>-1106.77</v>
          </cell>
          <cell r="S1111">
            <v>-4224.67</v>
          </cell>
          <cell r="T1111">
            <v>3117.9</v>
          </cell>
        </row>
        <row r="1112">
          <cell r="B1112">
            <v>1120000</v>
          </cell>
          <cell r="C1112" t="str">
            <v>Fertige Erz</v>
          </cell>
          <cell r="D1112" t="str">
            <v>RHPV</v>
          </cell>
          <cell r="E1112" t="str">
            <v>00514814</v>
          </cell>
          <cell r="G1112" t="str">
            <v>BAYFERROX 110</v>
          </cell>
          <cell r="H1112" t="str">
            <v>RB00000687</v>
          </cell>
          <cell r="I1112" t="str">
            <v>2202</v>
          </cell>
          <cell r="J1112">
            <v>57975</v>
          </cell>
          <cell r="K1112" t="str">
            <v>KG</v>
          </cell>
          <cell r="L1112">
            <v>32379.040000000001</v>
          </cell>
          <cell r="M1112" t="str">
            <v>EUR</v>
          </cell>
          <cell r="N1112">
            <v>47504.71</v>
          </cell>
          <cell r="P1112">
            <v>51186.13</v>
          </cell>
          <cell r="Q1112">
            <v>47504.71</v>
          </cell>
          <cell r="R1112">
            <v>-15125.67</v>
          </cell>
          <cell r="S1112">
            <v>-18807.09</v>
          </cell>
          <cell r="T1112">
            <v>3681.42</v>
          </cell>
        </row>
        <row r="1113">
          <cell r="B1113">
            <v>1120000</v>
          </cell>
          <cell r="C1113" t="str">
            <v>Fertige Erz</v>
          </cell>
          <cell r="D1113" t="str">
            <v>RHPV</v>
          </cell>
          <cell r="E1113" t="str">
            <v>00514806</v>
          </cell>
          <cell r="G1113" t="str">
            <v>BAYFERROX 3920</v>
          </cell>
          <cell r="H1113" t="str">
            <v>RB00000687</v>
          </cell>
          <cell r="I1113" t="str">
            <v>2202</v>
          </cell>
          <cell r="J1113">
            <v>6750</v>
          </cell>
          <cell r="K1113" t="str">
            <v>KG</v>
          </cell>
          <cell r="L1113">
            <v>5990.67</v>
          </cell>
          <cell r="M1113" t="str">
            <v>EUR</v>
          </cell>
          <cell r="N1113">
            <v>10216.799999999999</v>
          </cell>
          <cell r="P1113">
            <v>6016.27</v>
          </cell>
          <cell r="Q1113">
            <v>6016.27</v>
          </cell>
          <cell r="R1113">
            <v>-25.6</v>
          </cell>
          <cell r="S1113">
            <v>-25.6</v>
          </cell>
          <cell r="T1113">
            <v>0</v>
          </cell>
        </row>
        <row r="1114">
          <cell r="B1114">
            <v>1120000</v>
          </cell>
          <cell r="C1114" t="str">
            <v>Fertige Erz</v>
          </cell>
          <cell r="D1114" t="str">
            <v>RHPV</v>
          </cell>
          <cell r="E1114" t="str">
            <v>00514792</v>
          </cell>
          <cell r="G1114" t="str">
            <v>BAYFERROX 3920</v>
          </cell>
          <cell r="H1114" t="str">
            <v>RB00000687</v>
          </cell>
          <cell r="I1114" t="str">
            <v>2202</v>
          </cell>
          <cell r="J1114">
            <v>1000</v>
          </cell>
          <cell r="K1114" t="str">
            <v>KG</v>
          </cell>
          <cell r="L1114">
            <v>853.1</v>
          </cell>
          <cell r="M1114" t="str">
            <v>EUR</v>
          </cell>
          <cell r="N1114">
            <v>1149.2</v>
          </cell>
          <cell r="P1114">
            <v>857.5</v>
          </cell>
          <cell r="Q1114">
            <v>857.5</v>
          </cell>
          <cell r="R1114">
            <v>-4.4000000000000004</v>
          </cell>
          <cell r="S1114">
            <v>-4.4000000000000004</v>
          </cell>
          <cell r="T1114">
            <v>0</v>
          </cell>
        </row>
        <row r="1115">
          <cell r="B1115">
            <v>1120000</v>
          </cell>
          <cell r="C1115" t="str">
            <v>Fertige Erz</v>
          </cell>
          <cell r="D1115" t="str">
            <v>RHPV</v>
          </cell>
          <cell r="E1115" t="str">
            <v>00514458</v>
          </cell>
          <cell r="G1115" t="str">
            <v>BAYFERROX 3920</v>
          </cell>
          <cell r="H1115" t="str">
            <v>RB00000687</v>
          </cell>
          <cell r="I1115" t="str">
            <v>2202</v>
          </cell>
          <cell r="J1115">
            <v>52000</v>
          </cell>
          <cell r="K1115" t="str">
            <v>KG</v>
          </cell>
          <cell r="L1115">
            <v>44855.199999999997</v>
          </cell>
          <cell r="M1115" t="str">
            <v>EUR</v>
          </cell>
          <cell r="N1115">
            <v>64630.8</v>
          </cell>
          <cell r="P1115">
            <v>45068.4</v>
          </cell>
          <cell r="Q1115">
            <v>45068.4</v>
          </cell>
          <cell r="R1115">
            <v>-213.2</v>
          </cell>
          <cell r="S1115">
            <v>-213.2</v>
          </cell>
          <cell r="T1115">
            <v>0</v>
          </cell>
        </row>
        <row r="1116">
          <cell r="B1116">
            <v>1120000</v>
          </cell>
          <cell r="C1116" t="str">
            <v>Fertige Erz</v>
          </cell>
          <cell r="D1116" t="str">
            <v>RHPV</v>
          </cell>
          <cell r="E1116" t="str">
            <v>00514423</v>
          </cell>
          <cell r="G1116" t="str">
            <v>BAYFERROX 3920</v>
          </cell>
          <cell r="H1116" t="str">
            <v>RB00000687</v>
          </cell>
          <cell r="I1116" t="str">
            <v>2202</v>
          </cell>
          <cell r="J1116">
            <v>1791.72</v>
          </cell>
          <cell r="K1116" t="str">
            <v>KG</v>
          </cell>
          <cell r="L1116">
            <v>1542.14</v>
          </cell>
          <cell r="M1116" t="str">
            <v>EUR</v>
          </cell>
          <cell r="N1116">
            <v>1709.48</v>
          </cell>
          <cell r="P1116">
            <v>1550.02</v>
          </cell>
          <cell r="Q1116">
            <v>1550.02</v>
          </cell>
          <cell r="R1116">
            <v>-7.88</v>
          </cell>
          <cell r="S1116">
            <v>-7.88</v>
          </cell>
          <cell r="T1116">
            <v>0</v>
          </cell>
        </row>
        <row r="1117">
          <cell r="B1117">
            <v>1120000</v>
          </cell>
          <cell r="C1117" t="str">
            <v>Fertige Erz</v>
          </cell>
          <cell r="D1117" t="str">
            <v>RHPV</v>
          </cell>
          <cell r="E1117" t="str">
            <v>00514415</v>
          </cell>
          <cell r="G1117" t="str">
            <v>BAYFERROX 3920</v>
          </cell>
          <cell r="H1117" t="str">
            <v>RB00000687</v>
          </cell>
          <cell r="I1117" t="str">
            <v>2202</v>
          </cell>
          <cell r="J1117">
            <v>258560</v>
          </cell>
          <cell r="K1117" t="str">
            <v>KG</v>
          </cell>
          <cell r="L1117">
            <v>220680.95999999999</v>
          </cell>
          <cell r="M1117" t="str">
            <v>EUR</v>
          </cell>
          <cell r="N1117">
            <v>372921.09</v>
          </cell>
          <cell r="P1117">
            <v>221792.77</v>
          </cell>
          <cell r="Q1117">
            <v>221792.77</v>
          </cell>
          <cell r="R1117">
            <v>-1111.81</v>
          </cell>
          <cell r="S1117">
            <v>-1111.81</v>
          </cell>
          <cell r="T1117">
            <v>0</v>
          </cell>
        </row>
        <row r="1118">
          <cell r="B1118">
            <v>1120000</v>
          </cell>
          <cell r="C1118" t="str">
            <v>Fertige Erz</v>
          </cell>
          <cell r="D1118" t="str">
            <v>RHZ0</v>
          </cell>
          <cell r="E1118" t="str">
            <v>00514415</v>
          </cell>
          <cell r="G1118" t="str">
            <v>BAYFERROX 3920</v>
          </cell>
          <cell r="H1118" t="str">
            <v>RB00000687</v>
          </cell>
          <cell r="I1118" t="str">
            <v>2202</v>
          </cell>
          <cell r="J1118">
            <v>23340</v>
          </cell>
          <cell r="K1118" t="str">
            <v>KG</v>
          </cell>
          <cell r="L1118">
            <v>19920.689999999999</v>
          </cell>
          <cell r="M1118" t="str">
            <v>EUR</v>
          </cell>
          <cell r="N1118">
            <v>33663.279999999999</v>
          </cell>
          <cell r="P1118">
            <v>20021.05</v>
          </cell>
          <cell r="Q1118">
            <v>20021.05</v>
          </cell>
          <cell r="R1118">
            <v>-100.36</v>
          </cell>
          <cell r="S1118">
            <v>-100.36</v>
          </cell>
          <cell r="T1118">
            <v>0</v>
          </cell>
        </row>
        <row r="1119">
          <cell r="B1119">
            <v>1120000</v>
          </cell>
          <cell r="C1119" t="str">
            <v>Fertige Erz</v>
          </cell>
          <cell r="D1119" t="str">
            <v>RHPV</v>
          </cell>
          <cell r="E1119" t="str">
            <v>00514288</v>
          </cell>
          <cell r="G1119" t="str">
            <v>BAYFERROX 3910LV</v>
          </cell>
          <cell r="H1119" t="str">
            <v>RB00000687</v>
          </cell>
          <cell r="I1119" t="str">
            <v>2202</v>
          </cell>
          <cell r="J1119">
            <v>115000</v>
          </cell>
          <cell r="K1119" t="str">
            <v>KG</v>
          </cell>
          <cell r="L1119">
            <v>117001</v>
          </cell>
          <cell r="M1119" t="str">
            <v>EUR</v>
          </cell>
          <cell r="N1119">
            <v>160505.5</v>
          </cell>
          <cell r="P1119">
            <v>117530</v>
          </cell>
          <cell r="Q1119">
            <v>117530</v>
          </cell>
          <cell r="R1119">
            <v>-529</v>
          </cell>
          <cell r="S1119">
            <v>-529</v>
          </cell>
          <cell r="T1119">
            <v>0</v>
          </cell>
        </row>
        <row r="1120">
          <cell r="B1120">
            <v>1120000</v>
          </cell>
          <cell r="C1120" t="str">
            <v>Fertige Erz</v>
          </cell>
          <cell r="D1120" t="str">
            <v>RHPV</v>
          </cell>
          <cell r="E1120" t="str">
            <v>00514032</v>
          </cell>
          <cell r="G1120" t="str">
            <v>BAYFERROX 3910LV</v>
          </cell>
          <cell r="H1120" t="str">
            <v>RB00000687</v>
          </cell>
          <cell r="I1120" t="str">
            <v>2202</v>
          </cell>
          <cell r="J1120">
            <v>18144</v>
          </cell>
          <cell r="K1120" t="str">
            <v>KG</v>
          </cell>
          <cell r="L1120">
            <v>18592.2</v>
          </cell>
          <cell r="M1120" t="str">
            <v>EUR</v>
          </cell>
          <cell r="N1120">
            <v>12747.97</v>
          </cell>
          <cell r="P1120">
            <v>18677.43</v>
          </cell>
          <cell r="Q1120">
            <v>12747.97</v>
          </cell>
          <cell r="R1120">
            <v>5844.23</v>
          </cell>
          <cell r="S1120">
            <v>-85.23</v>
          </cell>
          <cell r="T1120">
            <v>5929.46</v>
          </cell>
        </row>
        <row r="1121">
          <cell r="B1121">
            <v>1120000</v>
          </cell>
          <cell r="C1121" t="str">
            <v>Fertige Erz</v>
          </cell>
          <cell r="D1121" t="str">
            <v>RHPV</v>
          </cell>
          <cell r="E1121" t="str">
            <v>00514024</v>
          </cell>
          <cell r="G1121" t="str">
            <v>BAYFERROX 3910LV</v>
          </cell>
          <cell r="H1121" t="str">
            <v>RB00000687</v>
          </cell>
          <cell r="I1121" t="str">
            <v>2202</v>
          </cell>
          <cell r="J1121">
            <v>192740</v>
          </cell>
          <cell r="K1121" t="str">
            <v>KG</v>
          </cell>
          <cell r="L1121">
            <v>196228.6</v>
          </cell>
          <cell r="M1121" t="str">
            <v>EUR</v>
          </cell>
          <cell r="N1121">
            <v>216408.47</v>
          </cell>
          <cell r="P1121">
            <v>197115.2</v>
          </cell>
          <cell r="Q1121">
            <v>197115.2</v>
          </cell>
          <cell r="R1121">
            <v>-886.6</v>
          </cell>
          <cell r="S1121">
            <v>-886.6</v>
          </cell>
          <cell r="T1121">
            <v>0</v>
          </cell>
        </row>
        <row r="1122">
          <cell r="B1122">
            <v>1120000</v>
          </cell>
          <cell r="C1122" t="str">
            <v>Fertige Erz</v>
          </cell>
          <cell r="D1122" t="str">
            <v>RHPV</v>
          </cell>
          <cell r="E1122" t="str">
            <v>00513931</v>
          </cell>
          <cell r="G1122" t="str">
            <v>BAYFERROX 3910</v>
          </cell>
          <cell r="H1122" t="str">
            <v>RB00000687</v>
          </cell>
          <cell r="I1122" t="str">
            <v>2202</v>
          </cell>
          <cell r="J1122">
            <v>9000</v>
          </cell>
          <cell r="K1122" t="str">
            <v>KG</v>
          </cell>
          <cell r="L1122">
            <v>8902.7999999999993</v>
          </cell>
          <cell r="M1122" t="str">
            <v>EUR</v>
          </cell>
          <cell r="N1122">
            <v>13675.5</v>
          </cell>
          <cell r="P1122">
            <v>8929.7999999999993</v>
          </cell>
          <cell r="Q1122">
            <v>8929.7999999999993</v>
          </cell>
          <cell r="R1122">
            <v>-27</v>
          </cell>
          <cell r="S1122">
            <v>-27</v>
          </cell>
          <cell r="T1122">
            <v>0</v>
          </cell>
        </row>
        <row r="1123">
          <cell r="B1123">
            <v>1120000</v>
          </cell>
          <cell r="C1123" t="str">
            <v>Fertige Erz</v>
          </cell>
          <cell r="D1123" t="str">
            <v>RHPV</v>
          </cell>
          <cell r="E1123" t="str">
            <v>00513869</v>
          </cell>
          <cell r="G1123" t="str">
            <v>BAYFERROX 3910</v>
          </cell>
          <cell r="H1123" t="str">
            <v>RB00000687</v>
          </cell>
          <cell r="I1123" t="str">
            <v>2202</v>
          </cell>
          <cell r="J1123">
            <v>53580</v>
          </cell>
          <cell r="K1123" t="str">
            <v>KG</v>
          </cell>
          <cell r="L1123">
            <v>53478.2</v>
          </cell>
          <cell r="M1123" t="str">
            <v>EUR</v>
          </cell>
          <cell r="N1123">
            <v>70527.350000000006</v>
          </cell>
          <cell r="P1123">
            <v>53628.22</v>
          </cell>
          <cell r="Q1123">
            <v>53628.22</v>
          </cell>
          <cell r="R1123">
            <v>-150.02000000000001</v>
          </cell>
          <cell r="S1123">
            <v>-150.02000000000001</v>
          </cell>
          <cell r="T1123">
            <v>0</v>
          </cell>
        </row>
        <row r="1124">
          <cell r="B1124">
            <v>1120000</v>
          </cell>
          <cell r="C1124" t="str">
            <v>Fertige Erz</v>
          </cell>
          <cell r="D1124" t="str">
            <v>RHPV</v>
          </cell>
          <cell r="E1124" t="str">
            <v>00513842</v>
          </cell>
          <cell r="G1124" t="str">
            <v>BAYFERROX 3910</v>
          </cell>
          <cell r="H1124" t="str">
            <v>RB00000687</v>
          </cell>
          <cell r="I1124" t="str">
            <v>2202</v>
          </cell>
          <cell r="J1124">
            <v>907.2</v>
          </cell>
          <cell r="K1124" t="str">
            <v>KG</v>
          </cell>
          <cell r="L1124">
            <v>906.29</v>
          </cell>
          <cell r="M1124" t="str">
            <v>EUR</v>
          </cell>
          <cell r="N1124">
            <v>900.31</v>
          </cell>
          <cell r="P1124">
            <v>908.74</v>
          </cell>
          <cell r="Q1124">
            <v>900.31</v>
          </cell>
          <cell r="R1124">
            <v>5.98</v>
          </cell>
          <cell r="S1124">
            <v>-2.4500000000000002</v>
          </cell>
          <cell r="T1124">
            <v>8.43</v>
          </cell>
        </row>
        <row r="1125">
          <cell r="B1125">
            <v>1120000</v>
          </cell>
          <cell r="C1125" t="str">
            <v>Fertige Erz</v>
          </cell>
          <cell r="D1125" t="str">
            <v>RHDK</v>
          </cell>
          <cell r="E1125" t="str">
            <v>00513834</v>
          </cell>
          <cell r="G1125" t="str">
            <v>BAYFERROX 3910</v>
          </cell>
          <cell r="H1125" t="str">
            <v>RB00000687</v>
          </cell>
          <cell r="I1125" t="str">
            <v>2202</v>
          </cell>
          <cell r="J1125">
            <v>3000</v>
          </cell>
          <cell r="K1125" t="str">
            <v>KG</v>
          </cell>
          <cell r="L1125">
            <v>2968.5</v>
          </cell>
          <cell r="M1125" t="str">
            <v>EUR</v>
          </cell>
          <cell r="N1125">
            <v>4591.2</v>
          </cell>
          <cell r="P1125">
            <v>2977.2</v>
          </cell>
          <cell r="Q1125">
            <v>2977.2</v>
          </cell>
          <cell r="R1125">
            <v>-8.6999999999999993</v>
          </cell>
          <cell r="S1125">
            <v>-8.6999999999999993</v>
          </cell>
          <cell r="T1125">
            <v>0</v>
          </cell>
        </row>
        <row r="1126">
          <cell r="B1126">
            <v>1120000</v>
          </cell>
          <cell r="C1126" t="str">
            <v>Fertige Erz</v>
          </cell>
          <cell r="D1126" t="str">
            <v>RHKF</v>
          </cell>
          <cell r="E1126" t="str">
            <v>00513834</v>
          </cell>
          <cell r="G1126" t="str">
            <v>BAYFERROX 3910</v>
          </cell>
          <cell r="H1126" t="str">
            <v>RB00000687</v>
          </cell>
          <cell r="I1126" t="str">
            <v>2202</v>
          </cell>
          <cell r="J1126">
            <v>1700</v>
          </cell>
          <cell r="K1126" t="str">
            <v>KG</v>
          </cell>
          <cell r="L1126">
            <v>1682.5</v>
          </cell>
          <cell r="M1126" t="str">
            <v>EUR</v>
          </cell>
          <cell r="N1126">
            <v>2601.6799999999998</v>
          </cell>
          <cell r="P1126">
            <v>1687.25</v>
          </cell>
          <cell r="Q1126">
            <v>1687.25</v>
          </cell>
          <cell r="R1126">
            <v>-4.75</v>
          </cell>
          <cell r="S1126">
            <v>-4.75</v>
          </cell>
          <cell r="T1126">
            <v>0</v>
          </cell>
        </row>
        <row r="1127">
          <cell r="B1127">
            <v>1120000</v>
          </cell>
          <cell r="C1127" t="str">
            <v>Fertige Erz</v>
          </cell>
          <cell r="D1127" t="str">
            <v>RHPV</v>
          </cell>
          <cell r="E1127" t="str">
            <v>00513834</v>
          </cell>
          <cell r="G1127" t="str">
            <v>BAYFERROX 3910</v>
          </cell>
          <cell r="H1127" t="str">
            <v>RB00000687</v>
          </cell>
          <cell r="I1127" t="str">
            <v>2202</v>
          </cell>
          <cell r="J1127">
            <v>400380</v>
          </cell>
          <cell r="K1127" t="str">
            <v>KG</v>
          </cell>
          <cell r="L1127">
            <v>396176.01</v>
          </cell>
          <cell r="M1127" t="str">
            <v>EUR</v>
          </cell>
          <cell r="N1127">
            <v>612741.55000000005</v>
          </cell>
          <cell r="P1127">
            <v>397337.11</v>
          </cell>
          <cell r="Q1127">
            <v>397337.11</v>
          </cell>
          <cell r="R1127">
            <v>-1161.0999999999999</v>
          </cell>
          <cell r="S1127">
            <v>-1161.0999999999999</v>
          </cell>
          <cell r="T1127">
            <v>0</v>
          </cell>
        </row>
        <row r="1128">
          <cell r="B1128">
            <v>1120000</v>
          </cell>
          <cell r="C1128" t="str">
            <v>Fertige Erz</v>
          </cell>
          <cell r="D1128" t="str">
            <v>RHZ0</v>
          </cell>
          <cell r="E1128" t="str">
            <v>00513834</v>
          </cell>
          <cell r="G1128" t="str">
            <v>BAYFERROX 3910</v>
          </cell>
          <cell r="H1128" t="str">
            <v>RB00000687</v>
          </cell>
          <cell r="I1128" t="str">
            <v>2202</v>
          </cell>
          <cell r="J1128">
            <v>27540</v>
          </cell>
          <cell r="K1128" t="str">
            <v>KG</v>
          </cell>
          <cell r="L1128">
            <v>27250.83</v>
          </cell>
          <cell r="M1128" t="str">
            <v>EUR</v>
          </cell>
          <cell r="N1128">
            <v>42147.22</v>
          </cell>
          <cell r="P1128">
            <v>27330.7</v>
          </cell>
          <cell r="Q1128">
            <v>27330.7</v>
          </cell>
          <cell r="R1128">
            <v>-79.87</v>
          </cell>
          <cell r="S1128">
            <v>-79.87</v>
          </cell>
          <cell r="T1128">
            <v>0</v>
          </cell>
        </row>
        <row r="1129">
          <cell r="B1129">
            <v>1120000</v>
          </cell>
          <cell r="C1129" t="str">
            <v>Fertige Erz</v>
          </cell>
          <cell r="D1129" t="str">
            <v>RHPV</v>
          </cell>
          <cell r="E1129" t="str">
            <v>00513621</v>
          </cell>
          <cell r="G1129" t="str">
            <v>BAYFERROX 1420</v>
          </cell>
          <cell r="H1129" t="str">
            <v>RB00000687</v>
          </cell>
          <cell r="I1129" t="str">
            <v>2202</v>
          </cell>
          <cell r="J1129">
            <v>63000</v>
          </cell>
          <cell r="K1129" t="str">
            <v>KG</v>
          </cell>
          <cell r="L1129">
            <v>59837.4</v>
          </cell>
          <cell r="M1129" t="str">
            <v>EUR</v>
          </cell>
          <cell r="N1129">
            <v>78258.600000000006</v>
          </cell>
          <cell r="P1129">
            <v>64379.7</v>
          </cell>
          <cell r="Q1129">
            <v>64379.7</v>
          </cell>
          <cell r="R1129">
            <v>-4542.3</v>
          </cell>
          <cell r="S1129">
            <v>-4542.3</v>
          </cell>
          <cell r="T1129">
            <v>0</v>
          </cell>
        </row>
        <row r="1130">
          <cell r="B1130">
            <v>1120000</v>
          </cell>
          <cell r="C1130" t="str">
            <v>Fertige Erz</v>
          </cell>
          <cell r="D1130" t="str">
            <v>RHPV</v>
          </cell>
          <cell r="E1130" t="str">
            <v>00513575</v>
          </cell>
          <cell r="G1130" t="str">
            <v>BAYFERROX 960</v>
          </cell>
          <cell r="H1130" t="str">
            <v>RB00000687</v>
          </cell>
          <cell r="I1130" t="str">
            <v>2202</v>
          </cell>
          <cell r="J1130">
            <v>38000</v>
          </cell>
          <cell r="K1130" t="str">
            <v>KG</v>
          </cell>
          <cell r="L1130">
            <v>33668</v>
          </cell>
          <cell r="M1130" t="str">
            <v>EUR</v>
          </cell>
          <cell r="N1130">
            <v>59895.6</v>
          </cell>
          <cell r="P1130">
            <v>38771.4</v>
          </cell>
          <cell r="Q1130">
            <v>38771.4</v>
          </cell>
          <cell r="R1130">
            <v>-5103.3999999999996</v>
          </cell>
          <cell r="S1130">
            <v>-5103.3999999999996</v>
          </cell>
          <cell r="T1130">
            <v>0</v>
          </cell>
        </row>
        <row r="1131">
          <cell r="B1131">
            <v>1120000</v>
          </cell>
          <cell r="C1131" t="str">
            <v>Fertige Erz</v>
          </cell>
          <cell r="D1131" t="str">
            <v>RHPV</v>
          </cell>
          <cell r="E1131" t="str">
            <v>00513419</v>
          </cell>
          <cell r="G1131" t="str">
            <v>BAYFERROX 960</v>
          </cell>
          <cell r="H1131" t="str">
            <v>RB00000687</v>
          </cell>
          <cell r="I1131" t="str">
            <v>2202</v>
          </cell>
          <cell r="J1131">
            <v>11200</v>
          </cell>
          <cell r="K1131" t="str">
            <v>KG</v>
          </cell>
          <cell r="L1131">
            <v>9388.9599999999991</v>
          </cell>
          <cell r="M1131" t="str">
            <v>EUR</v>
          </cell>
          <cell r="N1131">
            <v>10512.32</v>
          </cell>
          <cell r="P1131">
            <v>10980.48</v>
          </cell>
          <cell r="Q1131">
            <v>10512.32</v>
          </cell>
          <cell r="R1131">
            <v>-1123.3599999999999</v>
          </cell>
          <cell r="S1131">
            <v>-1591.52</v>
          </cell>
          <cell r="T1131">
            <v>468.16</v>
          </cell>
        </row>
        <row r="1132">
          <cell r="B1132">
            <v>1120000</v>
          </cell>
          <cell r="C1132" t="str">
            <v>Fertige Erz</v>
          </cell>
          <cell r="D1132" t="str">
            <v>RHPV</v>
          </cell>
          <cell r="E1132" t="str">
            <v>00513370</v>
          </cell>
          <cell r="G1132" t="str">
            <v>BAYFERROX 960</v>
          </cell>
          <cell r="H1132" t="str">
            <v>RB00000687</v>
          </cell>
          <cell r="I1132" t="str">
            <v>2202</v>
          </cell>
          <cell r="J1132">
            <v>95980</v>
          </cell>
          <cell r="K1132" t="str">
            <v>KG</v>
          </cell>
          <cell r="L1132">
            <v>79586.62</v>
          </cell>
          <cell r="M1132" t="str">
            <v>EUR</v>
          </cell>
          <cell r="N1132">
            <v>150055.13</v>
          </cell>
          <cell r="P1132">
            <v>93254.17</v>
          </cell>
          <cell r="Q1132">
            <v>93254.17</v>
          </cell>
          <cell r="R1132">
            <v>-13667.55</v>
          </cell>
          <cell r="S1132">
            <v>-13667.55</v>
          </cell>
          <cell r="T1132">
            <v>0</v>
          </cell>
        </row>
        <row r="1133">
          <cell r="B1133">
            <v>1120000</v>
          </cell>
          <cell r="C1133" t="str">
            <v>Fertige Erz</v>
          </cell>
          <cell r="D1133" t="str">
            <v>RHPV</v>
          </cell>
          <cell r="E1133" t="str">
            <v>00513192</v>
          </cell>
          <cell r="G1133" t="str">
            <v>PUROFER 3-AM</v>
          </cell>
          <cell r="H1133" t="str">
            <v>RB00000687</v>
          </cell>
          <cell r="I1133" t="str">
            <v>2202</v>
          </cell>
          <cell r="J1133">
            <v>6000</v>
          </cell>
          <cell r="K1133" t="str">
            <v>KG</v>
          </cell>
          <cell r="L1133">
            <v>4288.2</v>
          </cell>
          <cell r="M1133" t="str">
            <v>EUR</v>
          </cell>
          <cell r="N1133">
            <v>6597.6</v>
          </cell>
          <cell r="P1133">
            <v>4609.8</v>
          </cell>
          <cell r="Q1133">
            <v>4609.8</v>
          </cell>
          <cell r="R1133">
            <v>-321.60000000000002</v>
          </cell>
          <cell r="S1133">
            <v>-321.60000000000002</v>
          </cell>
          <cell r="T1133">
            <v>0</v>
          </cell>
        </row>
        <row r="1134">
          <cell r="B1134">
            <v>1120000</v>
          </cell>
          <cell r="C1134" t="str">
            <v>Fertige Erz</v>
          </cell>
          <cell r="D1134" t="str">
            <v>RHPV</v>
          </cell>
          <cell r="E1134" t="str">
            <v>00513117</v>
          </cell>
          <cell r="G1134" t="str">
            <v>BAYFERROX 930</v>
          </cell>
          <cell r="H1134" t="str">
            <v>RB00000687</v>
          </cell>
          <cell r="I1134" t="str">
            <v>2202</v>
          </cell>
          <cell r="J1134">
            <v>13580</v>
          </cell>
          <cell r="K1134" t="str">
            <v>KG</v>
          </cell>
          <cell r="L1134">
            <v>9823.77</v>
          </cell>
          <cell r="M1134" t="str">
            <v>EUR</v>
          </cell>
          <cell r="N1134">
            <v>16634.14</v>
          </cell>
          <cell r="P1134">
            <v>10577.46</v>
          </cell>
          <cell r="Q1134">
            <v>10577.46</v>
          </cell>
          <cell r="R1134">
            <v>-753.69</v>
          </cell>
          <cell r="S1134">
            <v>-753.69</v>
          </cell>
          <cell r="T1134">
            <v>0</v>
          </cell>
        </row>
        <row r="1135">
          <cell r="B1135">
            <v>1120000</v>
          </cell>
          <cell r="C1135" t="str">
            <v>Fertige Erz</v>
          </cell>
          <cell r="D1135" t="str">
            <v>RHPV</v>
          </cell>
          <cell r="E1135" t="str">
            <v>00513079</v>
          </cell>
          <cell r="G1135" t="str">
            <v>BAYFERROX 930</v>
          </cell>
          <cell r="H1135" t="str">
            <v>RB00000687</v>
          </cell>
          <cell r="I1135" t="str">
            <v>2202</v>
          </cell>
          <cell r="J1135">
            <v>907.2</v>
          </cell>
          <cell r="K1135" t="str">
            <v>KG</v>
          </cell>
          <cell r="L1135">
            <v>655.36</v>
          </cell>
          <cell r="M1135" t="str">
            <v>EUR</v>
          </cell>
          <cell r="N1135">
            <v>704.53</v>
          </cell>
          <cell r="P1135">
            <v>704.53</v>
          </cell>
          <cell r="Q1135">
            <v>704.53</v>
          </cell>
          <cell r="R1135">
            <v>-49.17</v>
          </cell>
          <cell r="S1135">
            <v>-49.17</v>
          </cell>
          <cell r="T1135">
            <v>0</v>
          </cell>
        </row>
        <row r="1136">
          <cell r="B1136">
            <v>1120000</v>
          </cell>
          <cell r="C1136" t="str">
            <v>Fertige Erz</v>
          </cell>
          <cell r="D1136" t="str">
            <v>RHKF</v>
          </cell>
          <cell r="E1136" t="str">
            <v>00513060</v>
          </cell>
          <cell r="G1136" t="str">
            <v>BAYFERROX 930</v>
          </cell>
          <cell r="H1136" t="str">
            <v>RB00000687</v>
          </cell>
          <cell r="I1136" t="str">
            <v>2202</v>
          </cell>
          <cell r="J1136">
            <v>860</v>
          </cell>
          <cell r="K1136" t="str">
            <v>KG</v>
          </cell>
          <cell r="L1136">
            <v>614.72</v>
          </cell>
          <cell r="M1136" t="str">
            <v>EUR</v>
          </cell>
          <cell r="N1136">
            <v>1126</v>
          </cell>
          <cell r="P1136">
            <v>662.63</v>
          </cell>
          <cell r="Q1136">
            <v>662.63</v>
          </cell>
          <cell r="R1136">
            <v>-47.91</v>
          </cell>
          <cell r="S1136">
            <v>-47.91</v>
          </cell>
          <cell r="T1136">
            <v>0</v>
          </cell>
        </row>
        <row r="1137">
          <cell r="B1137">
            <v>1120000</v>
          </cell>
          <cell r="C1137" t="str">
            <v>Fertige Erz</v>
          </cell>
          <cell r="D1137" t="str">
            <v>RHPV</v>
          </cell>
          <cell r="E1137" t="str">
            <v>00513060</v>
          </cell>
          <cell r="G1137" t="str">
            <v>BAYFERROX 930</v>
          </cell>
          <cell r="H1137" t="str">
            <v>RB00000687</v>
          </cell>
          <cell r="I1137" t="str">
            <v>2202</v>
          </cell>
          <cell r="J1137">
            <v>9880</v>
          </cell>
          <cell r="K1137" t="str">
            <v>KG</v>
          </cell>
          <cell r="L1137">
            <v>7062.23</v>
          </cell>
          <cell r="M1137" t="str">
            <v>EUR</v>
          </cell>
          <cell r="N1137">
            <v>12935.88</v>
          </cell>
          <cell r="P1137">
            <v>7612.54</v>
          </cell>
          <cell r="Q1137">
            <v>7612.54</v>
          </cell>
          <cell r="R1137">
            <v>-550.30999999999995</v>
          </cell>
          <cell r="S1137">
            <v>-550.30999999999995</v>
          </cell>
          <cell r="T1137">
            <v>0</v>
          </cell>
        </row>
        <row r="1138">
          <cell r="B1138">
            <v>1120000</v>
          </cell>
          <cell r="C1138" t="str">
            <v>Fertige Erz</v>
          </cell>
          <cell r="D1138" t="str">
            <v>RHPV</v>
          </cell>
          <cell r="E1138" t="str">
            <v>00512994</v>
          </cell>
          <cell r="G1138" t="str">
            <v>BAYFERROX 920Z</v>
          </cell>
          <cell r="H1138" t="str">
            <v>RB00000687</v>
          </cell>
          <cell r="I1138" t="str">
            <v>2202</v>
          </cell>
          <cell r="J1138">
            <v>31260</v>
          </cell>
          <cell r="K1138" t="str">
            <v>KG</v>
          </cell>
          <cell r="L1138">
            <v>28265.29</v>
          </cell>
          <cell r="M1138" t="str">
            <v>EUR</v>
          </cell>
          <cell r="N1138">
            <v>73448.5</v>
          </cell>
          <cell r="P1138">
            <v>28493.49</v>
          </cell>
          <cell r="Q1138">
            <v>28493.49</v>
          </cell>
          <cell r="R1138">
            <v>-228.2</v>
          </cell>
          <cell r="S1138">
            <v>-228.2</v>
          </cell>
          <cell r="T1138">
            <v>0</v>
          </cell>
        </row>
        <row r="1139">
          <cell r="B1139">
            <v>1120000</v>
          </cell>
          <cell r="C1139" t="str">
            <v>Fertige Erz</v>
          </cell>
          <cell r="D1139" t="str">
            <v>RHPV</v>
          </cell>
          <cell r="E1139" t="str">
            <v>00512951</v>
          </cell>
          <cell r="G1139" t="str">
            <v>BAYFERROX 920</v>
          </cell>
          <cell r="H1139" t="str">
            <v>RB00000687</v>
          </cell>
          <cell r="I1139" t="str">
            <v>2202</v>
          </cell>
          <cell r="J1139">
            <v>201600</v>
          </cell>
          <cell r="K1139" t="str">
            <v>KG</v>
          </cell>
          <cell r="L1139">
            <v>162590.39999999999</v>
          </cell>
          <cell r="M1139" t="str">
            <v>EUR</v>
          </cell>
          <cell r="N1139">
            <v>251677.44</v>
          </cell>
          <cell r="P1139">
            <v>165735.35999999999</v>
          </cell>
          <cell r="Q1139">
            <v>165735.35999999999</v>
          </cell>
          <cell r="R1139">
            <v>-3144.96</v>
          </cell>
          <cell r="S1139">
            <v>-3144.96</v>
          </cell>
          <cell r="T1139">
            <v>0</v>
          </cell>
        </row>
        <row r="1140">
          <cell r="B1140">
            <v>1120000</v>
          </cell>
          <cell r="C1140" t="str">
            <v>Fertige Erz</v>
          </cell>
          <cell r="D1140" t="str">
            <v>RHPV</v>
          </cell>
          <cell r="E1140" t="str">
            <v>00512625</v>
          </cell>
          <cell r="G1140" t="str">
            <v>BAYFERROX 920</v>
          </cell>
          <cell r="H1140" t="str">
            <v>RB00000687</v>
          </cell>
          <cell r="I1140" t="str">
            <v>2202</v>
          </cell>
          <cell r="J1140">
            <v>24000</v>
          </cell>
          <cell r="K1140" t="str">
            <v>KG</v>
          </cell>
          <cell r="L1140">
            <v>19060.8</v>
          </cell>
          <cell r="M1140" t="str">
            <v>EUR</v>
          </cell>
          <cell r="N1140">
            <v>18571.2</v>
          </cell>
          <cell r="P1140">
            <v>19485.599999999999</v>
          </cell>
          <cell r="Q1140">
            <v>18571.2</v>
          </cell>
          <cell r="R1140">
            <v>489.6</v>
          </cell>
          <cell r="S1140">
            <v>-424.8</v>
          </cell>
          <cell r="T1140">
            <v>914.4</v>
          </cell>
        </row>
        <row r="1141">
          <cell r="B1141">
            <v>1120000</v>
          </cell>
          <cell r="C1141" t="str">
            <v>Fertige Erz</v>
          </cell>
          <cell r="D1141" t="str">
            <v>RHPV</v>
          </cell>
          <cell r="E1141" t="str">
            <v>00512617</v>
          </cell>
          <cell r="G1141" t="str">
            <v>BAYFERROX 920</v>
          </cell>
          <cell r="H1141" t="str">
            <v>RB00000687</v>
          </cell>
          <cell r="I1141" t="str">
            <v>2202</v>
          </cell>
          <cell r="J1141">
            <v>25000</v>
          </cell>
          <cell r="K1141" t="str">
            <v>KG</v>
          </cell>
          <cell r="L1141">
            <v>19890</v>
          </cell>
          <cell r="M1141" t="str">
            <v>EUR</v>
          </cell>
          <cell r="N1141">
            <v>15032.5</v>
          </cell>
          <cell r="P1141">
            <v>20322.5</v>
          </cell>
          <cell r="Q1141">
            <v>15032.5</v>
          </cell>
          <cell r="R1141">
            <v>4857.5</v>
          </cell>
          <cell r="S1141">
            <v>-432.5</v>
          </cell>
          <cell r="T1141">
            <v>5290</v>
          </cell>
        </row>
        <row r="1142">
          <cell r="B1142">
            <v>1120000</v>
          </cell>
          <cell r="C1142" t="str">
            <v>Fertige Erz</v>
          </cell>
          <cell r="D1142" t="str">
            <v>RHPV</v>
          </cell>
          <cell r="E1142" t="str">
            <v>00512595</v>
          </cell>
          <cell r="G1142" t="str">
            <v>BAYFERROX 920</v>
          </cell>
          <cell r="H1142" t="str">
            <v>RB00000687</v>
          </cell>
          <cell r="I1142" t="str">
            <v>2202</v>
          </cell>
          <cell r="J1142">
            <v>15140</v>
          </cell>
          <cell r="K1142" t="str">
            <v>KG</v>
          </cell>
          <cell r="L1142">
            <v>11721.39</v>
          </cell>
          <cell r="M1142" t="str">
            <v>EUR</v>
          </cell>
          <cell r="N1142">
            <v>18143.78</v>
          </cell>
          <cell r="P1142">
            <v>11992.39</v>
          </cell>
          <cell r="Q1142">
            <v>11992.39</v>
          </cell>
          <cell r="R1142">
            <v>-271</v>
          </cell>
          <cell r="S1142">
            <v>-271</v>
          </cell>
          <cell r="T1142">
            <v>0</v>
          </cell>
        </row>
        <row r="1143">
          <cell r="B1143">
            <v>1120000</v>
          </cell>
          <cell r="C1143" t="str">
            <v>Fertige Erz</v>
          </cell>
          <cell r="D1143" t="str">
            <v>RHPV</v>
          </cell>
          <cell r="E1143" t="str">
            <v>00512587</v>
          </cell>
          <cell r="G1143" t="str">
            <v>BAYFERROX 920</v>
          </cell>
          <cell r="H1143" t="str">
            <v>RB00000687</v>
          </cell>
          <cell r="I1143" t="str">
            <v>2202</v>
          </cell>
          <cell r="J1143">
            <v>980</v>
          </cell>
          <cell r="K1143" t="str">
            <v>KG</v>
          </cell>
          <cell r="L1143">
            <v>747.74</v>
          </cell>
          <cell r="M1143" t="str">
            <v>EUR</v>
          </cell>
          <cell r="N1143">
            <v>804.38</v>
          </cell>
          <cell r="P1143">
            <v>765.97</v>
          </cell>
          <cell r="Q1143">
            <v>765.97</v>
          </cell>
          <cell r="R1143">
            <v>-18.23</v>
          </cell>
          <cell r="S1143">
            <v>-18.23</v>
          </cell>
          <cell r="T1143">
            <v>0</v>
          </cell>
        </row>
        <row r="1144">
          <cell r="B1144">
            <v>1120000</v>
          </cell>
          <cell r="C1144" t="str">
            <v>Fertige Erz</v>
          </cell>
          <cell r="D1144" t="str">
            <v>RHPV</v>
          </cell>
          <cell r="E1144" t="str">
            <v>00512579</v>
          </cell>
          <cell r="G1144" t="str">
            <v>BAYFERROX 920</v>
          </cell>
          <cell r="H1144" t="str">
            <v>RB00000687</v>
          </cell>
          <cell r="I1144" t="str">
            <v>2202</v>
          </cell>
          <cell r="J1144">
            <v>19958.400000000001</v>
          </cell>
          <cell r="K1144" t="str">
            <v>KG</v>
          </cell>
          <cell r="L1144">
            <v>15455.88</v>
          </cell>
          <cell r="M1144" t="str">
            <v>EUR</v>
          </cell>
          <cell r="N1144">
            <v>12523.9</v>
          </cell>
          <cell r="P1144">
            <v>15819.03</v>
          </cell>
          <cell r="Q1144">
            <v>12523.9</v>
          </cell>
          <cell r="R1144">
            <v>2931.98</v>
          </cell>
          <cell r="S1144">
            <v>-363.15</v>
          </cell>
          <cell r="T1144">
            <v>3295.13</v>
          </cell>
        </row>
        <row r="1145">
          <cell r="B1145">
            <v>1120000</v>
          </cell>
          <cell r="C1145" t="str">
            <v>Fertige Erz</v>
          </cell>
          <cell r="D1145" t="str">
            <v>RHPV</v>
          </cell>
          <cell r="E1145" t="str">
            <v>00512560</v>
          </cell>
          <cell r="G1145" t="str">
            <v>BAYFERROX 920</v>
          </cell>
          <cell r="H1145" t="str">
            <v>RB00000687</v>
          </cell>
          <cell r="I1145" t="str">
            <v>2202</v>
          </cell>
          <cell r="J1145">
            <v>150920</v>
          </cell>
          <cell r="K1145" t="str">
            <v>KG</v>
          </cell>
          <cell r="L1145">
            <v>115333.08</v>
          </cell>
          <cell r="M1145" t="str">
            <v>EUR</v>
          </cell>
          <cell r="N1145">
            <v>179881.55</v>
          </cell>
          <cell r="P1145">
            <v>118079.81</v>
          </cell>
          <cell r="Q1145">
            <v>118079.81</v>
          </cell>
          <cell r="R1145">
            <v>-2746.73</v>
          </cell>
          <cell r="S1145">
            <v>-2746.73</v>
          </cell>
          <cell r="T1145">
            <v>0</v>
          </cell>
        </row>
        <row r="1146">
          <cell r="B1146">
            <v>1120000</v>
          </cell>
          <cell r="C1146" t="str">
            <v>Fertige Erz</v>
          </cell>
          <cell r="D1146" t="str">
            <v>RHZ0</v>
          </cell>
          <cell r="E1146" t="str">
            <v>00512560</v>
          </cell>
          <cell r="G1146" t="str">
            <v>BAYFERROX 920</v>
          </cell>
          <cell r="H1146" t="str">
            <v>RB00000687</v>
          </cell>
          <cell r="I1146" t="str">
            <v>2202</v>
          </cell>
          <cell r="J1146">
            <v>1800</v>
          </cell>
          <cell r="K1146" t="str">
            <v>KG</v>
          </cell>
          <cell r="L1146">
            <v>1375.56</v>
          </cell>
          <cell r="M1146" t="str">
            <v>EUR</v>
          </cell>
          <cell r="N1146">
            <v>2145.42</v>
          </cell>
          <cell r="P1146">
            <v>1408.32</v>
          </cell>
          <cell r="Q1146">
            <v>1408.32</v>
          </cell>
          <cell r="R1146">
            <v>-32.76</v>
          </cell>
          <cell r="S1146">
            <v>-32.76</v>
          </cell>
          <cell r="T1146">
            <v>0</v>
          </cell>
        </row>
        <row r="1147">
          <cell r="B1147">
            <v>1120000</v>
          </cell>
          <cell r="C1147" t="str">
            <v>Fertige Erz</v>
          </cell>
          <cell r="D1147" t="str">
            <v>RHPV</v>
          </cell>
          <cell r="E1147" t="str">
            <v>00512447</v>
          </cell>
          <cell r="G1147" t="str">
            <v>PUROFER 1-AM</v>
          </cell>
          <cell r="H1147" t="str">
            <v>RB00000687</v>
          </cell>
          <cell r="I1147" t="str">
            <v>2202</v>
          </cell>
          <cell r="J1147">
            <v>15960</v>
          </cell>
          <cell r="K1147" t="str">
            <v>KG</v>
          </cell>
          <cell r="L1147">
            <v>15296.06</v>
          </cell>
          <cell r="M1147" t="str">
            <v>EUR</v>
          </cell>
          <cell r="N1147">
            <v>17532.060000000001</v>
          </cell>
          <cell r="P1147">
            <v>15395.02</v>
          </cell>
          <cell r="Q1147">
            <v>15395.02</v>
          </cell>
          <cell r="R1147">
            <v>-98.96</v>
          </cell>
          <cell r="S1147">
            <v>-98.96</v>
          </cell>
          <cell r="T1147">
            <v>0</v>
          </cell>
        </row>
        <row r="1148">
          <cell r="B1148">
            <v>1120000</v>
          </cell>
          <cell r="C1148" t="str">
            <v>Fertige Erz</v>
          </cell>
          <cell r="D1148" t="str">
            <v>RHPV</v>
          </cell>
          <cell r="E1148" t="str">
            <v>00512390</v>
          </cell>
          <cell r="G1148" t="str">
            <v>BAYFERROX 910</v>
          </cell>
          <cell r="H1148" t="str">
            <v>RB00000687</v>
          </cell>
          <cell r="I1148" t="str">
            <v>2202</v>
          </cell>
          <cell r="J1148">
            <v>28800</v>
          </cell>
          <cell r="K1148" t="str">
            <v>KG</v>
          </cell>
          <cell r="L1148">
            <v>27887.040000000001</v>
          </cell>
          <cell r="M1148" t="str">
            <v>EUR</v>
          </cell>
          <cell r="N1148">
            <v>43899.839999999997</v>
          </cell>
          <cell r="P1148">
            <v>28065.599999999999</v>
          </cell>
          <cell r="Q1148">
            <v>28065.599999999999</v>
          </cell>
          <cell r="R1148">
            <v>-178.56</v>
          </cell>
          <cell r="S1148">
            <v>-178.56</v>
          </cell>
          <cell r="T1148">
            <v>0</v>
          </cell>
        </row>
        <row r="1149">
          <cell r="B1149">
            <v>1120000</v>
          </cell>
          <cell r="C1149" t="str">
            <v>Fertige Erz</v>
          </cell>
          <cell r="D1149" t="str">
            <v>RHPV</v>
          </cell>
          <cell r="E1149" t="str">
            <v>00512374</v>
          </cell>
          <cell r="G1149" t="str">
            <v>BAYFERROX 910</v>
          </cell>
          <cell r="H1149" t="str">
            <v>RB00000687</v>
          </cell>
          <cell r="I1149" t="str">
            <v>2202</v>
          </cell>
          <cell r="J1149">
            <v>37195.199999999997</v>
          </cell>
          <cell r="K1149" t="str">
            <v>KG</v>
          </cell>
          <cell r="L1149">
            <v>36027.11</v>
          </cell>
          <cell r="M1149" t="str">
            <v>EUR</v>
          </cell>
          <cell r="N1149">
            <v>32549.52</v>
          </cell>
          <cell r="P1149">
            <v>36272.76</v>
          </cell>
          <cell r="Q1149">
            <v>32549.52</v>
          </cell>
          <cell r="R1149">
            <v>3477.59</v>
          </cell>
          <cell r="S1149">
            <v>-245.65</v>
          </cell>
          <cell r="T1149">
            <v>3723.24</v>
          </cell>
        </row>
        <row r="1150">
          <cell r="B1150">
            <v>1120000</v>
          </cell>
          <cell r="C1150" t="str">
            <v>Fertige Erz</v>
          </cell>
          <cell r="D1150" t="str">
            <v>RHPV</v>
          </cell>
          <cell r="E1150" t="str">
            <v>00512366</v>
          </cell>
          <cell r="G1150" t="str">
            <v>BAYFERROX 910</v>
          </cell>
          <cell r="H1150" t="str">
            <v>RB00000687</v>
          </cell>
          <cell r="I1150" t="str">
            <v>2202</v>
          </cell>
          <cell r="J1150">
            <v>288700</v>
          </cell>
          <cell r="K1150" t="str">
            <v>KG</v>
          </cell>
          <cell r="L1150">
            <v>277036.53000000003</v>
          </cell>
          <cell r="M1150" t="str">
            <v>EUR</v>
          </cell>
          <cell r="N1150">
            <v>368323.46</v>
          </cell>
          <cell r="P1150">
            <v>278913.07</v>
          </cell>
          <cell r="Q1150">
            <v>278913.07</v>
          </cell>
          <cell r="R1150">
            <v>-1876.54</v>
          </cell>
          <cell r="S1150">
            <v>-1876.54</v>
          </cell>
          <cell r="T1150">
            <v>0</v>
          </cell>
        </row>
        <row r="1151">
          <cell r="B1151">
            <v>1120000</v>
          </cell>
          <cell r="C1151" t="str">
            <v>Fertige Erz</v>
          </cell>
          <cell r="D1151" t="str">
            <v>RHPV</v>
          </cell>
          <cell r="E1151" t="str">
            <v>00512145</v>
          </cell>
          <cell r="G1151" t="str">
            <v>BAYFERROX 415</v>
          </cell>
          <cell r="H1151" t="str">
            <v>RB00000687</v>
          </cell>
          <cell r="I1151" t="str">
            <v>2202</v>
          </cell>
          <cell r="J1151">
            <v>12800</v>
          </cell>
          <cell r="K1151" t="str">
            <v>KG</v>
          </cell>
          <cell r="L1151">
            <v>8404.4699999999993</v>
          </cell>
          <cell r="M1151" t="str">
            <v>EUR</v>
          </cell>
          <cell r="N1151">
            <v>17546.240000000002</v>
          </cell>
          <cell r="P1151">
            <v>8464.64</v>
          </cell>
          <cell r="Q1151">
            <v>8464.64</v>
          </cell>
          <cell r="R1151">
            <v>-60.17</v>
          </cell>
          <cell r="S1151">
            <v>-60.17</v>
          </cell>
          <cell r="T1151">
            <v>0</v>
          </cell>
        </row>
        <row r="1152">
          <cell r="B1152">
            <v>1120000</v>
          </cell>
          <cell r="C1152" t="str">
            <v>Fertige Erz</v>
          </cell>
          <cell r="D1152" t="str">
            <v>RHPV</v>
          </cell>
          <cell r="E1152" t="str">
            <v>00511963</v>
          </cell>
          <cell r="G1152" t="str">
            <v>BAYFERROX 655</v>
          </cell>
          <cell r="H1152" t="str">
            <v>RB00000687</v>
          </cell>
          <cell r="I1152" t="str">
            <v>2202</v>
          </cell>
          <cell r="J1152">
            <v>1000</v>
          </cell>
          <cell r="K1152" t="str">
            <v>KG</v>
          </cell>
          <cell r="L1152">
            <v>497.2</v>
          </cell>
          <cell r="M1152" t="str">
            <v>EUR</v>
          </cell>
          <cell r="N1152">
            <v>598.79999999999995</v>
          </cell>
          <cell r="P1152">
            <v>592</v>
          </cell>
          <cell r="Q1152">
            <v>592</v>
          </cell>
          <cell r="R1152">
            <v>-94.8</v>
          </cell>
          <cell r="S1152">
            <v>-94.8</v>
          </cell>
          <cell r="T1152">
            <v>0</v>
          </cell>
        </row>
        <row r="1153">
          <cell r="B1153">
            <v>1120000</v>
          </cell>
          <cell r="C1153" t="str">
            <v>Fertige Erz</v>
          </cell>
          <cell r="D1153" t="str">
            <v>RHPV</v>
          </cell>
          <cell r="E1153" t="str">
            <v>00511947</v>
          </cell>
          <cell r="G1153" t="str">
            <v>BAYFERROX 655</v>
          </cell>
          <cell r="H1153" t="str">
            <v>RB00000687</v>
          </cell>
          <cell r="I1153" t="str">
            <v>2202</v>
          </cell>
          <cell r="J1153">
            <v>54975</v>
          </cell>
          <cell r="K1153" t="str">
            <v>KG</v>
          </cell>
          <cell r="L1153">
            <v>27685.4</v>
          </cell>
          <cell r="M1153" t="str">
            <v>EUR</v>
          </cell>
          <cell r="N1153">
            <v>70346.009999999995</v>
          </cell>
          <cell r="P1153">
            <v>32897.040000000001</v>
          </cell>
          <cell r="Q1153">
            <v>32897.040000000001</v>
          </cell>
          <cell r="R1153">
            <v>-5211.6400000000003</v>
          </cell>
          <cell r="S1153">
            <v>-5211.6400000000003</v>
          </cell>
          <cell r="T1153">
            <v>0</v>
          </cell>
        </row>
        <row r="1154">
          <cell r="B1154">
            <v>1120000</v>
          </cell>
          <cell r="C1154" t="str">
            <v>Fertige Erz</v>
          </cell>
          <cell r="D1154" t="str">
            <v>RHPV</v>
          </cell>
          <cell r="E1154" t="str">
            <v>00511874</v>
          </cell>
          <cell r="G1154" t="str">
            <v>BAYFERROX 686</v>
          </cell>
          <cell r="H1154" t="str">
            <v>RB00000687</v>
          </cell>
          <cell r="I1154" t="str">
            <v>2202</v>
          </cell>
          <cell r="J1154">
            <v>10000</v>
          </cell>
          <cell r="K1154" t="str">
            <v>KG</v>
          </cell>
          <cell r="L1154">
            <v>5112</v>
          </cell>
          <cell r="M1154" t="str">
            <v>EUR</v>
          </cell>
          <cell r="N1154">
            <v>11186</v>
          </cell>
          <cell r="P1154">
            <v>6665</v>
          </cell>
          <cell r="Q1154">
            <v>6665</v>
          </cell>
          <cell r="R1154">
            <v>-1553</v>
          </cell>
          <cell r="S1154">
            <v>-1553</v>
          </cell>
          <cell r="T1154">
            <v>0</v>
          </cell>
        </row>
        <row r="1155">
          <cell r="B1155">
            <v>1120000</v>
          </cell>
          <cell r="C1155" t="str">
            <v>Fertige Erz</v>
          </cell>
          <cell r="D1155" t="str">
            <v>RHPV</v>
          </cell>
          <cell r="E1155" t="str">
            <v>00511858</v>
          </cell>
          <cell r="G1155" t="str">
            <v>BAYFERROX 686</v>
          </cell>
          <cell r="H1155" t="str">
            <v>RB00000687</v>
          </cell>
          <cell r="I1155" t="str">
            <v>2202</v>
          </cell>
          <cell r="J1155">
            <v>38000</v>
          </cell>
          <cell r="K1155" t="str">
            <v>KG</v>
          </cell>
          <cell r="L1155">
            <v>19668.79</v>
          </cell>
          <cell r="M1155" t="str">
            <v>EUR</v>
          </cell>
          <cell r="N1155">
            <v>41416.199999999997</v>
          </cell>
          <cell r="P1155">
            <v>25570.2</v>
          </cell>
          <cell r="Q1155">
            <v>25570.2</v>
          </cell>
          <cell r="R1155">
            <v>-5901.41</v>
          </cell>
          <cell r="S1155">
            <v>-5901.41</v>
          </cell>
          <cell r="T1155">
            <v>0</v>
          </cell>
        </row>
        <row r="1156">
          <cell r="B1156">
            <v>1120000</v>
          </cell>
          <cell r="C1156" t="str">
            <v>Fertige Erz</v>
          </cell>
          <cell r="D1156" t="str">
            <v>RHPV</v>
          </cell>
          <cell r="E1156" t="str">
            <v>00511661</v>
          </cell>
          <cell r="G1156" t="str">
            <v>BAYFERROX 663</v>
          </cell>
          <cell r="H1156" t="str">
            <v>RB00000687</v>
          </cell>
          <cell r="I1156" t="str">
            <v>2202</v>
          </cell>
          <cell r="J1156">
            <v>27000</v>
          </cell>
          <cell r="K1156" t="str">
            <v>KG</v>
          </cell>
          <cell r="L1156">
            <v>13923.9</v>
          </cell>
          <cell r="M1156" t="str">
            <v>EUR</v>
          </cell>
          <cell r="N1156">
            <v>29235.599999999999</v>
          </cell>
          <cell r="P1156">
            <v>18311.400000000001</v>
          </cell>
          <cell r="Q1156">
            <v>18311.400000000001</v>
          </cell>
          <cell r="R1156">
            <v>-4387.5</v>
          </cell>
          <cell r="S1156">
            <v>-4387.5</v>
          </cell>
          <cell r="T1156">
            <v>0</v>
          </cell>
        </row>
        <row r="1157">
          <cell r="B1157">
            <v>1120000</v>
          </cell>
          <cell r="C1157" t="str">
            <v>Fertige Erz</v>
          </cell>
          <cell r="D1157" t="str">
            <v>RHZ0</v>
          </cell>
          <cell r="E1157" t="str">
            <v>00511661</v>
          </cell>
          <cell r="G1157" t="str">
            <v>BAYFERROX 663</v>
          </cell>
          <cell r="H1157" t="str">
            <v>RB00000687</v>
          </cell>
          <cell r="I1157" t="str">
            <v>2202</v>
          </cell>
          <cell r="J1157">
            <v>15000</v>
          </cell>
          <cell r="K1157" t="str">
            <v>KG</v>
          </cell>
          <cell r="L1157">
            <v>7735.5</v>
          </cell>
          <cell r="M1157" t="str">
            <v>EUR</v>
          </cell>
          <cell r="N1157">
            <v>16242</v>
          </cell>
          <cell r="P1157">
            <v>10173</v>
          </cell>
          <cell r="Q1157">
            <v>10173</v>
          </cell>
          <cell r="R1157">
            <v>-2437.5</v>
          </cell>
          <cell r="S1157">
            <v>-2437.5</v>
          </cell>
          <cell r="T1157">
            <v>0</v>
          </cell>
        </row>
        <row r="1158">
          <cell r="B1158">
            <v>1120000</v>
          </cell>
          <cell r="C1158" t="str">
            <v>Fertige Erz</v>
          </cell>
          <cell r="D1158" t="str">
            <v>RHPV</v>
          </cell>
          <cell r="E1158" t="str">
            <v>00511513</v>
          </cell>
          <cell r="G1158" t="str">
            <v>BAYFERROX 660</v>
          </cell>
          <cell r="H1158" t="str">
            <v>RB00000687</v>
          </cell>
          <cell r="I1158" t="str">
            <v>2202</v>
          </cell>
          <cell r="J1158">
            <v>56000</v>
          </cell>
          <cell r="K1158" t="str">
            <v>KG</v>
          </cell>
          <cell r="L1158">
            <v>23889.599999999999</v>
          </cell>
          <cell r="M1158" t="str">
            <v>EUR</v>
          </cell>
          <cell r="N1158">
            <v>73880.800000000003</v>
          </cell>
          <cell r="P1158">
            <v>29276.799999999999</v>
          </cell>
          <cell r="Q1158">
            <v>29276.799999999999</v>
          </cell>
          <cell r="R1158">
            <v>-5387.2</v>
          </cell>
          <cell r="S1158">
            <v>-5387.2</v>
          </cell>
          <cell r="T1158">
            <v>0</v>
          </cell>
        </row>
        <row r="1159">
          <cell r="B1159">
            <v>1120000</v>
          </cell>
          <cell r="C1159" t="str">
            <v>Fertige Erz</v>
          </cell>
          <cell r="D1159" t="str">
            <v>RHKF</v>
          </cell>
          <cell r="E1159" t="str">
            <v>00511270</v>
          </cell>
          <cell r="G1159" t="str">
            <v>BAYFERROX 645T</v>
          </cell>
          <cell r="H1159" t="str">
            <v>RB00000687</v>
          </cell>
          <cell r="I1159" t="str">
            <v>2202</v>
          </cell>
          <cell r="J1159">
            <v>225</v>
          </cell>
          <cell r="K1159" t="str">
            <v>KG</v>
          </cell>
          <cell r="L1159">
            <v>166.03</v>
          </cell>
          <cell r="M1159" t="str">
            <v>EUR</v>
          </cell>
          <cell r="N1159">
            <v>424.49</v>
          </cell>
          <cell r="P1159">
            <v>235.62</v>
          </cell>
          <cell r="Q1159">
            <v>235.62</v>
          </cell>
          <cell r="R1159">
            <v>-69.59</v>
          </cell>
          <cell r="S1159">
            <v>-69.59</v>
          </cell>
          <cell r="T1159">
            <v>0</v>
          </cell>
        </row>
        <row r="1160">
          <cell r="B1160">
            <v>1120000</v>
          </cell>
          <cell r="C1160" t="str">
            <v>Fertige Erz</v>
          </cell>
          <cell r="D1160" t="str">
            <v>RHPV</v>
          </cell>
          <cell r="E1160" t="str">
            <v>00511270</v>
          </cell>
          <cell r="G1160" t="str">
            <v>BAYFERROX 645T</v>
          </cell>
          <cell r="H1160" t="str">
            <v>RB00000687</v>
          </cell>
          <cell r="I1160" t="str">
            <v>2202</v>
          </cell>
          <cell r="J1160">
            <v>51350</v>
          </cell>
          <cell r="K1160" t="str">
            <v>KG</v>
          </cell>
          <cell r="L1160">
            <v>37891.160000000003</v>
          </cell>
          <cell r="M1160" t="str">
            <v>EUR</v>
          </cell>
          <cell r="N1160">
            <v>96876.91</v>
          </cell>
          <cell r="P1160">
            <v>53778.86</v>
          </cell>
          <cell r="Q1160">
            <v>53778.86</v>
          </cell>
          <cell r="R1160">
            <v>-15887.7</v>
          </cell>
          <cell r="S1160">
            <v>-15887.7</v>
          </cell>
          <cell r="T1160">
            <v>0</v>
          </cell>
        </row>
        <row r="1161">
          <cell r="B1161">
            <v>1120000</v>
          </cell>
          <cell r="C1161" t="str">
            <v>Fertige Erz</v>
          </cell>
          <cell r="D1161" t="str">
            <v>RHPV</v>
          </cell>
          <cell r="E1161" t="str">
            <v>00511157</v>
          </cell>
          <cell r="G1161" t="str">
            <v>BAYFERROX 640</v>
          </cell>
          <cell r="H1161" t="str">
            <v>RB00000687</v>
          </cell>
          <cell r="I1161" t="str">
            <v>2202</v>
          </cell>
          <cell r="J1161">
            <v>54000</v>
          </cell>
          <cell r="K1161" t="str">
            <v>KG</v>
          </cell>
          <cell r="L1161">
            <v>31498.2</v>
          </cell>
          <cell r="M1161" t="str">
            <v>EUR</v>
          </cell>
          <cell r="N1161">
            <v>90255.6</v>
          </cell>
          <cell r="P1161">
            <v>38934</v>
          </cell>
          <cell r="Q1161">
            <v>38934</v>
          </cell>
          <cell r="R1161">
            <v>-7435.8</v>
          </cell>
          <cell r="S1161">
            <v>-7435.8</v>
          </cell>
          <cell r="T1161">
            <v>0</v>
          </cell>
        </row>
        <row r="1162">
          <cell r="B1162">
            <v>1120000</v>
          </cell>
          <cell r="C1162" t="str">
            <v>Fertige Erz</v>
          </cell>
          <cell r="D1162" t="str">
            <v>RHPV</v>
          </cell>
          <cell r="E1162" t="str">
            <v>00511106</v>
          </cell>
          <cell r="G1162" t="str">
            <v>BAYFERROX 610</v>
          </cell>
          <cell r="H1162" t="str">
            <v>RB00000687</v>
          </cell>
          <cell r="I1162" t="str">
            <v>2202</v>
          </cell>
          <cell r="J1162">
            <v>10000</v>
          </cell>
          <cell r="K1162" t="str">
            <v>KG</v>
          </cell>
          <cell r="L1162">
            <v>6774</v>
          </cell>
          <cell r="M1162" t="str">
            <v>EUR</v>
          </cell>
          <cell r="N1162">
            <v>15672</v>
          </cell>
          <cell r="P1162">
            <v>8021</v>
          </cell>
          <cell r="Q1162">
            <v>8021</v>
          </cell>
          <cell r="R1162">
            <v>-1247</v>
          </cell>
          <cell r="S1162">
            <v>-1247</v>
          </cell>
          <cell r="T1162">
            <v>0</v>
          </cell>
        </row>
        <row r="1163">
          <cell r="B1163">
            <v>1120000</v>
          </cell>
          <cell r="C1163" t="str">
            <v>Fertige Erz</v>
          </cell>
          <cell r="D1163" t="str">
            <v>RHPV</v>
          </cell>
          <cell r="E1163" t="str">
            <v>00511025</v>
          </cell>
          <cell r="G1163" t="str">
            <v>BAYFERROX 610</v>
          </cell>
          <cell r="H1163" t="str">
            <v>RB00000687</v>
          </cell>
          <cell r="I1163" t="str">
            <v>2202</v>
          </cell>
          <cell r="J1163">
            <v>3500</v>
          </cell>
          <cell r="K1163" t="str">
            <v>KG</v>
          </cell>
          <cell r="L1163">
            <v>2310.6999999999998</v>
          </cell>
          <cell r="M1163" t="str">
            <v>EUR</v>
          </cell>
          <cell r="N1163">
            <v>2876.3</v>
          </cell>
          <cell r="P1163">
            <v>2704.45</v>
          </cell>
          <cell r="Q1163">
            <v>2704.45</v>
          </cell>
          <cell r="R1163">
            <v>-393.75</v>
          </cell>
          <cell r="S1163">
            <v>-393.75</v>
          </cell>
          <cell r="T1163">
            <v>0</v>
          </cell>
        </row>
        <row r="1164">
          <cell r="B1164">
            <v>1120000</v>
          </cell>
          <cell r="C1164" t="str">
            <v>Fertige Erz</v>
          </cell>
          <cell r="D1164" t="str">
            <v>RHDK</v>
          </cell>
          <cell r="E1164" t="str">
            <v>00510843</v>
          </cell>
          <cell r="G1164" t="str">
            <v>BAYFERROX 610</v>
          </cell>
          <cell r="H1164" t="str">
            <v>RB00000687</v>
          </cell>
          <cell r="I1164" t="str">
            <v>2202</v>
          </cell>
          <cell r="J1164">
            <v>2000</v>
          </cell>
          <cell r="K1164" t="str">
            <v>KG</v>
          </cell>
          <cell r="L1164">
            <v>1290.8</v>
          </cell>
          <cell r="M1164" t="str">
            <v>EUR</v>
          </cell>
          <cell r="N1164">
            <v>2612.6</v>
          </cell>
          <cell r="P1164">
            <v>1518</v>
          </cell>
          <cell r="Q1164">
            <v>1518</v>
          </cell>
          <cell r="R1164">
            <v>-227.2</v>
          </cell>
          <cell r="S1164">
            <v>-227.2</v>
          </cell>
          <cell r="T1164">
            <v>0</v>
          </cell>
        </row>
        <row r="1165">
          <cell r="B1165">
            <v>1120000</v>
          </cell>
          <cell r="C1165" t="str">
            <v>Fertige Erz</v>
          </cell>
          <cell r="D1165" t="str">
            <v>RHKF</v>
          </cell>
          <cell r="E1165" t="str">
            <v>00510843</v>
          </cell>
          <cell r="G1165" t="str">
            <v>BAYFERROX 610</v>
          </cell>
          <cell r="H1165" t="str">
            <v>RB00000687</v>
          </cell>
          <cell r="I1165" t="str">
            <v>2202</v>
          </cell>
          <cell r="J1165">
            <v>525</v>
          </cell>
          <cell r="K1165" t="str">
            <v>KG</v>
          </cell>
          <cell r="L1165">
            <v>338.89</v>
          </cell>
          <cell r="M1165" t="str">
            <v>EUR</v>
          </cell>
          <cell r="N1165">
            <v>685.81</v>
          </cell>
          <cell r="P1165">
            <v>398.48</v>
          </cell>
          <cell r="Q1165">
            <v>398.48</v>
          </cell>
          <cell r="R1165">
            <v>-59.59</v>
          </cell>
          <cell r="S1165">
            <v>-59.59</v>
          </cell>
          <cell r="T1165">
            <v>0</v>
          </cell>
        </row>
        <row r="1166">
          <cell r="B1166">
            <v>1120000</v>
          </cell>
          <cell r="C1166" t="str">
            <v>Fertige Erz</v>
          </cell>
          <cell r="D1166" t="str">
            <v>RHPV</v>
          </cell>
          <cell r="E1166" t="str">
            <v>00510843</v>
          </cell>
          <cell r="G1166" t="str">
            <v>BAYFERROX 610</v>
          </cell>
          <cell r="H1166" t="str">
            <v>RB00000687</v>
          </cell>
          <cell r="I1166" t="str">
            <v>2202</v>
          </cell>
          <cell r="J1166">
            <v>81000</v>
          </cell>
          <cell r="K1166" t="str">
            <v>KG</v>
          </cell>
          <cell r="L1166">
            <v>52277.39</v>
          </cell>
          <cell r="M1166" t="str">
            <v>EUR</v>
          </cell>
          <cell r="N1166">
            <v>105810.3</v>
          </cell>
          <cell r="P1166">
            <v>61479</v>
          </cell>
          <cell r="Q1166">
            <v>61479</v>
          </cell>
          <cell r="R1166">
            <v>-9201.61</v>
          </cell>
          <cell r="S1166">
            <v>-9201.61</v>
          </cell>
          <cell r="T1166">
            <v>0</v>
          </cell>
        </row>
        <row r="1167">
          <cell r="B1167">
            <v>1120000</v>
          </cell>
          <cell r="C1167" t="str">
            <v>Fertige Erz</v>
          </cell>
          <cell r="D1167" t="str">
            <v>RHZ0</v>
          </cell>
          <cell r="E1167" t="str">
            <v>00510843</v>
          </cell>
          <cell r="G1167" t="str">
            <v>BAYFERROX 610</v>
          </cell>
          <cell r="H1167" t="str">
            <v>RB00000687</v>
          </cell>
          <cell r="I1167" t="str">
            <v>2202</v>
          </cell>
          <cell r="J1167">
            <v>3000</v>
          </cell>
          <cell r="K1167" t="str">
            <v>KG</v>
          </cell>
          <cell r="L1167">
            <v>1936.2</v>
          </cell>
          <cell r="M1167" t="str">
            <v>EUR</v>
          </cell>
          <cell r="N1167">
            <v>3918.9</v>
          </cell>
          <cell r="P1167">
            <v>2277</v>
          </cell>
          <cell r="Q1167">
            <v>2277</v>
          </cell>
          <cell r="R1167">
            <v>-340.8</v>
          </cell>
          <cell r="S1167">
            <v>-340.8</v>
          </cell>
          <cell r="T1167">
            <v>0</v>
          </cell>
        </row>
        <row r="1168">
          <cell r="B1168">
            <v>1120000</v>
          </cell>
          <cell r="C1168" t="str">
            <v>Fertige Erz</v>
          </cell>
          <cell r="D1168" t="str">
            <v>RHPV</v>
          </cell>
          <cell r="E1168" t="str">
            <v>00510703</v>
          </cell>
          <cell r="G1168" t="str">
            <v>BAYFERROX 600</v>
          </cell>
          <cell r="H1168" t="str">
            <v>RB00000687</v>
          </cell>
          <cell r="I1168" t="str">
            <v>2202</v>
          </cell>
          <cell r="J1168">
            <v>28975</v>
          </cell>
          <cell r="K1168" t="str">
            <v>KG</v>
          </cell>
          <cell r="L1168">
            <v>20401.3</v>
          </cell>
          <cell r="M1168" t="str">
            <v>EUR</v>
          </cell>
          <cell r="N1168">
            <v>39646.49</v>
          </cell>
          <cell r="P1168">
            <v>21910.9</v>
          </cell>
          <cell r="Q1168">
            <v>21910.9</v>
          </cell>
          <cell r="R1168">
            <v>-1509.6</v>
          </cell>
          <cell r="S1168">
            <v>-1509.6</v>
          </cell>
          <cell r="T1168">
            <v>0</v>
          </cell>
        </row>
        <row r="1169">
          <cell r="B1169">
            <v>1120000</v>
          </cell>
          <cell r="C1169" t="str">
            <v>Fertige Erz</v>
          </cell>
          <cell r="D1169" t="str">
            <v>RHPV</v>
          </cell>
          <cell r="E1169" t="str">
            <v>00510398</v>
          </cell>
          <cell r="G1169" t="str">
            <v>CHROMOXIDGRUEN GN-Z</v>
          </cell>
          <cell r="H1169" t="str">
            <v>RB00000687</v>
          </cell>
          <cell r="I1169" t="str">
            <v>2202</v>
          </cell>
          <cell r="J1169">
            <v>1000</v>
          </cell>
          <cell r="K1169" t="str">
            <v>KG</v>
          </cell>
          <cell r="L1169">
            <v>3040.8</v>
          </cell>
          <cell r="M1169" t="str">
            <v>EUR</v>
          </cell>
          <cell r="N1169">
            <v>6661.8</v>
          </cell>
          <cell r="P1169">
            <v>3127.5</v>
          </cell>
          <cell r="Q1169">
            <v>3127.5</v>
          </cell>
          <cell r="R1169">
            <v>-86.7</v>
          </cell>
          <cell r="S1169">
            <v>-86.7</v>
          </cell>
          <cell r="T1169">
            <v>0</v>
          </cell>
        </row>
        <row r="1170">
          <cell r="B1170">
            <v>1120000</v>
          </cell>
          <cell r="C1170" t="str">
            <v>Fertige Erz</v>
          </cell>
          <cell r="D1170" t="str">
            <v>RHPV</v>
          </cell>
          <cell r="E1170" t="str">
            <v>00510347</v>
          </cell>
          <cell r="G1170" t="str">
            <v>BAYOXIDE C GN-R</v>
          </cell>
          <cell r="H1170" t="str">
            <v>RB00000687</v>
          </cell>
          <cell r="I1170" t="str">
            <v>2202</v>
          </cell>
          <cell r="J1170">
            <v>16000</v>
          </cell>
          <cell r="K1170" t="str">
            <v>KG</v>
          </cell>
          <cell r="L1170">
            <v>47059.199999999997</v>
          </cell>
          <cell r="M1170" t="str">
            <v>EUR</v>
          </cell>
          <cell r="N1170">
            <v>70689.600000000006</v>
          </cell>
          <cell r="P1170">
            <v>48192</v>
          </cell>
          <cell r="Q1170">
            <v>48192</v>
          </cell>
          <cell r="R1170">
            <v>-1132.8</v>
          </cell>
          <cell r="S1170">
            <v>-1132.8</v>
          </cell>
          <cell r="T1170">
            <v>0</v>
          </cell>
        </row>
        <row r="1171">
          <cell r="B1171">
            <v>1120000</v>
          </cell>
          <cell r="C1171" t="str">
            <v>Fertige Erz</v>
          </cell>
          <cell r="D1171" t="str">
            <v>RHKF</v>
          </cell>
          <cell r="E1171" t="str">
            <v>00510290</v>
          </cell>
          <cell r="G1171" t="str">
            <v>CHROMOXIDGRUEN GN</v>
          </cell>
          <cell r="H1171" t="str">
            <v>RB00000687</v>
          </cell>
          <cell r="I1171" t="str">
            <v>2202</v>
          </cell>
          <cell r="J1171">
            <v>675</v>
          </cell>
          <cell r="K1171" t="str">
            <v>KG</v>
          </cell>
          <cell r="L1171">
            <v>1985.31</v>
          </cell>
          <cell r="M1171" t="str">
            <v>EUR</v>
          </cell>
          <cell r="N1171">
            <v>2681.51</v>
          </cell>
          <cell r="P1171">
            <v>2033.1</v>
          </cell>
          <cell r="Q1171">
            <v>2033.1</v>
          </cell>
          <cell r="R1171">
            <v>-47.79</v>
          </cell>
          <cell r="S1171">
            <v>-47.79</v>
          </cell>
          <cell r="T1171">
            <v>0</v>
          </cell>
        </row>
        <row r="1172">
          <cell r="B1172">
            <v>1120000</v>
          </cell>
          <cell r="C1172" t="str">
            <v>Fertige Erz</v>
          </cell>
          <cell r="D1172" t="str">
            <v>RHPV</v>
          </cell>
          <cell r="E1172" t="str">
            <v>00510290</v>
          </cell>
          <cell r="G1172" t="str">
            <v>CHROMOXIDGRUEN GN</v>
          </cell>
          <cell r="H1172" t="str">
            <v>RB00000687</v>
          </cell>
          <cell r="I1172" t="str">
            <v>2202</v>
          </cell>
          <cell r="J1172">
            <v>71750</v>
          </cell>
          <cell r="K1172" t="str">
            <v>KG</v>
          </cell>
          <cell r="L1172">
            <v>211031.1</v>
          </cell>
          <cell r="M1172" t="str">
            <v>EUR</v>
          </cell>
          <cell r="N1172">
            <v>285034.05</v>
          </cell>
          <cell r="P1172">
            <v>216111</v>
          </cell>
          <cell r="Q1172">
            <v>216111</v>
          </cell>
          <cell r="R1172">
            <v>-5079.8999999999996</v>
          </cell>
          <cell r="S1172">
            <v>-5079.8999999999996</v>
          </cell>
          <cell r="T1172">
            <v>0</v>
          </cell>
        </row>
        <row r="1173">
          <cell r="B1173">
            <v>1120000</v>
          </cell>
          <cell r="C1173" t="str">
            <v>Fertige Erz</v>
          </cell>
          <cell r="D1173" t="str">
            <v>RHZ0</v>
          </cell>
          <cell r="E1173" t="str">
            <v>00510290</v>
          </cell>
          <cell r="G1173" t="str">
            <v>CHROMOXIDGRUEN GN</v>
          </cell>
          <cell r="H1173" t="str">
            <v>RB00000687</v>
          </cell>
          <cell r="I1173" t="str">
            <v>2202</v>
          </cell>
          <cell r="J1173">
            <v>7225</v>
          </cell>
          <cell r="K1173" t="str">
            <v>KG</v>
          </cell>
          <cell r="L1173">
            <v>21250.17</v>
          </cell>
          <cell r="M1173" t="str">
            <v>EUR</v>
          </cell>
          <cell r="N1173">
            <v>28702.04</v>
          </cell>
          <cell r="P1173">
            <v>21761.7</v>
          </cell>
          <cell r="Q1173">
            <v>21761.7</v>
          </cell>
          <cell r="R1173">
            <v>-511.53</v>
          </cell>
          <cell r="S1173">
            <v>-511.53</v>
          </cell>
          <cell r="T1173">
            <v>0</v>
          </cell>
        </row>
        <row r="1174">
          <cell r="B1174">
            <v>1120000</v>
          </cell>
          <cell r="C1174" t="str">
            <v>Fertige Erz</v>
          </cell>
          <cell r="D1174" t="str">
            <v>RHKF</v>
          </cell>
          <cell r="E1174" t="str">
            <v>00510053</v>
          </cell>
          <cell r="G1174" t="str">
            <v>CHROMOXIDGRUEN GX</v>
          </cell>
          <cell r="H1174" t="str">
            <v>RB00000687</v>
          </cell>
          <cell r="I1174" t="str">
            <v>2202</v>
          </cell>
          <cell r="J1174">
            <v>825</v>
          </cell>
          <cell r="K1174" t="str">
            <v>KG</v>
          </cell>
          <cell r="L1174">
            <v>2426.4899999999998</v>
          </cell>
          <cell r="M1174" t="str">
            <v>EUR</v>
          </cell>
          <cell r="N1174">
            <v>3504.68</v>
          </cell>
          <cell r="P1174">
            <v>2484.9</v>
          </cell>
          <cell r="Q1174">
            <v>2484.9</v>
          </cell>
          <cell r="R1174">
            <v>-58.41</v>
          </cell>
          <cell r="S1174">
            <v>-58.41</v>
          </cell>
          <cell r="T1174">
            <v>0</v>
          </cell>
        </row>
        <row r="1175">
          <cell r="B1175">
            <v>1120000</v>
          </cell>
          <cell r="C1175" t="str">
            <v>Fertige Erz</v>
          </cell>
          <cell r="D1175" t="str">
            <v>RHPV</v>
          </cell>
          <cell r="E1175" t="str">
            <v>00510053</v>
          </cell>
          <cell r="G1175" t="str">
            <v>CHROMOXIDGRUEN GX</v>
          </cell>
          <cell r="H1175" t="str">
            <v>RB00000687</v>
          </cell>
          <cell r="I1175" t="str">
            <v>2202</v>
          </cell>
          <cell r="J1175">
            <v>15000</v>
          </cell>
          <cell r="K1175" t="str">
            <v>KG</v>
          </cell>
          <cell r="L1175">
            <v>44118</v>
          </cell>
          <cell r="M1175" t="str">
            <v>EUR</v>
          </cell>
          <cell r="N1175">
            <v>63721.5</v>
          </cell>
          <cell r="P1175">
            <v>45180</v>
          </cell>
          <cell r="Q1175">
            <v>45180</v>
          </cell>
          <cell r="R1175">
            <v>-1062</v>
          </cell>
          <cell r="S1175">
            <v>-1062</v>
          </cell>
          <cell r="T1175">
            <v>0</v>
          </cell>
        </row>
        <row r="1176">
          <cell r="B1176">
            <v>1120000</v>
          </cell>
          <cell r="C1176" t="str">
            <v>Fertige Erz</v>
          </cell>
          <cell r="D1176" t="str">
            <v>RHPV</v>
          </cell>
          <cell r="E1176" t="str">
            <v>00492926</v>
          </cell>
          <cell r="G1176" t="str">
            <v>Trimethylolpropan rn</v>
          </cell>
          <cell r="H1176" t="str">
            <v>RB00000687</v>
          </cell>
          <cell r="I1176" t="str">
            <v>2202</v>
          </cell>
          <cell r="J1176">
            <v>10573.4</v>
          </cell>
          <cell r="K1176" t="str">
            <v>KG</v>
          </cell>
          <cell r="L1176">
            <v>12842.26</v>
          </cell>
          <cell r="M1176" t="str">
            <v>EUR</v>
          </cell>
          <cell r="N1176">
            <v>14682.22</v>
          </cell>
          <cell r="P1176">
            <v>14682.22</v>
          </cell>
          <cell r="Q1176">
            <v>14682.22</v>
          </cell>
          <cell r="R1176">
            <v>-1839.96</v>
          </cell>
          <cell r="S1176">
            <v>-1839.96</v>
          </cell>
          <cell r="T1176">
            <v>0</v>
          </cell>
        </row>
        <row r="1177">
          <cell r="B1177">
            <v>1120000</v>
          </cell>
          <cell r="C1177" t="str">
            <v>Fertige Erz</v>
          </cell>
          <cell r="D1177" t="str">
            <v>RHPV</v>
          </cell>
          <cell r="E1177" t="str">
            <v>00462187</v>
          </cell>
          <cell r="G1177" t="str">
            <v>BAYFERROX ROHKLINKER</v>
          </cell>
          <cell r="H1177" t="str">
            <v>RB00000687</v>
          </cell>
          <cell r="I1177" t="str">
            <v>2202</v>
          </cell>
          <cell r="J1177">
            <v>13000</v>
          </cell>
          <cell r="K1177" t="str">
            <v>KG</v>
          </cell>
          <cell r="L1177">
            <v>3022.5</v>
          </cell>
          <cell r="M1177" t="str">
            <v>EUR</v>
          </cell>
          <cell r="N1177">
            <v>2899</v>
          </cell>
          <cell r="P1177">
            <v>2899</v>
          </cell>
          <cell r="Q1177">
            <v>2899</v>
          </cell>
          <cell r="R1177">
            <v>123.5</v>
          </cell>
          <cell r="S1177">
            <v>123.5</v>
          </cell>
          <cell r="T1177">
            <v>0</v>
          </cell>
        </row>
        <row r="1178">
          <cell r="B1178">
            <v>1120000</v>
          </cell>
          <cell r="C1178" t="str">
            <v>Fertige Erz</v>
          </cell>
          <cell r="D1178" t="str">
            <v>RHPV</v>
          </cell>
          <cell r="E1178" t="str">
            <v>00461997</v>
          </cell>
          <cell r="G1178" t="str">
            <v>BAYFERROX ROHKLINKER</v>
          </cell>
          <cell r="H1178" t="str">
            <v>RB00000687</v>
          </cell>
          <cell r="I1178" t="str">
            <v>2202</v>
          </cell>
          <cell r="J1178">
            <v>219708.5</v>
          </cell>
          <cell r="K1178" t="str">
            <v>KG</v>
          </cell>
          <cell r="L1178">
            <v>108689.81</v>
          </cell>
          <cell r="M1178" t="str">
            <v>EUR</v>
          </cell>
          <cell r="N1178">
            <v>74525.119999999995</v>
          </cell>
          <cell r="P1178">
            <v>147270.60999999999</v>
          </cell>
          <cell r="Q1178">
            <v>74525.119999999995</v>
          </cell>
          <cell r="R1178">
            <v>34164.69</v>
          </cell>
          <cell r="S1178">
            <v>-38580.800000000003</v>
          </cell>
          <cell r="T1178">
            <v>72745.490000000005</v>
          </cell>
        </row>
        <row r="1179">
          <cell r="B1179">
            <v>1120000</v>
          </cell>
          <cell r="C1179" t="str">
            <v>Fertige Erz</v>
          </cell>
          <cell r="D1179" t="str">
            <v>RHPV</v>
          </cell>
          <cell r="E1179" t="str">
            <v>00461954</v>
          </cell>
          <cell r="G1179" t="str">
            <v>BAYFERROX ROHKLINKER</v>
          </cell>
          <cell r="H1179" t="str">
            <v>RB00000687</v>
          </cell>
          <cell r="I1179" t="str">
            <v>2202</v>
          </cell>
          <cell r="J1179">
            <v>130316</v>
          </cell>
          <cell r="K1179" t="str">
            <v>KG</v>
          </cell>
          <cell r="L1179">
            <v>56856.87</v>
          </cell>
          <cell r="M1179" t="str">
            <v>EUR</v>
          </cell>
          <cell r="N1179">
            <v>62708.06</v>
          </cell>
          <cell r="P1179">
            <v>62708.06</v>
          </cell>
          <cell r="Q1179">
            <v>62708.06</v>
          </cell>
          <cell r="R1179">
            <v>-5851.19</v>
          </cell>
          <cell r="S1179">
            <v>-5851.19</v>
          </cell>
          <cell r="T1179">
            <v>0</v>
          </cell>
        </row>
        <row r="1180">
          <cell r="B1180">
            <v>1120000</v>
          </cell>
          <cell r="C1180" t="str">
            <v>Fertige Erz</v>
          </cell>
          <cell r="D1180" t="str">
            <v>RHPV</v>
          </cell>
          <cell r="E1180" t="str">
            <v>00461946</v>
          </cell>
          <cell r="G1180" t="str">
            <v>BAYFERROX ROHKLINKER</v>
          </cell>
          <cell r="H1180" t="str">
            <v>RB00000687</v>
          </cell>
          <cell r="I1180" t="str">
            <v>2202</v>
          </cell>
          <cell r="J1180">
            <v>291285.5</v>
          </cell>
          <cell r="K1180" t="str">
            <v>KG</v>
          </cell>
          <cell r="L1180">
            <v>175790.8</v>
          </cell>
          <cell r="M1180" t="str">
            <v>EUR</v>
          </cell>
          <cell r="N1180">
            <v>214910.44</v>
          </cell>
          <cell r="P1180">
            <v>214910.44</v>
          </cell>
          <cell r="Q1180">
            <v>214910.44</v>
          </cell>
          <cell r="R1180">
            <v>-39119.64</v>
          </cell>
          <cell r="S1180">
            <v>-39119.64</v>
          </cell>
          <cell r="T1180">
            <v>0</v>
          </cell>
        </row>
        <row r="1181">
          <cell r="B1181">
            <v>1120000</v>
          </cell>
          <cell r="C1181" t="str">
            <v>Fertige Erz</v>
          </cell>
          <cell r="D1181" t="str">
            <v>RHPV</v>
          </cell>
          <cell r="E1181" t="str">
            <v>00461911</v>
          </cell>
          <cell r="G1181" t="str">
            <v>BAYFERROX ROHKLINKER</v>
          </cell>
          <cell r="H1181" t="str">
            <v>RB00000687</v>
          </cell>
          <cell r="I1181" t="str">
            <v>2202</v>
          </cell>
          <cell r="J1181">
            <v>69700</v>
          </cell>
          <cell r="K1181" t="str">
            <v>KG</v>
          </cell>
          <cell r="L1181">
            <v>42175.47</v>
          </cell>
          <cell r="M1181" t="str">
            <v>EUR</v>
          </cell>
          <cell r="N1181">
            <v>63949.75</v>
          </cell>
          <cell r="P1181">
            <v>63949.75</v>
          </cell>
          <cell r="Q1181">
            <v>63949.75</v>
          </cell>
          <cell r="R1181">
            <v>-21774.28</v>
          </cell>
          <cell r="S1181">
            <v>-21774.28</v>
          </cell>
          <cell r="T1181">
            <v>0</v>
          </cell>
        </row>
        <row r="1182">
          <cell r="B1182">
            <v>1120000</v>
          </cell>
          <cell r="C1182" t="str">
            <v>Fertige Erz</v>
          </cell>
          <cell r="D1182" t="str">
            <v>RHPV</v>
          </cell>
          <cell r="E1182" t="str">
            <v>00461873</v>
          </cell>
          <cell r="G1182" t="str">
            <v>BAYFERROX ROHKLINKER</v>
          </cell>
          <cell r="H1182" t="str">
            <v>RB00000687</v>
          </cell>
          <cell r="I1182" t="str">
            <v>2202</v>
          </cell>
          <cell r="J1182">
            <v>54217</v>
          </cell>
          <cell r="K1182" t="str">
            <v>KG</v>
          </cell>
          <cell r="L1182">
            <v>30193.45</v>
          </cell>
          <cell r="M1182" t="str">
            <v>EUR</v>
          </cell>
          <cell r="N1182">
            <v>32367.55</v>
          </cell>
          <cell r="P1182">
            <v>32367.55</v>
          </cell>
          <cell r="Q1182">
            <v>32367.55</v>
          </cell>
          <cell r="R1182">
            <v>-2174.1</v>
          </cell>
          <cell r="S1182">
            <v>-2174.1</v>
          </cell>
          <cell r="T1182">
            <v>0</v>
          </cell>
        </row>
        <row r="1183">
          <cell r="B1183">
            <v>1120000</v>
          </cell>
          <cell r="C1183" t="str">
            <v>Fertige Erz</v>
          </cell>
          <cell r="D1183" t="str">
            <v>RHPV</v>
          </cell>
          <cell r="E1183" t="str">
            <v>00461865</v>
          </cell>
          <cell r="G1183" t="str">
            <v>BAYFERROX ROHKLINKER</v>
          </cell>
          <cell r="H1183" t="str">
            <v>RB00000687</v>
          </cell>
          <cell r="I1183" t="str">
            <v>2202</v>
          </cell>
          <cell r="J1183">
            <v>82600</v>
          </cell>
          <cell r="K1183" t="str">
            <v>KG</v>
          </cell>
          <cell r="L1183">
            <v>44752.68</v>
          </cell>
          <cell r="M1183" t="str">
            <v>EUR</v>
          </cell>
          <cell r="N1183">
            <v>22500.240000000002</v>
          </cell>
          <cell r="P1183">
            <v>49518.7</v>
          </cell>
          <cell r="Q1183">
            <v>22500.240000000002</v>
          </cell>
          <cell r="R1183">
            <v>22252.44</v>
          </cell>
          <cell r="S1183">
            <v>-4766.0200000000004</v>
          </cell>
          <cell r="T1183">
            <v>27018.46</v>
          </cell>
        </row>
        <row r="1184">
          <cell r="B1184">
            <v>1120000</v>
          </cell>
          <cell r="C1184" t="str">
            <v>Fertige Erz</v>
          </cell>
          <cell r="D1184" t="str">
            <v>RHPV</v>
          </cell>
          <cell r="E1184" t="str">
            <v>00461857</v>
          </cell>
          <cell r="G1184" t="str">
            <v>BAYFERROX ROHKLINKER</v>
          </cell>
          <cell r="H1184" t="str">
            <v>RB00000687</v>
          </cell>
          <cell r="I1184" t="str">
            <v>2202</v>
          </cell>
          <cell r="J1184">
            <v>217746</v>
          </cell>
          <cell r="K1184" t="str">
            <v>KG</v>
          </cell>
          <cell r="L1184">
            <v>98900.23</v>
          </cell>
          <cell r="M1184" t="str">
            <v>EUR</v>
          </cell>
          <cell r="N1184">
            <v>126553.98</v>
          </cell>
          <cell r="P1184">
            <v>126553.98</v>
          </cell>
          <cell r="Q1184">
            <v>126553.98</v>
          </cell>
          <cell r="R1184">
            <v>-27653.75</v>
          </cell>
          <cell r="S1184">
            <v>-27653.75</v>
          </cell>
          <cell r="T1184">
            <v>0</v>
          </cell>
        </row>
        <row r="1185">
          <cell r="B1185">
            <v>1120000</v>
          </cell>
          <cell r="C1185" t="str">
            <v>Fertige Erz</v>
          </cell>
          <cell r="D1185" t="str">
            <v>RHPV</v>
          </cell>
          <cell r="E1185" t="str">
            <v>00461830</v>
          </cell>
          <cell r="G1185" t="str">
            <v>BAYFERROX ROHKLINKER</v>
          </cell>
          <cell r="H1185" t="str">
            <v>RB00000687</v>
          </cell>
          <cell r="I1185" t="str">
            <v>2202</v>
          </cell>
          <cell r="J1185">
            <v>311773</v>
          </cell>
          <cell r="K1185" t="str">
            <v>KG</v>
          </cell>
          <cell r="L1185">
            <v>134623.57999999999</v>
          </cell>
          <cell r="M1185" t="str">
            <v>EUR</v>
          </cell>
          <cell r="N1185">
            <v>185941.42</v>
          </cell>
          <cell r="P1185">
            <v>185941.42</v>
          </cell>
          <cell r="Q1185">
            <v>185941.42</v>
          </cell>
          <cell r="R1185">
            <v>-51317.84</v>
          </cell>
          <cell r="S1185">
            <v>-51317.84</v>
          </cell>
          <cell r="T1185">
            <v>0</v>
          </cell>
        </row>
        <row r="1186">
          <cell r="B1186">
            <v>1120000</v>
          </cell>
          <cell r="C1186" t="str">
            <v>Fertige Erz</v>
          </cell>
          <cell r="D1186" t="str">
            <v>RHPV</v>
          </cell>
          <cell r="E1186" t="str">
            <v>00461822</v>
          </cell>
          <cell r="G1186" t="str">
            <v>BAYFERROX ROHKLINKER</v>
          </cell>
          <cell r="H1186" t="str">
            <v>RB00000687</v>
          </cell>
          <cell r="I1186" t="str">
            <v>2202</v>
          </cell>
          <cell r="J1186">
            <v>120074</v>
          </cell>
          <cell r="K1186" t="str">
            <v>KG</v>
          </cell>
          <cell r="L1186">
            <v>53168.77</v>
          </cell>
          <cell r="M1186" t="str">
            <v>EUR</v>
          </cell>
          <cell r="N1186">
            <v>88134.32</v>
          </cell>
          <cell r="P1186">
            <v>88134.32</v>
          </cell>
          <cell r="Q1186">
            <v>88134.32</v>
          </cell>
          <cell r="R1186">
            <v>-34965.550000000003</v>
          </cell>
          <cell r="S1186">
            <v>-34965.550000000003</v>
          </cell>
          <cell r="T1186">
            <v>0</v>
          </cell>
        </row>
        <row r="1187">
          <cell r="B1187">
            <v>1120000</v>
          </cell>
          <cell r="C1187" t="str">
            <v>Fertige Erz</v>
          </cell>
          <cell r="D1187" t="str">
            <v>RHPV</v>
          </cell>
          <cell r="E1187" t="str">
            <v>00461814</v>
          </cell>
          <cell r="G1187" t="str">
            <v>BAYFERROX ROHKLINKER</v>
          </cell>
          <cell r="H1187" t="str">
            <v>RB00000687</v>
          </cell>
          <cell r="I1187" t="str">
            <v>2202</v>
          </cell>
          <cell r="J1187">
            <v>57283</v>
          </cell>
          <cell r="K1187" t="str">
            <v>KG</v>
          </cell>
          <cell r="L1187">
            <v>26779.8</v>
          </cell>
          <cell r="M1187" t="str">
            <v>EUR</v>
          </cell>
          <cell r="N1187">
            <v>18072.79</v>
          </cell>
          <cell r="P1187">
            <v>45534.26</v>
          </cell>
          <cell r="Q1187">
            <v>18072.79</v>
          </cell>
          <cell r="R1187">
            <v>8707.01</v>
          </cell>
          <cell r="S1187">
            <v>-18754.46</v>
          </cell>
          <cell r="T1187">
            <v>27461.47</v>
          </cell>
        </row>
        <row r="1188">
          <cell r="B1188">
            <v>1120000</v>
          </cell>
          <cell r="C1188" t="str">
            <v>Fertige Erz</v>
          </cell>
          <cell r="D1188" t="str">
            <v>RHPV</v>
          </cell>
          <cell r="E1188" t="str">
            <v>00461784</v>
          </cell>
          <cell r="G1188" t="str">
            <v>BAYFERROX ROHKLINKER</v>
          </cell>
          <cell r="H1188" t="str">
            <v>RB00000687</v>
          </cell>
          <cell r="I1188" t="str">
            <v>2202</v>
          </cell>
          <cell r="J1188">
            <v>81094</v>
          </cell>
          <cell r="K1188" t="str">
            <v>KG</v>
          </cell>
          <cell r="L1188">
            <v>62466.71</v>
          </cell>
          <cell r="M1188" t="str">
            <v>EUR</v>
          </cell>
          <cell r="N1188">
            <v>42258.080000000002</v>
          </cell>
          <cell r="P1188">
            <v>68402.789999999994</v>
          </cell>
          <cell r="Q1188">
            <v>42258.080000000002</v>
          </cell>
          <cell r="R1188">
            <v>20208.63</v>
          </cell>
          <cell r="S1188">
            <v>-5936.08</v>
          </cell>
          <cell r="T1188">
            <v>26144.71</v>
          </cell>
        </row>
        <row r="1189">
          <cell r="B1189">
            <v>1120000</v>
          </cell>
          <cell r="C1189" t="str">
            <v>Fertige Erz</v>
          </cell>
          <cell r="D1189" t="str">
            <v>RHPV</v>
          </cell>
          <cell r="E1189" t="str">
            <v>00461644</v>
          </cell>
          <cell r="G1189" t="str">
            <v>BAYFERROX ROHKLINKER</v>
          </cell>
          <cell r="H1189" t="str">
            <v>RB00000687</v>
          </cell>
          <cell r="I1189" t="str">
            <v>2202</v>
          </cell>
          <cell r="J1189">
            <v>310388</v>
          </cell>
          <cell r="K1189" t="str">
            <v>KG</v>
          </cell>
          <cell r="L1189">
            <v>661374.75</v>
          </cell>
          <cell r="M1189" t="str">
            <v>EUR</v>
          </cell>
          <cell r="N1189">
            <v>344313.41</v>
          </cell>
          <cell r="P1189">
            <v>503542.45</v>
          </cell>
          <cell r="Q1189">
            <v>344313.41</v>
          </cell>
          <cell r="R1189">
            <v>317061.34000000003</v>
          </cell>
          <cell r="S1189">
            <v>157832.29999999999</v>
          </cell>
          <cell r="T1189">
            <v>159229.04</v>
          </cell>
        </row>
        <row r="1190">
          <cell r="B1190">
            <v>1120000</v>
          </cell>
          <cell r="C1190" t="str">
            <v>Fertige Erz</v>
          </cell>
          <cell r="D1190" t="str">
            <v>RHPV</v>
          </cell>
          <cell r="E1190" t="str">
            <v>00461458</v>
          </cell>
          <cell r="G1190" t="str">
            <v>BAYFERROX ROHKLINKER</v>
          </cell>
          <cell r="H1190" t="str">
            <v>RB00000687</v>
          </cell>
          <cell r="I1190" t="str">
            <v>2202</v>
          </cell>
          <cell r="J1190">
            <v>65945</v>
          </cell>
          <cell r="K1190" t="str">
            <v>KG</v>
          </cell>
          <cell r="L1190">
            <v>40892.49</v>
          </cell>
          <cell r="M1190" t="str">
            <v>EUR</v>
          </cell>
          <cell r="N1190">
            <v>44868.98</v>
          </cell>
          <cell r="P1190">
            <v>44868.98</v>
          </cell>
          <cell r="Q1190">
            <v>44868.98</v>
          </cell>
          <cell r="R1190">
            <v>-3976.49</v>
          </cell>
          <cell r="S1190">
            <v>-3976.49</v>
          </cell>
          <cell r="T1190">
            <v>0</v>
          </cell>
        </row>
        <row r="1191">
          <cell r="B1191">
            <v>1120000</v>
          </cell>
          <cell r="C1191" t="str">
            <v>Fertige Erz</v>
          </cell>
          <cell r="D1191" t="str">
            <v>RHPV</v>
          </cell>
          <cell r="E1191" t="str">
            <v>00461431</v>
          </cell>
          <cell r="G1191" t="str">
            <v>BAYFERROX ROHKLINKER</v>
          </cell>
          <cell r="H1191" t="str">
            <v>RB00000687</v>
          </cell>
          <cell r="I1191" t="str">
            <v>2202</v>
          </cell>
          <cell r="J1191">
            <v>16000</v>
          </cell>
          <cell r="K1191" t="str">
            <v>KG</v>
          </cell>
          <cell r="L1191">
            <v>10748.8</v>
          </cell>
          <cell r="M1191" t="str">
            <v>EUR</v>
          </cell>
          <cell r="N1191">
            <v>7363.2</v>
          </cell>
          <cell r="P1191">
            <v>11120</v>
          </cell>
          <cell r="Q1191">
            <v>7363.2</v>
          </cell>
          <cell r="R1191">
            <v>3385.6</v>
          </cell>
          <cell r="S1191">
            <v>-371.2</v>
          </cell>
          <cell r="T1191">
            <v>3756.8</v>
          </cell>
        </row>
        <row r="1192">
          <cell r="B1192">
            <v>1120000</v>
          </cell>
          <cell r="C1192" t="str">
            <v>Fertige Erz</v>
          </cell>
          <cell r="D1192" t="str">
            <v>RHPV</v>
          </cell>
          <cell r="E1192" t="str">
            <v>00461326</v>
          </cell>
          <cell r="G1192" t="str">
            <v>BAYFERROX-WASCHPASTE</v>
          </cell>
          <cell r="H1192" t="str">
            <v>RB00000687</v>
          </cell>
          <cell r="I1192" t="str">
            <v>2202</v>
          </cell>
          <cell r="J1192">
            <v>129395</v>
          </cell>
          <cell r="K1192" t="str">
            <v>KG</v>
          </cell>
          <cell r="L1192">
            <v>49985.29</v>
          </cell>
          <cell r="M1192" t="str">
            <v>EUR</v>
          </cell>
          <cell r="N1192">
            <v>55613.97</v>
          </cell>
          <cell r="P1192">
            <v>55613.97</v>
          </cell>
          <cell r="Q1192">
            <v>55613.97</v>
          </cell>
          <cell r="R1192">
            <v>-5628.68</v>
          </cell>
          <cell r="S1192">
            <v>-5628.68</v>
          </cell>
          <cell r="T1192">
            <v>0</v>
          </cell>
        </row>
        <row r="1193">
          <cell r="B1193">
            <v>1120000</v>
          </cell>
          <cell r="C1193" t="str">
            <v>Fertige Erz</v>
          </cell>
          <cell r="D1193" t="str">
            <v>RHPV</v>
          </cell>
          <cell r="E1193" t="str">
            <v>00461288</v>
          </cell>
          <cell r="G1193" t="str">
            <v>BAYFERROX-WASCHPASTE</v>
          </cell>
          <cell r="H1193" t="str">
            <v>RB00000687</v>
          </cell>
          <cell r="I1193" t="str">
            <v>2202</v>
          </cell>
          <cell r="J1193">
            <v>226250</v>
          </cell>
          <cell r="K1193" t="str">
            <v>KG</v>
          </cell>
          <cell r="L1193">
            <v>84504.38</v>
          </cell>
          <cell r="M1193" t="str">
            <v>EUR</v>
          </cell>
          <cell r="N1193">
            <v>114505.13</v>
          </cell>
          <cell r="P1193">
            <v>114505.13</v>
          </cell>
          <cell r="Q1193">
            <v>114505.13</v>
          </cell>
          <cell r="R1193">
            <v>-30000.75</v>
          </cell>
          <cell r="S1193">
            <v>-30000.75</v>
          </cell>
          <cell r="T1193">
            <v>0</v>
          </cell>
        </row>
        <row r="1194">
          <cell r="B1194">
            <v>1120000</v>
          </cell>
          <cell r="C1194" t="str">
            <v>Fertige Erz</v>
          </cell>
          <cell r="D1194" t="str">
            <v>RHPV</v>
          </cell>
          <cell r="E1194" t="str">
            <v>00461261</v>
          </cell>
          <cell r="G1194" t="str">
            <v>BAYFERROX-WASCHPASTE</v>
          </cell>
          <cell r="H1194" t="str">
            <v>RB00000687</v>
          </cell>
          <cell r="I1194" t="str">
            <v>2202</v>
          </cell>
          <cell r="J1194">
            <v>572664.53</v>
          </cell>
          <cell r="K1194" t="str">
            <v>KG</v>
          </cell>
          <cell r="L1194">
            <v>203124.11</v>
          </cell>
          <cell r="M1194" t="str">
            <v>EUR</v>
          </cell>
          <cell r="N1194">
            <v>301393.34000000003</v>
          </cell>
          <cell r="P1194">
            <v>301393.34000000003</v>
          </cell>
          <cell r="Q1194">
            <v>301393.34000000003</v>
          </cell>
          <cell r="R1194">
            <v>-98269.23</v>
          </cell>
          <cell r="S1194">
            <v>-98269.23</v>
          </cell>
          <cell r="T1194">
            <v>0</v>
          </cell>
        </row>
        <row r="1195">
          <cell r="B1195">
            <v>1120000</v>
          </cell>
          <cell r="C1195" t="str">
            <v>Fertige Erz</v>
          </cell>
          <cell r="D1195" t="str">
            <v>RHPV</v>
          </cell>
          <cell r="E1195" t="str">
            <v>00461253</v>
          </cell>
          <cell r="G1195" t="str">
            <v>BAYFERROX-WASCHPASTE</v>
          </cell>
          <cell r="H1195" t="str">
            <v>RB00000687</v>
          </cell>
          <cell r="I1195" t="str">
            <v>2202</v>
          </cell>
          <cell r="J1195">
            <v>306750</v>
          </cell>
          <cell r="K1195" t="str">
            <v>KG</v>
          </cell>
          <cell r="L1195">
            <v>109417.73</v>
          </cell>
          <cell r="M1195" t="str">
            <v>EUR</v>
          </cell>
          <cell r="N1195">
            <v>201166.65</v>
          </cell>
          <cell r="P1195">
            <v>201166.65</v>
          </cell>
          <cell r="Q1195">
            <v>201166.65</v>
          </cell>
          <cell r="R1195">
            <v>-91748.92</v>
          </cell>
          <cell r="S1195">
            <v>-91748.92</v>
          </cell>
          <cell r="T1195">
            <v>0</v>
          </cell>
        </row>
        <row r="1196">
          <cell r="B1196">
            <v>1120000</v>
          </cell>
          <cell r="C1196" t="str">
            <v>Fertige Erz</v>
          </cell>
          <cell r="D1196" t="str">
            <v>RHPV</v>
          </cell>
          <cell r="E1196" t="str">
            <v>00461245</v>
          </cell>
          <cell r="G1196" t="str">
            <v>BAYFERROX-WASCHPASTE</v>
          </cell>
          <cell r="H1196" t="str">
            <v>RB00000687</v>
          </cell>
          <cell r="I1196" t="str">
            <v>2202</v>
          </cell>
          <cell r="J1196">
            <v>553342.81000000006</v>
          </cell>
          <cell r="K1196" t="str">
            <v>KG</v>
          </cell>
          <cell r="L1196">
            <v>209440.25</v>
          </cell>
          <cell r="M1196" t="str">
            <v>EUR</v>
          </cell>
          <cell r="N1196">
            <v>395086.77</v>
          </cell>
          <cell r="P1196">
            <v>395086.77</v>
          </cell>
          <cell r="Q1196">
            <v>395086.77</v>
          </cell>
          <cell r="R1196">
            <v>-185646.52</v>
          </cell>
          <cell r="S1196">
            <v>-185646.52</v>
          </cell>
          <cell r="T1196">
            <v>0</v>
          </cell>
        </row>
        <row r="1197">
          <cell r="B1197">
            <v>1120000</v>
          </cell>
          <cell r="C1197" t="str">
            <v>Fertige Erz</v>
          </cell>
          <cell r="D1197" t="str">
            <v>RHPV</v>
          </cell>
          <cell r="E1197" t="str">
            <v>00461210</v>
          </cell>
          <cell r="G1197" t="str">
            <v>BAYFERROX-WASCHPASTE</v>
          </cell>
          <cell r="H1197" t="str">
            <v>RB00000687</v>
          </cell>
          <cell r="I1197" t="str">
            <v>2202</v>
          </cell>
          <cell r="J1197">
            <v>-24190</v>
          </cell>
          <cell r="K1197" t="str">
            <v>KG</v>
          </cell>
          <cell r="L1197">
            <v>-16246</v>
          </cell>
          <cell r="M1197" t="str">
            <v>EUR</v>
          </cell>
          <cell r="N1197">
            <v>-18181.2</v>
          </cell>
          <cell r="P1197">
            <v>-18181.2</v>
          </cell>
          <cell r="Q1197">
            <v>-18181.2</v>
          </cell>
          <cell r="R1197">
            <v>1935.2</v>
          </cell>
          <cell r="S1197">
            <v>1935.2</v>
          </cell>
          <cell r="T1197">
            <v>0</v>
          </cell>
        </row>
        <row r="1198">
          <cell r="B1198">
            <v>1120000</v>
          </cell>
          <cell r="C1198" t="str">
            <v>Fertige Erz</v>
          </cell>
          <cell r="D1198" t="str">
            <v>RHPV</v>
          </cell>
          <cell r="E1198" t="str">
            <v>00429558</v>
          </cell>
          <cell r="G1198" t="str">
            <v>BAYFERROX 965C BTRVE</v>
          </cell>
          <cell r="H1198" t="str">
            <v>RB00000687</v>
          </cell>
          <cell r="I1198" t="str">
            <v>2202</v>
          </cell>
          <cell r="J1198">
            <v>8000</v>
          </cell>
          <cell r="K1198" t="str">
            <v>KG</v>
          </cell>
          <cell r="L1198">
            <v>7037.6</v>
          </cell>
          <cell r="M1198" t="str">
            <v>EUR</v>
          </cell>
          <cell r="N1198">
            <v>8130.4</v>
          </cell>
          <cell r="P1198">
            <v>8130.4</v>
          </cell>
          <cell r="Q1198">
            <v>8130.4</v>
          </cell>
          <cell r="R1198">
            <v>-1092.8</v>
          </cell>
          <cell r="S1198">
            <v>-1092.8</v>
          </cell>
          <cell r="T1198">
            <v>0</v>
          </cell>
        </row>
        <row r="1199">
          <cell r="B1199">
            <v>1120000</v>
          </cell>
          <cell r="C1199" t="str">
            <v>Fertige Erz</v>
          </cell>
          <cell r="D1199" t="str">
            <v>RHPV</v>
          </cell>
          <cell r="E1199" t="str">
            <v>00429531</v>
          </cell>
          <cell r="G1199" t="str">
            <v>BAYFERROX 130</v>
          </cell>
          <cell r="H1199" t="str">
            <v>RB00000687</v>
          </cell>
          <cell r="I1199" t="str">
            <v>2202</v>
          </cell>
          <cell r="J1199">
            <v>20000</v>
          </cell>
          <cell r="K1199" t="str">
            <v>KG</v>
          </cell>
          <cell r="L1199">
            <v>10268</v>
          </cell>
          <cell r="M1199" t="str">
            <v>EUR</v>
          </cell>
          <cell r="N1199">
            <v>11298</v>
          </cell>
          <cell r="P1199">
            <v>13532</v>
          </cell>
          <cell r="Q1199">
            <v>11298</v>
          </cell>
          <cell r="R1199">
            <v>-1030</v>
          </cell>
          <cell r="S1199">
            <v>-3264</v>
          </cell>
          <cell r="T1199">
            <v>2234</v>
          </cell>
        </row>
        <row r="1200">
          <cell r="B1200">
            <v>1120000</v>
          </cell>
          <cell r="C1200" t="str">
            <v>Fertige Erz</v>
          </cell>
          <cell r="D1200" t="str">
            <v>RHPV</v>
          </cell>
          <cell r="E1200" t="str">
            <v>00429515</v>
          </cell>
          <cell r="G1200" t="str">
            <v>BAYFERROX 110</v>
          </cell>
          <cell r="H1200" t="str">
            <v>RB00000687</v>
          </cell>
          <cell r="I1200" t="str">
            <v>2202</v>
          </cell>
          <cell r="J1200">
            <v>9000</v>
          </cell>
          <cell r="K1200" t="str">
            <v>KG</v>
          </cell>
          <cell r="L1200">
            <v>4985.1000000000004</v>
          </cell>
          <cell r="M1200" t="str">
            <v>EUR</v>
          </cell>
          <cell r="N1200">
            <v>5912.1</v>
          </cell>
          <cell r="P1200">
            <v>7920.9</v>
          </cell>
          <cell r="Q1200">
            <v>5912.1</v>
          </cell>
          <cell r="R1200">
            <v>-927</v>
          </cell>
          <cell r="S1200">
            <v>-2935.8</v>
          </cell>
          <cell r="T1200">
            <v>2008.8</v>
          </cell>
        </row>
        <row r="1201">
          <cell r="B1201">
            <v>1120000</v>
          </cell>
          <cell r="C1201" t="str">
            <v>Fertige Erz</v>
          </cell>
          <cell r="D1201" t="str">
            <v>RHPV</v>
          </cell>
          <cell r="E1201" t="str">
            <v>00307355</v>
          </cell>
          <cell r="G1201" t="str">
            <v>BAYFERROX 320</v>
          </cell>
          <cell r="H1201" t="str">
            <v>RB00000687</v>
          </cell>
          <cell r="I1201" t="str">
            <v>2202</v>
          </cell>
          <cell r="J1201">
            <v>73000</v>
          </cell>
          <cell r="K1201" t="str">
            <v>KG</v>
          </cell>
          <cell r="L1201">
            <v>29762.1</v>
          </cell>
          <cell r="M1201" t="str">
            <v>EUR</v>
          </cell>
          <cell r="N1201">
            <v>52603.8</v>
          </cell>
          <cell r="P1201">
            <v>32572.6</v>
          </cell>
          <cell r="Q1201">
            <v>32572.6</v>
          </cell>
          <cell r="R1201">
            <v>-2810.5</v>
          </cell>
          <cell r="S1201">
            <v>-2810.5</v>
          </cell>
          <cell r="T1201">
            <v>0</v>
          </cell>
        </row>
        <row r="1202">
          <cell r="B1202">
            <v>1120000</v>
          </cell>
          <cell r="C1202" t="str">
            <v>Fertige Erz</v>
          </cell>
          <cell r="D1202" t="str">
            <v>RHPV</v>
          </cell>
          <cell r="E1202" t="str">
            <v>00303155</v>
          </cell>
          <cell r="G1202" t="str">
            <v>BAYFERROX 3910LV</v>
          </cell>
          <cell r="H1202" t="str">
            <v>RB00000687</v>
          </cell>
          <cell r="I1202" t="str">
            <v>2202</v>
          </cell>
          <cell r="J1202">
            <v>108750</v>
          </cell>
          <cell r="K1202" t="str">
            <v>KG</v>
          </cell>
          <cell r="L1202">
            <v>114492</v>
          </cell>
          <cell r="M1202" t="str">
            <v>EUR</v>
          </cell>
          <cell r="N1202">
            <v>109957.13</v>
          </cell>
          <cell r="P1202">
            <v>114927</v>
          </cell>
          <cell r="Q1202">
            <v>109957.13</v>
          </cell>
          <cell r="R1202">
            <v>4534.87</v>
          </cell>
          <cell r="S1202">
            <v>-435</v>
          </cell>
          <cell r="T1202">
            <v>4969.87</v>
          </cell>
        </row>
        <row r="1203">
          <cell r="B1203">
            <v>1120000</v>
          </cell>
          <cell r="C1203" t="str">
            <v>Fertige Erz</v>
          </cell>
          <cell r="D1203" t="str">
            <v>RHPV</v>
          </cell>
          <cell r="E1203" t="str">
            <v>00301977</v>
          </cell>
          <cell r="G1203" t="str">
            <v>BAYFERROX 655UE</v>
          </cell>
          <cell r="H1203" t="str">
            <v>RB00000687</v>
          </cell>
          <cell r="I1203" t="str">
            <v>2202</v>
          </cell>
          <cell r="J1203">
            <v>6000</v>
          </cell>
          <cell r="K1203" t="str">
            <v>KG</v>
          </cell>
          <cell r="L1203">
            <v>3001.2</v>
          </cell>
          <cell r="M1203" t="str">
            <v>EUR</v>
          </cell>
          <cell r="N1203">
            <v>8939.4</v>
          </cell>
          <cell r="P1203">
            <v>3567.6</v>
          </cell>
          <cell r="Q1203">
            <v>3567.6</v>
          </cell>
          <cell r="R1203">
            <v>-566.4</v>
          </cell>
          <cell r="S1203">
            <v>-566.4</v>
          </cell>
          <cell r="T1203">
            <v>0</v>
          </cell>
        </row>
        <row r="1204">
          <cell r="B1204">
            <v>1120000</v>
          </cell>
          <cell r="C1204" t="str">
            <v>Fertige Erz</v>
          </cell>
          <cell r="D1204" t="str">
            <v>RHPV</v>
          </cell>
          <cell r="E1204" t="str">
            <v>00257439</v>
          </cell>
          <cell r="G1204" t="str">
            <v>BAYFERROX 306 VORM.K</v>
          </cell>
          <cell r="H1204" t="str">
            <v>RB00000687</v>
          </cell>
          <cell r="I1204" t="str">
            <v>2202</v>
          </cell>
          <cell r="J1204">
            <v>1000</v>
          </cell>
          <cell r="K1204" t="str">
            <v>KG</v>
          </cell>
          <cell r="L1204">
            <v>542</v>
          </cell>
          <cell r="M1204" t="str">
            <v>EUR</v>
          </cell>
          <cell r="N1204">
            <v>584.6</v>
          </cell>
          <cell r="P1204">
            <v>584.6</v>
          </cell>
          <cell r="Q1204">
            <v>584.6</v>
          </cell>
          <cell r="R1204">
            <v>-42.6</v>
          </cell>
          <cell r="S1204">
            <v>-42.6</v>
          </cell>
          <cell r="T1204">
            <v>0</v>
          </cell>
        </row>
        <row r="1205">
          <cell r="B1205">
            <v>1120000</v>
          </cell>
          <cell r="C1205" t="str">
            <v>Fertige Erz</v>
          </cell>
          <cell r="D1205" t="str">
            <v>RHKF</v>
          </cell>
          <cell r="E1205" t="str">
            <v>00257307</v>
          </cell>
          <cell r="G1205" t="str">
            <v>BAYOXIDE E 8706</v>
          </cell>
          <cell r="H1205" t="str">
            <v>RB00000687</v>
          </cell>
          <cell r="I1205" t="str">
            <v>2202</v>
          </cell>
          <cell r="J1205">
            <v>800</v>
          </cell>
          <cell r="K1205" t="str">
            <v>KG</v>
          </cell>
          <cell r="L1205">
            <v>768</v>
          </cell>
          <cell r="M1205" t="str">
            <v>EUR</v>
          </cell>
          <cell r="N1205">
            <v>706.64</v>
          </cell>
          <cell r="P1205">
            <v>803.44</v>
          </cell>
          <cell r="Q1205">
            <v>706.64</v>
          </cell>
          <cell r="R1205">
            <v>61.36</v>
          </cell>
          <cell r="S1205">
            <v>-35.44</v>
          </cell>
          <cell r="T1205">
            <v>96.8</v>
          </cell>
        </row>
        <row r="1206">
          <cell r="B1206">
            <v>1120000</v>
          </cell>
          <cell r="C1206" t="str">
            <v>Fertige Erz</v>
          </cell>
          <cell r="D1206" t="str">
            <v>RHPV</v>
          </cell>
          <cell r="E1206" t="str">
            <v>00257307</v>
          </cell>
          <cell r="G1206" t="str">
            <v>BAYOXIDE E 8706</v>
          </cell>
          <cell r="H1206" t="str">
            <v>RB00000687</v>
          </cell>
          <cell r="I1206" t="str">
            <v>2202</v>
          </cell>
          <cell r="J1206">
            <v>135766</v>
          </cell>
          <cell r="K1206" t="str">
            <v>KG</v>
          </cell>
          <cell r="L1206">
            <v>130335.36</v>
          </cell>
          <cell r="M1206" t="str">
            <v>EUR</v>
          </cell>
          <cell r="N1206">
            <v>119922.11</v>
          </cell>
          <cell r="P1206">
            <v>136349.79</v>
          </cell>
          <cell r="Q1206">
            <v>119922.11</v>
          </cell>
          <cell r="R1206">
            <v>10413.25</v>
          </cell>
          <cell r="S1206">
            <v>-6014.43</v>
          </cell>
          <cell r="T1206">
            <v>16427.68</v>
          </cell>
        </row>
        <row r="1207">
          <cell r="B1207">
            <v>1120000</v>
          </cell>
          <cell r="C1207" t="str">
            <v>Fertige Erz</v>
          </cell>
          <cell r="D1207" t="str">
            <v>RHPV</v>
          </cell>
          <cell r="E1207" t="str">
            <v>00256076</v>
          </cell>
          <cell r="G1207" t="str">
            <v>BAYFERROX 318M BTRVE</v>
          </cell>
          <cell r="H1207" t="str">
            <v>RB00000687</v>
          </cell>
          <cell r="I1207" t="str">
            <v>2202</v>
          </cell>
          <cell r="J1207">
            <v>7000</v>
          </cell>
          <cell r="K1207" t="str">
            <v>KG</v>
          </cell>
          <cell r="L1207">
            <v>3099.6</v>
          </cell>
          <cell r="M1207" t="str">
            <v>EUR</v>
          </cell>
          <cell r="N1207">
            <v>3380.3</v>
          </cell>
          <cell r="P1207">
            <v>3380.3</v>
          </cell>
          <cell r="Q1207">
            <v>3380.3</v>
          </cell>
          <cell r="R1207">
            <v>-280.7</v>
          </cell>
          <cell r="S1207">
            <v>-280.7</v>
          </cell>
          <cell r="T1207">
            <v>0</v>
          </cell>
        </row>
        <row r="1208">
          <cell r="B1208">
            <v>1120000</v>
          </cell>
          <cell r="C1208" t="str">
            <v>Fertige Erz</v>
          </cell>
          <cell r="D1208" t="str">
            <v>RHPV</v>
          </cell>
          <cell r="E1208" t="str">
            <v>00249394</v>
          </cell>
          <cell r="G1208" t="str">
            <v>BAYFERROX 318</v>
          </cell>
          <cell r="H1208" t="str">
            <v>RB00000687</v>
          </cell>
          <cell r="I1208" t="str">
            <v>2202</v>
          </cell>
          <cell r="J1208">
            <v>31607.1</v>
          </cell>
          <cell r="K1208" t="str">
            <v>KG</v>
          </cell>
          <cell r="L1208">
            <v>14039.87</v>
          </cell>
          <cell r="M1208" t="str">
            <v>EUR</v>
          </cell>
          <cell r="N1208">
            <v>14118.89</v>
          </cell>
          <cell r="P1208">
            <v>14118.89</v>
          </cell>
          <cell r="Q1208">
            <v>14118.89</v>
          </cell>
          <cell r="R1208">
            <v>-79.02</v>
          </cell>
          <cell r="S1208">
            <v>-79.02</v>
          </cell>
          <cell r="T1208">
            <v>0</v>
          </cell>
        </row>
        <row r="1209">
          <cell r="B1209">
            <v>1120000</v>
          </cell>
          <cell r="C1209" t="str">
            <v>Fertige Erz</v>
          </cell>
          <cell r="D1209" t="str">
            <v>RHPV</v>
          </cell>
          <cell r="E1209" t="str">
            <v>00248630</v>
          </cell>
          <cell r="G1209" t="str">
            <v>SODIUM DICHROMATE CR</v>
          </cell>
          <cell r="H1209" t="str">
            <v>RB00000687</v>
          </cell>
          <cell r="I1209" t="str">
            <v>2202</v>
          </cell>
          <cell r="J1209">
            <v>95000</v>
          </cell>
          <cell r="K1209" t="str">
            <v>KG</v>
          </cell>
          <cell r="L1209">
            <v>99132.5</v>
          </cell>
          <cell r="M1209" t="str">
            <v>EUR</v>
          </cell>
          <cell r="N1209">
            <v>98391.5</v>
          </cell>
          <cell r="P1209">
            <v>98391.5</v>
          </cell>
          <cell r="Q1209">
            <v>98391.5</v>
          </cell>
          <cell r="R1209">
            <v>741</v>
          </cell>
          <cell r="S1209">
            <v>741</v>
          </cell>
          <cell r="T1209">
            <v>0</v>
          </cell>
        </row>
        <row r="1210">
          <cell r="B1210">
            <v>1120000</v>
          </cell>
          <cell r="C1210" t="str">
            <v>Fertige Erz</v>
          </cell>
          <cell r="D1210" t="str">
            <v>RHPV</v>
          </cell>
          <cell r="E1210" t="str">
            <v>00247719</v>
          </cell>
          <cell r="G1210" t="str">
            <v>BAYFERROX 920Z</v>
          </cell>
          <cell r="H1210" t="str">
            <v>RB00000687</v>
          </cell>
          <cell r="I1210" t="str">
            <v>2202</v>
          </cell>
          <cell r="J1210">
            <v>26000</v>
          </cell>
          <cell r="K1210" t="str">
            <v>KG</v>
          </cell>
          <cell r="L1210">
            <v>23509.200000000001</v>
          </cell>
          <cell r="M1210" t="str">
            <v>EUR</v>
          </cell>
          <cell r="N1210">
            <v>68265.600000000006</v>
          </cell>
          <cell r="P1210">
            <v>23699</v>
          </cell>
          <cell r="Q1210">
            <v>23699</v>
          </cell>
          <cell r="R1210">
            <v>-189.8</v>
          </cell>
          <cell r="S1210">
            <v>-189.8</v>
          </cell>
          <cell r="T1210">
            <v>0</v>
          </cell>
        </row>
        <row r="1211">
          <cell r="B1211">
            <v>1120000</v>
          </cell>
          <cell r="C1211" t="str">
            <v>Fertige Erz</v>
          </cell>
          <cell r="D1211" t="str">
            <v>RHPV</v>
          </cell>
          <cell r="E1211" t="str">
            <v>00246291</v>
          </cell>
          <cell r="G1211" t="str">
            <v>BAYFERROX 110</v>
          </cell>
          <cell r="H1211" t="str">
            <v>RB00000687</v>
          </cell>
          <cell r="I1211" t="str">
            <v>2202</v>
          </cell>
          <cell r="J1211">
            <v>20000</v>
          </cell>
          <cell r="K1211" t="str">
            <v>KG</v>
          </cell>
          <cell r="L1211">
            <v>11040</v>
          </cell>
          <cell r="M1211" t="str">
            <v>EUR</v>
          </cell>
          <cell r="N1211">
            <v>12044</v>
          </cell>
          <cell r="P1211">
            <v>17546</v>
          </cell>
          <cell r="Q1211">
            <v>12044</v>
          </cell>
          <cell r="R1211">
            <v>-1004</v>
          </cell>
          <cell r="S1211">
            <v>-6506</v>
          </cell>
          <cell r="T1211">
            <v>5502</v>
          </cell>
        </row>
        <row r="1212">
          <cell r="B1212">
            <v>1120000</v>
          </cell>
          <cell r="C1212" t="str">
            <v>Fertige Erz</v>
          </cell>
          <cell r="D1212" t="str">
            <v>RHPV</v>
          </cell>
          <cell r="E1212" t="str">
            <v>00243322</v>
          </cell>
          <cell r="G1212" t="str">
            <v>BAYFERROX 920 VORM.B</v>
          </cell>
          <cell r="H1212" t="str">
            <v>RB00000687</v>
          </cell>
          <cell r="I1212" t="str">
            <v>2202</v>
          </cell>
          <cell r="J1212">
            <v>500</v>
          </cell>
          <cell r="K1212" t="str">
            <v>KG</v>
          </cell>
          <cell r="L1212">
            <v>396</v>
          </cell>
          <cell r="M1212" t="str">
            <v>EUR</v>
          </cell>
          <cell r="N1212">
            <v>404.95</v>
          </cell>
          <cell r="P1212">
            <v>404.95</v>
          </cell>
          <cell r="Q1212">
            <v>404.95</v>
          </cell>
          <cell r="R1212">
            <v>-8.9499999999999993</v>
          </cell>
          <cell r="S1212">
            <v>-8.9499999999999993</v>
          </cell>
          <cell r="T1212">
            <v>0</v>
          </cell>
        </row>
        <row r="1213">
          <cell r="B1213">
            <v>1120000</v>
          </cell>
          <cell r="C1213" t="str">
            <v>Fertige Erz</v>
          </cell>
          <cell r="D1213" t="str">
            <v>RHPV</v>
          </cell>
          <cell r="E1213" t="str">
            <v>00141090</v>
          </cell>
          <cell r="G1213" t="str">
            <v>PREVENTOL D 2</v>
          </cell>
          <cell r="H1213" t="str">
            <v>RB00000687</v>
          </cell>
          <cell r="I1213" t="str">
            <v>2202</v>
          </cell>
          <cell r="J1213">
            <v>5450</v>
          </cell>
          <cell r="K1213" t="str">
            <v>KG</v>
          </cell>
          <cell r="L1213">
            <v>8293.25</v>
          </cell>
          <cell r="M1213" t="str">
            <v>EUR</v>
          </cell>
          <cell r="N1213">
            <v>9645.41</v>
          </cell>
          <cell r="P1213">
            <v>9645.41</v>
          </cell>
          <cell r="Q1213">
            <v>9645.41</v>
          </cell>
          <cell r="R1213">
            <v>-1352.16</v>
          </cell>
          <cell r="S1213">
            <v>-1352.16</v>
          </cell>
          <cell r="T1213">
            <v>0</v>
          </cell>
        </row>
        <row r="1214">
          <cell r="B1214">
            <v>1120000</v>
          </cell>
          <cell r="C1214" t="str">
            <v>Fertige Erz</v>
          </cell>
          <cell r="D1214" t="str">
            <v>RHPV</v>
          </cell>
          <cell r="E1214" t="str">
            <v>00007838</v>
          </cell>
          <cell r="G1214" t="str">
            <v>GROBEISEN (NAB)</v>
          </cell>
          <cell r="H1214" t="str">
            <v>RB00000687</v>
          </cell>
          <cell r="I1214" t="str">
            <v>2202</v>
          </cell>
          <cell r="J1214">
            <v>658940</v>
          </cell>
          <cell r="K1214" t="str">
            <v>KG</v>
          </cell>
          <cell r="L1214">
            <v>40920.15</v>
          </cell>
          <cell r="M1214" t="str">
            <v>EUR</v>
          </cell>
          <cell r="N1214">
            <v>40920.15</v>
          </cell>
          <cell r="P1214">
            <v>40920.15</v>
          </cell>
          <cell r="Q1214">
            <v>40920.15</v>
          </cell>
          <cell r="R1214">
            <v>0</v>
          </cell>
          <cell r="S1214">
            <v>0</v>
          </cell>
          <cell r="T1214">
            <v>0</v>
          </cell>
        </row>
        <row r="1215">
          <cell r="B1215">
            <v>1120000</v>
          </cell>
          <cell r="C1215" t="str">
            <v>Fertige Erz</v>
          </cell>
          <cell r="D1215" t="str">
            <v>RHPV</v>
          </cell>
          <cell r="E1215" t="str">
            <v>00006939</v>
          </cell>
          <cell r="G1215" t="str">
            <v>BAYFERROX-PASTE 306</v>
          </cell>
          <cell r="H1215" t="str">
            <v>RB00000687</v>
          </cell>
          <cell r="I1215" t="str">
            <v>2202</v>
          </cell>
          <cell r="J1215">
            <v>48900</v>
          </cell>
          <cell r="K1215" t="str">
            <v>KG</v>
          </cell>
          <cell r="L1215">
            <v>13300.8</v>
          </cell>
          <cell r="M1215" t="str">
            <v>EUR</v>
          </cell>
          <cell r="N1215">
            <v>15349.71</v>
          </cell>
          <cell r="P1215">
            <v>15349.71</v>
          </cell>
          <cell r="Q1215">
            <v>15349.71</v>
          </cell>
          <cell r="R1215">
            <v>-2048.91</v>
          </cell>
          <cell r="S1215">
            <v>-2048.91</v>
          </cell>
          <cell r="T1215">
            <v>0</v>
          </cell>
        </row>
        <row r="1216">
          <cell r="B1216">
            <v>1120000</v>
          </cell>
          <cell r="C1216" t="str">
            <v>Fertige Erz</v>
          </cell>
          <cell r="D1216" t="str">
            <v>RHPV</v>
          </cell>
          <cell r="E1216" t="str">
            <v>00006890</v>
          </cell>
          <cell r="G1216" t="str">
            <v>BAYFERROX-PASTE 130</v>
          </cell>
          <cell r="H1216" t="str">
            <v>RB00000687</v>
          </cell>
          <cell r="I1216" t="str">
            <v>2202</v>
          </cell>
          <cell r="J1216">
            <v>111005</v>
          </cell>
          <cell r="K1216" t="str">
            <v>KG</v>
          </cell>
          <cell r="L1216">
            <v>32779.79</v>
          </cell>
          <cell r="M1216" t="str">
            <v>EUR</v>
          </cell>
          <cell r="N1216">
            <v>51128.9</v>
          </cell>
          <cell r="P1216">
            <v>51128.9</v>
          </cell>
          <cell r="Q1216">
            <v>51128.9</v>
          </cell>
          <cell r="R1216">
            <v>-18349.11</v>
          </cell>
          <cell r="S1216">
            <v>-18349.11</v>
          </cell>
          <cell r="T1216">
            <v>0</v>
          </cell>
        </row>
        <row r="1217">
          <cell r="B1217">
            <v>1120000</v>
          </cell>
          <cell r="C1217" t="str">
            <v>Fertige Erz</v>
          </cell>
          <cell r="D1217" t="str">
            <v>RHPV</v>
          </cell>
          <cell r="E1217" t="str">
            <v>00006882</v>
          </cell>
          <cell r="G1217" t="str">
            <v>BAYFERROX-PASTE 120</v>
          </cell>
          <cell r="H1217" t="str">
            <v>RB00000687</v>
          </cell>
          <cell r="I1217" t="str">
            <v>2202</v>
          </cell>
          <cell r="J1217">
            <v>20375</v>
          </cell>
          <cell r="K1217" t="str">
            <v>KG</v>
          </cell>
          <cell r="L1217">
            <v>6102.31</v>
          </cell>
          <cell r="M1217" t="str">
            <v>EUR</v>
          </cell>
          <cell r="N1217">
            <v>12019.21</v>
          </cell>
          <cell r="P1217">
            <v>12019.21</v>
          </cell>
          <cell r="Q1217">
            <v>12019.21</v>
          </cell>
          <cell r="R1217">
            <v>-5916.9</v>
          </cell>
          <cell r="S1217">
            <v>-5916.9</v>
          </cell>
          <cell r="T1217">
            <v>0</v>
          </cell>
        </row>
        <row r="1218">
          <cell r="B1218">
            <v>1120000</v>
          </cell>
          <cell r="C1218" t="str">
            <v>Fertige Erz</v>
          </cell>
          <cell r="D1218" t="str">
            <v>RHPV</v>
          </cell>
          <cell r="E1218" t="str">
            <v>00006874</v>
          </cell>
          <cell r="G1218" t="str">
            <v>BAYFERROX-PASTE 110</v>
          </cell>
          <cell r="H1218" t="str">
            <v>RB00000687</v>
          </cell>
          <cell r="I1218" t="str">
            <v>2202</v>
          </cell>
          <cell r="J1218">
            <v>172780</v>
          </cell>
          <cell r="K1218" t="str">
            <v>KG</v>
          </cell>
          <cell r="L1218">
            <v>55099.519999999997</v>
          </cell>
          <cell r="M1218" t="str">
            <v>EUR</v>
          </cell>
          <cell r="N1218">
            <v>111771.38</v>
          </cell>
          <cell r="P1218">
            <v>111771.38</v>
          </cell>
          <cell r="Q1218">
            <v>111771.38</v>
          </cell>
          <cell r="R1218">
            <v>-56671.86</v>
          </cell>
          <cell r="S1218">
            <v>-56671.86</v>
          </cell>
          <cell r="T1218">
            <v>0</v>
          </cell>
        </row>
        <row r="1219">
          <cell r="B1219">
            <v>1120000</v>
          </cell>
          <cell r="C1219" t="str">
            <v>Fertige Erz</v>
          </cell>
          <cell r="D1219" t="str">
            <v>RHPV</v>
          </cell>
          <cell r="E1219" t="str">
            <v>00006173</v>
          </cell>
          <cell r="G1219" t="str">
            <v>BAYFERROX 130</v>
          </cell>
          <cell r="H1219" t="str">
            <v>RB00000687</v>
          </cell>
          <cell r="I1219" t="str">
            <v>2202</v>
          </cell>
          <cell r="J1219">
            <v>91</v>
          </cell>
          <cell r="K1219" t="str">
            <v>KG</v>
          </cell>
          <cell r="L1219">
            <v>42</v>
          </cell>
          <cell r="M1219" t="str">
            <v>EUR</v>
          </cell>
          <cell r="N1219">
            <v>56.88</v>
          </cell>
          <cell r="P1219">
            <v>56.88</v>
          </cell>
          <cell r="Q1219">
            <v>56.88</v>
          </cell>
          <cell r="R1219">
            <v>-14.88</v>
          </cell>
          <cell r="S1219">
            <v>-14.88</v>
          </cell>
          <cell r="T1219">
            <v>0</v>
          </cell>
        </row>
        <row r="1220">
          <cell r="B1220">
            <v>1120000</v>
          </cell>
          <cell r="C1220" t="str">
            <v>Fertige Erz</v>
          </cell>
          <cell r="D1220" t="str">
            <v>RHPV</v>
          </cell>
          <cell r="E1220" t="str">
            <v>00006149</v>
          </cell>
          <cell r="G1220" t="str">
            <v>BAYFERROX 120 M</v>
          </cell>
          <cell r="H1220" t="str">
            <v>RB00000687</v>
          </cell>
          <cell r="I1220" t="str">
            <v>2202</v>
          </cell>
          <cell r="J1220">
            <v>9711</v>
          </cell>
          <cell r="K1220" t="str">
            <v>KG</v>
          </cell>
          <cell r="L1220">
            <v>4969.12</v>
          </cell>
          <cell r="M1220" t="str">
            <v>EUR</v>
          </cell>
          <cell r="N1220">
            <v>7433.77</v>
          </cell>
          <cell r="P1220">
            <v>7433.77</v>
          </cell>
          <cell r="Q1220">
            <v>7433.77</v>
          </cell>
          <cell r="R1220">
            <v>-2464.65</v>
          </cell>
          <cell r="S1220">
            <v>-2464.65</v>
          </cell>
          <cell r="T1220">
            <v>0</v>
          </cell>
        </row>
        <row r="1221">
          <cell r="B1221">
            <v>1120000</v>
          </cell>
          <cell r="C1221" t="str">
            <v>Fertige Erz</v>
          </cell>
          <cell r="D1221" t="str">
            <v>RHPV</v>
          </cell>
          <cell r="E1221" t="str">
            <v>00005959</v>
          </cell>
          <cell r="G1221" t="str">
            <v>BAYFERROX-PASTE 420</v>
          </cell>
          <cell r="H1221" t="str">
            <v>RB00000687</v>
          </cell>
          <cell r="I1221" t="str">
            <v>2202</v>
          </cell>
          <cell r="J1221">
            <v>16500</v>
          </cell>
          <cell r="K1221" t="str">
            <v>KG</v>
          </cell>
          <cell r="L1221">
            <v>8664.15</v>
          </cell>
          <cell r="M1221" t="str">
            <v>EUR</v>
          </cell>
          <cell r="N1221">
            <v>9992.4</v>
          </cell>
          <cell r="P1221">
            <v>9992.4</v>
          </cell>
          <cell r="Q1221">
            <v>9992.4</v>
          </cell>
          <cell r="R1221">
            <v>-1328.25</v>
          </cell>
          <cell r="S1221">
            <v>-1328.25</v>
          </cell>
          <cell r="T1221">
            <v>0</v>
          </cell>
        </row>
        <row r="1222">
          <cell r="B1222">
            <v>1120000</v>
          </cell>
          <cell r="C1222" t="str">
            <v>Fertige Erz</v>
          </cell>
          <cell r="D1222" t="str">
            <v>RHPV</v>
          </cell>
          <cell r="E1222" t="str">
            <v>00005533</v>
          </cell>
          <cell r="G1222" t="str">
            <v>BAYFERROX 645 T</v>
          </cell>
          <cell r="H1222" t="str">
            <v>RB00000687</v>
          </cell>
          <cell r="I1222" t="str">
            <v>2202</v>
          </cell>
          <cell r="J1222">
            <v>11062</v>
          </cell>
          <cell r="K1222" t="str">
            <v>KG</v>
          </cell>
          <cell r="L1222">
            <v>7488.97</v>
          </cell>
          <cell r="M1222" t="str">
            <v>EUR</v>
          </cell>
          <cell r="N1222">
            <v>10922.62</v>
          </cell>
          <cell r="P1222">
            <v>10922.62</v>
          </cell>
          <cell r="Q1222">
            <v>10922.62</v>
          </cell>
          <cell r="R1222">
            <v>-3433.65</v>
          </cell>
          <cell r="S1222">
            <v>-3433.65</v>
          </cell>
          <cell r="T1222">
            <v>0</v>
          </cell>
        </row>
        <row r="1223">
          <cell r="B1223">
            <v>1120000</v>
          </cell>
          <cell r="C1223" t="str">
            <v>Fertige Erz</v>
          </cell>
          <cell r="D1223" t="str">
            <v>RHSM</v>
          </cell>
          <cell r="E1223" t="str">
            <v>56578688</v>
          </cell>
          <cell r="G1223" t="str">
            <v>TANIGAN ISG   40X25K</v>
          </cell>
          <cell r="H1223" t="str">
            <v>RB00000692</v>
          </cell>
          <cell r="I1223" t="str">
            <v>2230</v>
          </cell>
          <cell r="J1223">
            <v>66000</v>
          </cell>
          <cell r="K1223" t="str">
            <v>KG</v>
          </cell>
          <cell r="L1223">
            <v>51348</v>
          </cell>
          <cell r="M1223" t="str">
            <v>EUR</v>
          </cell>
          <cell r="N1223">
            <v>52932</v>
          </cell>
          <cell r="P1223">
            <v>52932</v>
          </cell>
          <cell r="Q1223">
            <v>52932</v>
          </cell>
          <cell r="R1223">
            <v>-1584</v>
          </cell>
          <cell r="S1223">
            <v>-1584</v>
          </cell>
          <cell r="T1223">
            <v>0</v>
          </cell>
        </row>
        <row r="1224">
          <cell r="B1224">
            <v>1120000</v>
          </cell>
          <cell r="C1224" t="str">
            <v>Fertige Erz</v>
          </cell>
          <cell r="D1224" t="str">
            <v>RHSM</v>
          </cell>
          <cell r="E1224" t="str">
            <v>56578653</v>
          </cell>
          <cell r="G1224" t="str">
            <v>TANIGAN ISG   20X25K</v>
          </cell>
          <cell r="H1224" t="str">
            <v>RB00000692</v>
          </cell>
          <cell r="I1224" t="str">
            <v>2230</v>
          </cell>
          <cell r="J1224">
            <v>30475</v>
          </cell>
          <cell r="K1224" t="str">
            <v>KG</v>
          </cell>
          <cell r="L1224">
            <v>24096.58</v>
          </cell>
          <cell r="M1224" t="str">
            <v>EUR</v>
          </cell>
          <cell r="N1224">
            <v>24834.080000000002</v>
          </cell>
          <cell r="P1224">
            <v>24834.080000000002</v>
          </cell>
          <cell r="Q1224">
            <v>24834.080000000002</v>
          </cell>
          <cell r="R1224">
            <v>-737.5</v>
          </cell>
          <cell r="S1224">
            <v>-737.5</v>
          </cell>
          <cell r="T1224">
            <v>0</v>
          </cell>
        </row>
        <row r="1225">
          <cell r="B1225">
            <v>1120000</v>
          </cell>
          <cell r="C1225" t="str">
            <v>Fertige Erz</v>
          </cell>
          <cell r="D1225" t="str">
            <v>RHSM</v>
          </cell>
          <cell r="E1225" t="str">
            <v>56578610</v>
          </cell>
          <cell r="G1225" t="str">
            <v>TANIGAN SP   50X20KG</v>
          </cell>
          <cell r="H1225" t="str">
            <v>RB00000692</v>
          </cell>
          <cell r="I1225" t="str">
            <v>2230</v>
          </cell>
          <cell r="J1225">
            <v>86000</v>
          </cell>
          <cell r="K1225" t="str">
            <v>KG</v>
          </cell>
          <cell r="L1225">
            <v>63296</v>
          </cell>
          <cell r="M1225" t="str">
            <v>EUR</v>
          </cell>
          <cell r="N1225">
            <v>65858.8</v>
          </cell>
          <cell r="P1225">
            <v>65858.8</v>
          </cell>
          <cell r="Q1225">
            <v>65858.8</v>
          </cell>
          <cell r="R1225">
            <v>-2562.8000000000002</v>
          </cell>
          <cell r="S1225">
            <v>-2562.8000000000002</v>
          </cell>
          <cell r="T1225">
            <v>0</v>
          </cell>
        </row>
        <row r="1226">
          <cell r="B1226">
            <v>1120000</v>
          </cell>
          <cell r="C1226" t="str">
            <v>Fertige Erz</v>
          </cell>
          <cell r="D1226" t="str">
            <v>RHSM</v>
          </cell>
          <cell r="E1226" t="str">
            <v>56578599</v>
          </cell>
          <cell r="G1226" t="str">
            <v>TANIGAN SP   25X20KG</v>
          </cell>
          <cell r="H1226" t="str">
            <v>RB00000692</v>
          </cell>
          <cell r="I1226" t="str">
            <v>2230</v>
          </cell>
          <cell r="J1226">
            <v>59440</v>
          </cell>
          <cell r="K1226" t="str">
            <v>KG</v>
          </cell>
          <cell r="L1226">
            <v>44300.63</v>
          </cell>
          <cell r="M1226" t="str">
            <v>EUR</v>
          </cell>
          <cell r="N1226">
            <v>46083.83</v>
          </cell>
          <cell r="P1226">
            <v>46083.83</v>
          </cell>
          <cell r="Q1226">
            <v>46083.83</v>
          </cell>
          <cell r="R1226">
            <v>-1783.2</v>
          </cell>
          <cell r="S1226">
            <v>-1783.2</v>
          </cell>
          <cell r="T1226">
            <v>0</v>
          </cell>
        </row>
        <row r="1227">
          <cell r="B1227">
            <v>1120000</v>
          </cell>
          <cell r="C1227" t="str">
            <v>Fertige Erz</v>
          </cell>
          <cell r="D1227" t="str">
            <v>RHSM</v>
          </cell>
          <cell r="E1227" t="str">
            <v>56517409</v>
          </cell>
          <cell r="G1227" t="str">
            <v>TANIGAN OS</v>
          </cell>
          <cell r="H1227" t="str">
            <v>RB00000692</v>
          </cell>
          <cell r="I1227" t="str">
            <v>2230</v>
          </cell>
          <cell r="J1227">
            <v>153000</v>
          </cell>
          <cell r="K1227" t="str">
            <v>KG</v>
          </cell>
          <cell r="L1227">
            <v>112470.3</v>
          </cell>
          <cell r="M1227" t="str">
            <v>EUR</v>
          </cell>
          <cell r="N1227">
            <v>133859.70000000001</v>
          </cell>
          <cell r="P1227">
            <v>117167.4</v>
          </cell>
          <cell r="Q1227">
            <v>117167.4</v>
          </cell>
          <cell r="R1227">
            <v>-4697.1000000000004</v>
          </cell>
          <cell r="S1227">
            <v>-4697.1000000000004</v>
          </cell>
          <cell r="T1227">
            <v>0</v>
          </cell>
        </row>
        <row r="1228">
          <cell r="B1228">
            <v>1120000</v>
          </cell>
          <cell r="C1228" t="str">
            <v>Fertige Erz</v>
          </cell>
          <cell r="D1228" t="str">
            <v>RHSM</v>
          </cell>
          <cell r="E1228" t="str">
            <v>56517360</v>
          </cell>
          <cell r="G1228" t="str">
            <v>TANIGAN OS</v>
          </cell>
          <cell r="H1228" t="str">
            <v>RB00000692</v>
          </cell>
          <cell r="I1228" t="str">
            <v>2230</v>
          </cell>
          <cell r="J1228">
            <v>59080</v>
          </cell>
          <cell r="K1228" t="str">
            <v>KG</v>
          </cell>
          <cell r="L1228">
            <v>43949.61</v>
          </cell>
          <cell r="M1228" t="str">
            <v>EUR</v>
          </cell>
          <cell r="N1228">
            <v>50879.7</v>
          </cell>
          <cell r="P1228">
            <v>45804.72</v>
          </cell>
          <cell r="Q1228">
            <v>45804.72</v>
          </cell>
          <cell r="R1228">
            <v>-1855.11</v>
          </cell>
          <cell r="S1228">
            <v>-1855.11</v>
          </cell>
          <cell r="T1228">
            <v>0</v>
          </cell>
        </row>
        <row r="1229">
          <cell r="B1229">
            <v>1120000</v>
          </cell>
          <cell r="C1229" t="str">
            <v>Fertige Erz</v>
          </cell>
          <cell r="D1229" t="str">
            <v>RHSM</v>
          </cell>
          <cell r="E1229" t="str">
            <v>56516828</v>
          </cell>
          <cell r="G1229" t="str">
            <v>LEVADERM BLACK B liq</v>
          </cell>
          <cell r="H1229" t="str">
            <v>RB00000692</v>
          </cell>
          <cell r="I1229" t="str">
            <v>2230</v>
          </cell>
          <cell r="J1229">
            <v>9720</v>
          </cell>
          <cell r="K1229" t="str">
            <v>KG</v>
          </cell>
          <cell r="L1229">
            <v>28942.26</v>
          </cell>
          <cell r="M1229" t="str">
            <v>EUR</v>
          </cell>
          <cell r="N1229">
            <v>54020.84</v>
          </cell>
          <cell r="P1229">
            <v>28994.76</v>
          </cell>
          <cell r="Q1229">
            <v>28994.76</v>
          </cell>
          <cell r="R1229">
            <v>-52.5</v>
          </cell>
          <cell r="S1229">
            <v>-52.5</v>
          </cell>
          <cell r="T1229">
            <v>0</v>
          </cell>
        </row>
        <row r="1230">
          <cell r="B1230">
            <v>1120000</v>
          </cell>
          <cell r="C1230" t="str">
            <v>Fertige Erz</v>
          </cell>
          <cell r="D1230" t="str">
            <v>RHKF</v>
          </cell>
          <cell r="E1230" t="str">
            <v>56475196</v>
          </cell>
          <cell r="G1230" t="str">
            <v>BAYGEN FINISH P   12</v>
          </cell>
          <cell r="H1230" t="str">
            <v>RB00000692</v>
          </cell>
          <cell r="I1230" t="str">
            <v>2230</v>
          </cell>
          <cell r="J1230">
            <v>67</v>
          </cell>
          <cell r="K1230" t="str">
            <v>KG</v>
          </cell>
          <cell r="L1230">
            <v>201.69</v>
          </cell>
          <cell r="M1230" t="str">
            <v>EUR</v>
          </cell>
          <cell r="N1230">
            <v>165.95</v>
          </cell>
          <cell r="P1230">
            <v>199.72</v>
          </cell>
          <cell r="Q1230">
            <v>165.95</v>
          </cell>
          <cell r="R1230">
            <v>35.74</v>
          </cell>
          <cell r="S1230">
            <v>1.97</v>
          </cell>
          <cell r="T1230">
            <v>33.770000000000003</v>
          </cell>
        </row>
        <row r="1231">
          <cell r="B1231">
            <v>1120000</v>
          </cell>
          <cell r="C1231" t="str">
            <v>Fertige Erz</v>
          </cell>
          <cell r="D1231" t="str">
            <v>RHST</v>
          </cell>
          <cell r="E1231" t="str">
            <v>56475196</v>
          </cell>
          <cell r="G1231" t="str">
            <v>BAYGEN FINISH P   12</v>
          </cell>
          <cell r="H1231" t="str">
            <v>RB00000692</v>
          </cell>
          <cell r="I1231" t="str">
            <v>2230</v>
          </cell>
          <cell r="J1231">
            <v>23160</v>
          </cell>
          <cell r="K1231" t="str">
            <v>KG</v>
          </cell>
          <cell r="L1231">
            <v>69716.23</v>
          </cell>
          <cell r="M1231" t="str">
            <v>EUR</v>
          </cell>
          <cell r="N1231">
            <v>57362.69</v>
          </cell>
          <cell r="P1231">
            <v>69037.64</v>
          </cell>
          <cell r="Q1231">
            <v>57362.69</v>
          </cell>
          <cell r="R1231">
            <v>12353.54</v>
          </cell>
          <cell r="S1231">
            <v>678.59</v>
          </cell>
          <cell r="T1231">
            <v>11674.95</v>
          </cell>
        </row>
        <row r="1232">
          <cell r="B1232">
            <v>1120000</v>
          </cell>
          <cell r="C1232" t="str">
            <v>Fertige Erz</v>
          </cell>
          <cell r="D1232" t="str">
            <v>RHSM</v>
          </cell>
          <cell r="E1232" t="str">
            <v>56427744</v>
          </cell>
          <cell r="G1232" t="str">
            <v>TANIGAN BX</v>
          </cell>
          <cell r="H1232" t="str">
            <v>RB00000692</v>
          </cell>
          <cell r="I1232" t="str">
            <v>2230</v>
          </cell>
          <cell r="J1232">
            <v>12000</v>
          </cell>
          <cell r="K1232" t="str">
            <v>KG</v>
          </cell>
          <cell r="L1232">
            <v>8410.7999999999993</v>
          </cell>
          <cell r="M1232" t="str">
            <v>EUR</v>
          </cell>
          <cell r="N1232">
            <v>9374.4</v>
          </cell>
          <cell r="P1232">
            <v>8905.2000000000007</v>
          </cell>
          <cell r="Q1232">
            <v>8905.2000000000007</v>
          </cell>
          <cell r="R1232">
            <v>-494.4</v>
          </cell>
          <cell r="S1232">
            <v>-494.4</v>
          </cell>
          <cell r="T1232">
            <v>0</v>
          </cell>
        </row>
        <row r="1233">
          <cell r="B1233">
            <v>1120000</v>
          </cell>
          <cell r="C1233" t="str">
            <v>Fertige Erz</v>
          </cell>
          <cell r="D1233" t="str">
            <v>RHRD</v>
          </cell>
          <cell r="E1233" t="str">
            <v>56207515</v>
          </cell>
          <cell r="G1233" t="str">
            <v>PREVENTOL TP LXS 300</v>
          </cell>
          <cell r="H1233" t="str">
            <v>RB00000692</v>
          </cell>
          <cell r="I1233" t="str">
            <v>2230</v>
          </cell>
          <cell r="J1233">
            <v>4140</v>
          </cell>
          <cell r="K1233" t="str">
            <v>KG</v>
          </cell>
          <cell r="L1233">
            <v>9499.64</v>
          </cell>
          <cell r="M1233" t="str">
            <v>EUR</v>
          </cell>
          <cell r="N1233">
            <v>9499.64</v>
          </cell>
          <cell r="P1233">
            <v>9499.64</v>
          </cell>
          <cell r="Q1233">
            <v>9499.64</v>
          </cell>
          <cell r="R1233">
            <v>0</v>
          </cell>
          <cell r="S1233">
            <v>0</v>
          </cell>
          <cell r="T1233">
            <v>0</v>
          </cell>
        </row>
        <row r="1234">
          <cell r="B1234">
            <v>1120000</v>
          </cell>
          <cell r="C1234" t="str">
            <v>Fertige Erz</v>
          </cell>
          <cell r="D1234" t="str">
            <v>RHRD</v>
          </cell>
          <cell r="E1234" t="str">
            <v>56207507</v>
          </cell>
          <cell r="G1234" t="str">
            <v>PREVENTOL TP LXS 300</v>
          </cell>
          <cell r="H1234" t="str">
            <v>RB00000692</v>
          </cell>
          <cell r="I1234" t="str">
            <v>2230</v>
          </cell>
          <cell r="J1234">
            <v>2200</v>
          </cell>
          <cell r="K1234" t="str">
            <v>KG</v>
          </cell>
          <cell r="L1234">
            <v>4880.7</v>
          </cell>
          <cell r="M1234" t="str">
            <v>EUR</v>
          </cell>
          <cell r="N1234">
            <v>10589.52</v>
          </cell>
          <cell r="P1234">
            <v>4880.7</v>
          </cell>
          <cell r="Q1234">
            <v>4880.7</v>
          </cell>
          <cell r="R1234">
            <v>0</v>
          </cell>
          <cell r="S1234">
            <v>0</v>
          </cell>
          <cell r="T1234">
            <v>0</v>
          </cell>
        </row>
        <row r="1235">
          <cell r="B1235">
            <v>1120000</v>
          </cell>
          <cell r="C1235" t="str">
            <v>Fertige Erz</v>
          </cell>
          <cell r="D1235" t="str">
            <v>RHRD</v>
          </cell>
          <cell r="E1235" t="str">
            <v>56198915</v>
          </cell>
          <cell r="G1235" t="str">
            <v>PREVENTOL TP LXS 300</v>
          </cell>
          <cell r="H1235" t="str">
            <v>RB00000692</v>
          </cell>
          <cell r="I1235" t="str">
            <v>2230</v>
          </cell>
          <cell r="J1235">
            <v>1330</v>
          </cell>
          <cell r="K1235" t="str">
            <v>KG</v>
          </cell>
          <cell r="L1235">
            <v>2793</v>
          </cell>
          <cell r="M1235" t="str">
            <v>EUR</v>
          </cell>
          <cell r="N1235">
            <v>2793</v>
          </cell>
          <cell r="P1235">
            <v>2793</v>
          </cell>
          <cell r="Q1235">
            <v>2793</v>
          </cell>
          <cell r="R1235">
            <v>0</v>
          </cell>
          <cell r="S1235">
            <v>0</v>
          </cell>
          <cell r="T1235">
            <v>0</v>
          </cell>
        </row>
        <row r="1236">
          <cell r="B1236">
            <v>1120000</v>
          </cell>
          <cell r="C1236" t="str">
            <v>Fertige Erz</v>
          </cell>
          <cell r="D1236" t="str">
            <v>RHSM</v>
          </cell>
          <cell r="E1236" t="str">
            <v>56198311</v>
          </cell>
          <cell r="G1236" t="str">
            <v>DISPERSING AGENT 523</v>
          </cell>
          <cell r="H1236" t="str">
            <v>RB00000692</v>
          </cell>
          <cell r="I1236" t="str">
            <v>2230</v>
          </cell>
          <cell r="J1236">
            <v>11400</v>
          </cell>
          <cell r="K1236" t="str">
            <v>KG</v>
          </cell>
          <cell r="L1236">
            <v>34278.660000000003</v>
          </cell>
          <cell r="M1236" t="str">
            <v>EUR</v>
          </cell>
          <cell r="N1236">
            <v>2.2799999999999998</v>
          </cell>
          <cell r="P1236">
            <v>35257.919999999998</v>
          </cell>
          <cell r="Q1236">
            <v>2.2799999999999998</v>
          </cell>
          <cell r="R1236">
            <v>34276.379999999997</v>
          </cell>
          <cell r="S1236">
            <v>-979.26</v>
          </cell>
          <cell r="T1236">
            <v>35255.64</v>
          </cell>
        </row>
        <row r="1237">
          <cell r="B1237">
            <v>1120000</v>
          </cell>
          <cell r="C1237" t="str">
            <v>Fertige Erz</v>
          </cell>
          <cell r="D1237" t="str">
            <v>RHSM</v>
          </cell>
          <cell r="E1237" t="str">
            <v>56150203</v>
          </cell>
          <cell r="G1237" t="str">
            <v>RETINGAN R6   50X20K</v>
          </cell>
          <cell r="H1237" t="str">
            <v>RB00000692</v>
          </cell>
          <cell r="I1237" t="str">
            <v>2230</v>
          </cell>
          <cell r="J1237">
            <v>19000</v>
          </cell>
          <cell r="K1237" t="str">
            <v>KG</v>
          </cell>
          <cell r="L1237">
            <v>30770.5</v>
          </cell>
          <cell r="M1237" t="str">
            <v>EUR</v>
          </cell>
          <cell r="N1237">
            <v>35330.5</v>
          </cell>
          <cell r="P1237">
            <v>32915.599999999999</v>
          </cell>
          <cell r="Q1237">
            <v>32915.599999999999</v>
          </cell>
          <cell r="R1237">
            <v>-2145.1</v>
          </cell>
          <cell r="S1237">
            <v>-2145.1</v>
          </cell>
          <cell r="T1237">
            <v>0</v>
          </cell>
        </row>
        <row r="1238">
          <cell r="B1238">
            <v>1120000</v>
          </cell>
          <cell r="C1238" t="str">
            <v>Fertige Erz</v>
          </cell>
          <cell r="D1238" t="str">
            <v>RHSM</v>
          </cell>
          <cell r="E1238" t="str">
            <v>56150157</v>
          </cell>
          <cell r="G1238" t="str">
            <v>RETINGAN R6   25X20K</v>
          </cell>
          <cell r="H1238" t="str">
            <v>RB00000692</v>
          </cell>
          <cell r="I1238" t="str">
            <v>2230</v>
          </cell>
          <cell r="J1238">
            <v>500</v>
          </cell>
          <cell r="K1238" t="str">
            <v>KG</v>
          </cell>
          <cell r="L1238">
            <v>816.2</v>
          </cell>
          <cell r="M1238" t="str">
            <v>EUR</v>
          </cell>
          <cell r="N1238">
            <v>693</v>
          </cell>
          <cell r="P1238">
            <v>872.5</v>
          </cell>
          <cell r="Q1238">
            <v>693</v>
          </cell>
          <cell r="R1238">
            <v>123.2</v>
          </cell>
          <cell r="S1238">
            <v>-56.3</v>
          </cell>
          <cell r="T1238">
            <v>179.5</v>
          </cell>
        </row>
        <row r="1239">
          <cell r="B1239">
            <v>1120000</v>
          </cell>
          <cell r="C1239" t="str">
            <v>Fertige Erz</v>
          </cell>
          <cell r="D1239" t="str">
            <v>RHSM</v>
          </cell>
          <cell r="E1239" t="str">
            <v>56145234</v>
          </cell>
          <cell r="G1239" t="str">
            <v>TANIGAN HO   500KG</v>
          </cell>
          <cell r="H1239" t="str">
            <v>RB00000692</v>
          </cell>
          <cell r="I1239" t="str">
            <v>2230</v>
          </cell>
          <cell r="J1239">
            <v>10000</v>
          </cell>
          <cell r="K1239" t="str">
            <v>KG</v>
          </cell>
          <cell r="L1239">
            <v>9466</v>
          </cell>
          <cell r="M1239" t="str">
            <v>EUR</v>
          </cell>
          <cell r="N1239">
            <v>8944</v>
          </cell>
          <cell r="P1239">
            <v>9944</v>
          </cell>
          <cell r="Q1239">
            <v>8944</v>
          </cell>
          <cell r="R1239">
            <v>522</v>
          </cell>
          <cell r="S1239">
            <v>-478</v>
          </cell>
          <cell r="T1239">
            <v>1000</v>
          </cell>
        </row>
        <row r="1240">
          <cell r="B1240">
            <v>1120000</v>
          </cell>
          <cell r="C1240" t="str">
            <v>Fertige Erz</v>
          </cell>
          <cell r="D1240" t="str">
            <v>RHRD</v>
          </cell>
          <cell r="E1240" t="str">
            <v>56120681</v>
          </cell>
          <cell r="G1240" t="str">
            <v>PREVENTOL TP LXS 300</v>
          </cell>
          <cell r="H1240" t="str">
            <v>RB00000692</v>
          </cell>
          <cell r="I1240" t="str">
            <v>2230</v>
          </cell>
          <cell r="J1240">
            <v>978</v>
          </cell>
          <cell r="K1240" t="str">
            <v>KG</v>
          </cell>
          <cell r="L1240">
            <v>7148.69</v>
          </cell>
          <cell r="M1240" t="str">
            <v>EUR</v>
          </cell>
          <cell r="N1240">
            <v>7816.67</v>
          </cell>
          <cell r="P1240">
            <v>7816.67</v>
          </cell>
          <cell r="Q1240">
            <v>7816.67</v>
          </cell>
          <cell r="R1240">
            <v>-667.98</v>
          </cell>
          <cell r="S1240">
            <v>-667.98</v>
          </cell>
          <cell r="T1240">
            <v>0</v>
          </cell>
        </row>
        <row r="1241">
          <cell r="B1241">
            <v>1120000</v>
          </cell>
          <cell r="C1241" t="str">
            <v>Fertige Erz</v>
          </cell>
          <cell r="D1241" t="str">
            <v>RHSM</v>
          </cell>
          <cell r="E1241" t="str">
            <v>56095601</v>
          </cell>
          <cell r="G1241" t="str">
            <v>TANIGAN 3LN   50X20K</v>
          </cell>
          <cell r="H1241" t="str">
            <v>RB00000692</v>
          </cell>
          <cell r="I1241" t="str">
            <v>2230</v>
          </cell>
          <cell r="J1241">
            <v>63000</v>
          </cell>
          <cell r="K1241" t="str">
            <v>KG</v>
          </cell>
          <cell r="L1241">
            <v>69003.899999999994</v>
          </cell>
          <cell r="M1241" t="str">
            <v>EUR</v>
          </cell>
          <cell r="N1241">
            <v>80457.3</v>
          </cell>
          <cell r="P1241">
            <v>73067.399999999994</v>
          </cell>
          <cell r="Q1241">
            <v>73067.399999999994</v>
          </cell>
          <cell r="R1241">
            <v>-4063.5</v>
          </cell>
          <cell r="S1241">
            <v>-4063.5</v>
          </cell>
          <cell r="T1241">
            <v>0</v>
          </cell>
        </row>
        <row r="1242">
          <cell r="B1242">
            <v>1120000</v>
          </cell>
          <cell r="C1242" t="str">
            <v>Fertige Erz</v>
          </cell>
          <cell r="D1242" t="str">
            <v>RHSM</v>
          </cell>
          <cell r="E1242" t="str">
            <v>56095490</v>
          </cell>
          <cell r="G1242" t="str">
            <v>TANIGAN 3LN   25X20K</v>
          </cell>
          <cell r="H1242" t="str">
            <v>RB00000692</v>
          </cell>
          <cell r="I1242" t="str">
            <v>2230</v>
          </cell>
          <cell r="J1242">
            <v>15080</v>
          </cell>
          <cell r="K1242" t="str">
            <v>KG</v>
          </cell>
          <cell r="L1242">
            <v>16707.12</v>
          </cell>
          <cell r="M1242" t="str">
            <v>EUR</v>
          </cell>
          <cell r="N1242">
            <v>17611.93</v>
          </cell>
          <cell r="P1242">
            <v>17678.28</v>
          </cell>
          <cell r="Q1242">
            <v>17611.93</v>
          </cell>
          <cell r="R1242">
            <v>-904.81</v>
          </cell>
          <cell r="S1242">
            <v>-971.16</v>
          </cell>
          <cell r="T1242">
            <v>66.349999999999994</v>
          </cell>
        </row>
        <row r="1243">
          <cell r="B1243">
            <v>1120000</v>
          </cell>
          <cell r="C1243" t="str">
            <v>Fertige Erz</v>
          </cell>
          <cell r="D1243" t="str">
            <v>RHSM</v>
          </cell>
          <cell r="E1243" t="str">
            <v>56082631</v>
          </cell>
          <cell r="G1243" t="str">
            <v>TANIGAN AN   500KG</v>
          </cell>
          <cell r="H1243" t="str">
            <v>RB00000692</v>
          </cell>
          <cell r="I1243" t="str">
            <v>2230</v>
          </cell>
          <cell r="J1243">
            <v>50000</v>
          </cell>
          <cell r="K1243" t="str">
            <v>KG</v>
          </cell>
          <cell r="L1243">
            <v>42630</v>
          </cell>
          <cell r="M1243" t="str">
            <v>EUR</v>
          </cell>
          <cell r="N1243">
            <v>53535</v>
          </cell>
          <cell r="P1243">
            <v>43830</v>
          </cell>
          <cell r="Q1243">
            <v>43830</v>
          </cell>
          <cell r="R1243">
            <v>-1200</v>
          </cell>
          <cell r="S1243">
            <v>-1200</v>
          </cell>
          <cell r="T1243">
            <v>0</v>
          </cell>
        </row>
        <row r="1244">
          <cell r="B1244">
            <v>1120000</v>
          </cell>
          <cell r="C1244" t="str">
            <v>Fertige Erz</v>
          </cell>
          <cell r="D1244" t="str">
            <v>RHST</v>
          </cell>
          <cell r="E1244" t="str">
            <v>56037628</v>
          </cell>
          <cell r="G1244" t="str">
            <v>LEVOTAN C 01   ROTA</v>
          </cell>
          <cell r="H1244" t="str">
            <v>RB00000692</v>
          </cell>
          <cell r="I1244" t="str">
            <v>2230</v>
          </cell>
          <cell r="J1244">
            <v>43</v>
          </cell>
          <cell r="K1244" t="str">
            <v>KG</v>
          </cell>
          <cell r="L1244">
            <v>22.61</v>
          </cell>
          <cell r="M1244" t="str">
            <v>EUR</v>
          </cell>
          <cell r="N1244">
            <v>28.3</v>
          </cell>
          <cell r="P1244">
            <v>28.3</v>
          </cell>
          <cell r="Q1244">
            <v>28.3</v>
          </cell>
          <cell r="R1244">
            <v>-5.69</v>
          </cell>
          <cell r="S1244">
            <v>-5.69</v>
          </cell>
          <cell r="T1244">
            <v>0</v>
          </cell>
        </row>
        <row r="1245">
          <cell r="B1245">
            <v>1120000</v>
          </cell>
          <cell r="C1245" t="str">
            <v>Fertige Erz</v>
          </cell>
          <cell r="D1245" t="str">
            <v>RHST</v>
          </cell>
          <cell r="E1245" t="str">
            <v>56037598</v>
          </cell>
          <cell r="G1245" t="str">
            <v>LEVOTAN C 01   120KG</v>
          </cell>
          <cell r="H1245" t="str">
            <v>RB00000692</v>
          </cell>
          <cell r="I1245" t="str">
            <v>2230</v>
          </cell>
          <cell r="J1245">
            <v>19080</v>
          </cell>
          <cell r="K1245" t="str">
            <v>KG</v>
          </cell>
          <cell r="L1245">
            <v>12569.9</v>
          </cell>
          <cell r="M1245" t="str">
            <v>EUR</v>
          </cell>
          <cell r="N1245">
            <v>21613.82</v>
          </cell>
          <cell r="P1245">
            <v>15176.23</v>
          </cell>
          <cell r="Q1245">
            <v>15176.23</v>
          </cell>
          <cell r="R1245">
            <v>-2606.33</v>
          </cell>
          <cell r="S1245">
            <v>-2606.33</v>
          </cell>
          <cell r="T1245">
            <v>0</v>
          </cell>
        </row>
        <row r="1246">
          <cell r="B1246">
            <v>1120000</v>
          </cell>
          <cell r="C1246" t="str">
            <v>Fertige Erz</v>
          </cell>
          <cell r="D1246" t="str">
            <v>RHST</v>
          </cell>
          <cell r="E1246" t="str">
            <v>56037504</v>
          </cell>
          <cell r="G1246" t="str">
            <v>LEVOTAN C 01   1000K</v>
          </cell>
          <cell r="H1246" t="str">
            <v>RB00000692</v>
          </cell>
          <cell r="I1246" t="str">
            <v>2230</v>
          </cell>
          <cell r="J1246">
            <v>13000</v>
          </cell>
          <cell r="K1246" t="str">
            <v>KG</v>
          </cell>
          <cell r="L1246">
            <v>8320</v>
          </cell>
          <cell r="M1246" t="str">
            <v>EUR</v>
          </cell>
          <cell r="N1246">
            <v>16155.1</v>
          </cell>
          <cell r="P1246">
            <v>10041.200000000001</v>
          </cell>
          <cell r="Q1246">
            <v>10041.200000000001</v>
          </cell>
          <cell r="R1246">
            <v>-1721.2</v>
          </cell>
          <cell r="S1246">
            <v>-1721.2</v>
          </cell>
          <cell r="T1246">
            <v>0</v>
          </cell>
        </row>
        <row r="1247">
          <cell r="B1247">
            <v>1120000</v>
          </cell>
          <cell r="C1247" t="str">
            <v>Fertige Erz</v>
          </cell>
          <cell r="D1247" t="str">
            <v>RHSM</v>
          </cell>
          <cell r="E1247" t="str">
            <v>56033142</v>
          </cell>
          <cell r="G1247" t="str">
            <v>LEVOTAN C 01</v>
          </cell>
          <cell r="H1247" t="str">
            <v>RB00000692</v>
          </cell>
          <cell r="I1247" t="str">
            <v>2230</v>
          </cell>
          <cell r="J1247">
            <v>36360</v>
          </cell>
          <cell r="K1247" t="str">
            <v>KG</v>
          </cell>
          <cell r="L1247">
            <v>19114.46</v>
          </cell>
          <cell r="M1247" t="str">
            <v>EUR</v>
          </cell>
          <cell r="N1247">
            <v>23932.15</v>
          </cell>
          <cell r="P1247">
            <v>23932.15</v>
          </cell>
          <cell r="Q1247">
            <v>23932.15</v>
          </cell>
          <cell r="R1247">
            <v>-4817.6899999999996</v>
          </cell>
          <cell r="S1247">
            <v>-4817.6899999999996</v>
          </cell>
          <cell r="T1247">
            <v>0</v>
          </cell>
        </row>
        <row r="1248">
          <cell r="B1248">
            <v>1120000</v>
          </cell>
          <cell r="C1248" t="str">
            <v>Fertige Erz</v>
          </cell>
          <cell r="D1248" t="str">
            <v>RHST</v>
          </cell>
          <cell r="E1248" t="str">
            <v>56027568</v>
          </cell>
          <cell r="G1248" t="str">
            <v>AQUADERM FINISH HAT</v>
          </cell>
          <cell r="H1248" t="str">
            <v>RB00000692</v>
          </cell>
          <cell r="I1248" t="str">
            <v>2230</v>
          </cell>
          <cell r="J1248">
            <v>2000</v>
          </cell>
          <cell r="K1248" t="str">
            <v>KG</v>
          </cell>
          <cell r="L1248">
            <v>7128.6</v>
          </cell>
          <cell r="M1248" t="str">
            <v>EUR</v>
          </cell>
          <cell r="N1248">
            <v>7104.4</v>
          </cell>
          <cell r="P1248">
            <v>6790.4</v>
          </cell>
          <cell r="Q1248">
            <v>6790.4</v>
          </cell>
          <cell r="R1248">
            <v>338.2</v>
          </cell>
          <cell r="S1248">
            <v>338.2</v>
          </cell>
          <cell r="T1248">
            <v>0</v>
          </cell>
        </row>
        <row r="1249">
          <cell r="B1249">
            <v>1120000</v>
          </cell>
          <cell r="C1249" t="str">
            <v>Fertige Erz</v>
          </cell>
          <cell r="D1249" t="str">
            <v>RHSM</v>
          </cell>
          <cell r="E1249" t="str">
            <v>56017503</v>
          </cell>
          <cell r="G1249" t="str">
            <v>TANIGAN RFS   50X20K</v>
          </cell>
          <cell r="H1249" t="str">
            <v>RB00000692</v>
          </cell>
          <cell r="I1249" t="str">
            <v>2230</v>
          </cell>
          <cell r="J1249">
            <v>64000</v>
          </cell>
          <cell r="K1249" t="str">
            <v>KG</v>
          </cell>
          <cell r="L1249">
            <v>45792</v>
          </cell>
          <cell r="M1249" t="str">
            <v>EUR</v>
          </cell>
          <cell r="N1249">
            <v>64217.599999999999</v>
          </cell>
          <cell r="P1249">
            <v>48723.199999999997</v>
          </cell>
          <cell r="Q1249">
            <v>48723.199999999997</v>
          </cell>
          <cell r="R1249">
            <v>-2931.2</v>
          </cell>
          <cell r="S1249">
            <v>-2931.2</v>
          </cell>
          <cell r="T1249">
            <v>0</v>
          </cell>
        </row>
        <row r="1250">
          <cell r="B1250">
            <v>1120000</v>
          </cell>
          <cell r="C1250" t="str">
            <v>Fertige Erz</v>
          </cell>
          <cell r="D1250" t="str">
            <v>RHSM</v>
          </cell>
          <cell r="E1250" t="str">
            <v>56017449</v>
          </cell>
          <cell r="G1250" t="str">
            <v>TANIGAN RFS   25X20K</v>
          </cell>
          <cell r="H1250" t="str">
            <v>RB00000692</v>
          </cell>
          <cell r="I1250" t="str">
            <v>2230</v>
          </cell>
          <cell r="J1250">
            <v>5600</v>
          </cell>
          <cell r="K1250" t="str">
            <v>KG</v>
          </cell>
          <cell r="L1250">
            <v>4079.03</v>
          </cell>
          <cell r="M1250" t="str">
            <v>EUR</v>
          </cell>
          <cell r="N1250">
            <v>6496.56</v>
          </cell>
          <cell r="P1250">
            <v>4333.84</v>
          </cell>
          <cell r="Q1250">
            <v>4333.84</v>
          </cell>
          <cell r="R1250">
            <v>-254.81</v>
          </cell>
          <cell r="S1250">
            <v>-254.81</v>
          </cell>
          <cell r="T1250">
            <v>0</v>
          </cell>
        </row>
        <row r="1251">
          <cell r="B1251">
            <v>1120000</v>
          </cell>
          <cell r="C1251" t="str">
            <v>Fertige Erz</v>
          </cell>
          <cell r="D1251" t="str">
            <v>RHRD</v>
          </cell>
          <cell r="E1251" t="str">
            <v>06527760</v>
          </cell>
          <cell r="G1251" t="str">
            <v>PREVENTOL TP LXS 300</v>
          </cell>
          <cell r="H1251" t="str">
            <v>RB00000692</v>
          </cell>
          <cell r="I1251" t="str">
            <v>2230</v>
          </cell>
          <cell r="J1251">
            <v>433</v>
          </cell>
          <cell r="K1251" t="str">
            <v>KG</v>
          </cell>
          <cell r="L1251">
            <v>1431.97</v>
          </cell>
          <cell r="M1251" t="str">
            <v>EUR</v>
          </cell>
          <cell r="N1251">
            <v>1573.74</v>
          </cell>
          <cell r="P1251">
            <v>1573.74</v>
          </cell>
          <cell r="Q1251">
            <v>1573.74</v>
          </cell>
          <cell r="R1251">
            <v>-141.77000000000001</v>
          </cell>
          <cell r="S1251">
            <v>-141.77000000000001</v>
          </cell>
          <cell r="T1251">
            <v>0</v>
          </cell>
        </row>
        <row r="1252">
          <cell r="B1252">
            <v>1120000</v>
          </cell>
          <cell r="C1252" t="str">
            <v>Fertige Erz</v>
          </cell>
          <cell r="D1252" t="str">
            <v>RHSM</v>
          </cell>
          <cell r="E1252" t="str">
            <v>05263913</v>
          </cell>
          <cell r="G1252" t="str">
            <v>TANIGAN OS-N LIQ.</v>
          </cell>
          <cell r="H1252" t="str">
            <v>RB00000692</v>
          </cell>
          <cell r="I1252" t="str">
            <v>2230</v>
          </cell>
          <cell r="J1252">
            <v>57320</v>
          </cell>
          <cell r="K1252" t="str">
            <v>KG</v>
          </cell>
          <cell r="L1252">
            <v>19603.439999999999</v>
          </cell>
          <cell r="M1252" t="str">
            <v>EUR</v>
          </cell>
          <cell r="N1252">
            <v>20961.919999999998</v>
          </cell>
          <cell r="P1252">
            <v>20961.919999999998</v>
          </cell>
          <cell r="Q1252">
            <v>20961.919999999998</v>
          </cell>
          <cell r="R1252">
            <v>-1358.48</v>
          </cell>
          <cell r="S1252">
            <v>-1358.48</v>
          </cell>
          <cell r="T1252">
            <v>0</v>
          </cell>
        </row>
        <row r="1253">
          <cell r="B1253">
            <v>1120000</v>
          </cell>
          <cell r="C1253" t="str">
            <v>Fertige Erz</v>
          </cell>
          <cell r="D1253" t="str">
            <v>RHSM</v>
          </cell>
          <cell r="E1253" t="str">
            <v>04326725</v>
          </cell>
          <cell r="G1253" t="str">
            <v>AVOLAN IS LIQ.</v>
          </cell>
          <cell r="H1253" t="str">
            <v>RB00000692</v>
          </cell>
          <cell r="I1253" t="str">
            <v>2230</v>
          </cell>
          <cell r="J1253">
            <v>10440</v>
          </cell>
          <cell r="K1253" t="str">
            <v>KG</v>
          </cell>
          <cell r="L1253">
            <v>3402.39</v>
          </cell>
          <cell r="M1253" t="str">
            <v>EUR</v>
          </cell>
          <cell r="N1253">
            <v>3600.76</v>
          </cell>
          <cell r="P1253">
            <v>3600.76</v>
          </cell>
          <cell r="Q1253">
            <v>3600.76</v>
          </cell>
          <cell r="R1253">
            <v>-198.37</v>
          </cell>
          <cell r="S1253">
            <v>-198.37</v>
          </cell>
          <cell r="T1253">
            <v>0</v>
          </cell>
        </row>
        <row r="1254">
          <cell r="B1254">
            <v>1120000</v>
          </cell>
          <cell r="C1254" t="str">
            <v>Fertige Erz</v>
          </cell>
          <cell r="D1254" t="str">
            <v>RHSM</v>
          </cell>
          <cell r="E1254" t="str">
            <v>04230519</v>
          </cell>
          <cell r="G1254" t="str">
            <v>TANIGAN HO LIQ.   12</v>
          </cell>
          <cell r="H1254" t="str">
            <v>RB00000692</v>
          </cell>
          <cell r="I1254" t="str">
            <v>2230</v>
          </cell>
          <cell r="J1254">
            <v>4290</v>
          </cell>
          <cell r="K1254" t="str">
            <v>KG</v>
          </cell>
          <cell r="L1254">
            <v>2046.75</v>
          </cell>
          <cell r="M1254" t="str">
            <v>EUR</v>
          </cell>
          <cell r="N1254">
            <v>2724.15</v>
          </cell>
          <cell r="P1254">
            <v>2164.3000000000002</v>
          </cell>
          <cell r="Q1254">
            <v>2164.3000000000002</v>
          </cell>
          <cell r="R1254">
            <v>-117.55</v>
          </cell>
          <cell r="S1254">
            <v>-117.55</v>
          </cell>
          <cell r="T1254">
            <v>0</v>
          </cell>
        </row>
        <row r="1255">
          <cell r="B1255">
            <v>1120000</v>
          </cell>
          <cell r="C1255" t="str">
            <v>Fertige Erz</v>
          </cell>
          <cell r="D1255" t="str">
            <v>RHSM</v>
          </cell>
          <cell r="E1255" t="str">
            <v>04230055</v>
          </cell>
          <cell r="G1255" t="str">
            <v>TANIGAN HO   50X20KG</v>
          </cell>
          <cell r="H1255" t="str">
            <v>RB00000692</v>
          </cell>
          <cell r="I1255" t="str">
            <v>2230</v>
          </cell>
          <cell r="J1255">
            <v>42000</v>
          </cell>
          <cell r="K1255" t="str">
            <v>KG</v>
          </cell>
          <cell r="L1255">
            <v>40118.410000000003</v>
          </cell>
          <cell r="M1255" t="str">
            <v>EUR</v>
          </cell>
          <cell r="N1255">
            <v>31399.200000000001</v>
          </cell>
          <cell r="P1255">
            <v>42201.599999999999</v>
          </cell>
          <cell r="Q1255">
            <v>31399.200000000001</v>
          </cell>
          <cell r="R1255">
            <v>8719.2099999999991</v>
          </cell>
          <cell r="S1255">
            <v>-2083.19</v>
          </cell>
          <cell r="T1255">
            <v>10802.4</v>
          </cell>
        </row>
        <row r="1256">
          <cell r="B1256">
            <v>1120000</v>
          </cell>
          <cell r="C1256" t="str">
            <v>Fertige Erz</v>
          </cell>
          <cell r="D1256" t="str">
            <v>RHSM</v>
          </cell>
          <cell r="E1256" t="str">
            <v>04230047</v>
          </cell>
          <cell r="G1256" t="str">
            <v>TANIGAN HO   25X20KG</v>
          </cell>
          <cell r="H1256" t="str">
            <v>RB00000692</v>
          </cell>
          <cell r="I1256" t="str">
            <v>2230</v>
          </cell>
          <cell r="J1256">
            <v>18100</v>
          </cell>
          <cell r="K1256" t="str">
            <v>KG</v>
          </cell>
          <cell r="L1256">
            <v>17518.990000000002</v>
          </cell>
          <cell r="M1256" t="str">
            <v>EUR</v>
          </cell>
          <cell r="N1256">
            <v>11334.22</v>
          </cell>
          <cell r="P1256">
            <v>18413.13</v>
          </cell>
          <cell r="Q1256">
            <v>11334.22</v>
          </cell>
          <cell r="R1256">
            <v>6184.77</v>
          </cell>
          <cell r="S1256">
            <v>-894.14</v>
          </cell>
          <cell r="T1256">
            <v>7078.91</v>
          </cell>
        </row>
        <row r="1257">
          <cell r="B1257">
            <v>1120000</v>
          </cell>
          <cell r="C1257" t="str">
            <v>Fertige Erz</v>
          </cell>
          <cell r="D1257" t="str">
            <v>RHSM</v>
          </cell>
          <cell r="E1257" t="str">
            <v>04191009</v>
          </cell>
          <cell r="G1257" t="str">
            <v>AQUADERM XL DI   10K</v>
          </cell>
          <cell r="H1257" t="str">
            <v>RB00000692</v>
          </cell>
          <cell r="I1257" t="str">
            <v>2230</v>
          </cell>
          <cell r="J1257">
            <v>5050</v>
          </cell>
          <cell r="K1257" t="str">
            <v>KG</v>
          </cell>
          <cell r="L1257">
            <v>27108.400000000001</v>
          </cell>
          <cell r="M1257" t="str">
            <v>EUR</v>
          </cell>
          <cell r="N1257">
            <v>30632.29</v>
          </cell>
          <cell r="P1257">
            <v>30846.92</v>
          </cell>
          <cell r="Q1257">
            <v>30632.29</v>
          </cell>
          <cell r="R1257">
            <v>-3523.89</v>
          </cell>
          <cell r="S1257">
            <v>-3738.52</v>
          </cell>
          <cell r="T1257">
            <v>214.63</v>
          </cell>
        </row>
        <row r="1258">
          <cell r="B1258">
            <v>1120000</v>
          </cell>
          <cell r="C1258" t="str">
            <v>Fertige Erz</v>
          </cell>
          <cell r="D1258" t="str">
            <v>RHSM</v>
          </cell>
          <cell r="E1258" t="str">
            <v>04190991</v>
          </cell>
          <cell r="G1258" t="str">
            <v>AQUADERM XL DI   200</v>
          </cell>
          <cell r="H1258" t="str">
            <v>RB00000692</v>
          </cell>
          <cell r="I1258" t="str">
            <v>2230</v>
          </cell>
          <cell r="J1258">
            <v>13000</v>
          </cell>
          <cell r="K1258" t="str">
            <v>KG</v>
          </cell>
          <cell r="L1258">
            <v>61152</v>
          </cell>
          <cell r="M1258" t="str">
            <v>EUR</v>
          </cell>
          <cell r="N1258">
            <v>102125.4</v>
          </cell>
          <cell r="P1258">
            <v>63363.3</v>
          </cell>
          <cell r="Q1258">
            <v>63363.3</v>
          </cell>
          <cell r="R1258">
            <v>-2211.3000000000002</v>
          </cell>
          <cell r="S1258">
            <v>-2211.3000000000002</v>
          </cell>
          <cell r="T1258">
            <v>0</v>
          </cell>
        </row>
        <row r="1259">
          <cell r="B1259">
            <v>1120000</v>
          </cell>
          <cell r="C1259" t="str">
            <v>Fertige Erz</v>
          </cell>
          <cell r="D1259" t="str">
            <v>RHSM</v>
          </cell>
          <cell r="E1259" t="str">
            <v>04097696</v>
          </cell>
          <cell r="G1259" t="str">
            <v>TANIGAN RFS LIQ.</v>
          </cell>
          <cell r="H1259" t="str">
            <v>RB00000692</v>
          </cell>
          <cell r="I1259" t="str">
            <v>2230</v>
          </cell>
          <cell r="J1259">
            <v>40166</v>
          </cell>
          <cell r="K1259" t="str">
            <v>KG</v>
          </cell>
          <cell r="L1259">
            <v>12784.84</v>
          </cell>
          <cell r="M1259" t="str">
            <v>EUR</v>
          </cell>
          <cell r="N1259">
            <v>13491.76</v>
          </cell>
          <cell r="P1259">
            <v>13491.76</v>
          </cell>
          <cell r="Q1259">
            <v>13491.76</v>
          </cell>
          <cell r="R1259">
            <v>-706.92</v>
          </cell>
          <cell r="S1259">
            <v>-706.92</v>
          </cell>
          <cell r="T1259">
            <v>0</v>
          </cell>
        </row>
        <row r="1260">
          <cell r="B1260">
            <v>1120000</v>
          </cell>
          <cell r="C1260" t="str">
            <v>Fertige Erz</v>
          </cell>
          <cell r="D1260" t="str">
            <v>RHSM</v>
          </cell>
          <cell r="E1260" t="str">
            <v>04092783</v>
          </cell>
          <cell r="G1260" t="str">
            <v>TANIGAN PAK-N LIQ.</v>
          </cell>
          <cell r="H1260" t="str">
            <v>RB00000692</v>
          </cell>
          <cell r="I1260" t="str">
            <v>2230</v>
          </cell>
          <cell r="J1260">
            <v>14106</v>
          </cell>
          <cell r="K1260" t="str">
            <v>KG</v>
          </cell>
          <cell r="L1260">
            <v>4433.5200000000004</v>
          </cell>
          <cell r="M1260" t="str">
            <v>EUR</v>
          </cell>
          <cell r="N1260">
            <v>4750.8999999999996</v>
          </cell>
          <cell r="P1260">
            <v>4750.8999999999996</v>
          </cell>
          <cell r="Q1260">
            <v>4750.8999999999996</v>
          </cell>
          <cell r="R1260">
            <v>-317.38</v>
          </cell>
          <cell r="S1260">
            <v>-317.38</v>
          </cell>
          <cell r="T1260">
            <v>0</v>
          </cell>
        </row>
        <row r="1261">
          <cell r="B1261">
            <v>1120000</v>
          </cell>
          <cell r="C1261" t="str">
            <v>Fertige Erz</v>
          </cell>
          <cell r="D1261" t="str">
            <v>RHSM</v>
          </cell>
          <cell r="E1261" t="str">
            <v>04022114</v>
          </cell>
          <cell r="G1261" t="str">
            <v>TANIGAN 3LN LIQ.</v>
          </cell>
          <cell r="H1261" t="str">
            <v>RB00000692</v>
          </cell>
          <cell r="I1261" t="str">
            <v>2230</v>
          </cell>
          <cell r="J1261">
            <v>25980</v>
          </cell>
          <cell r="K1261" t="str">
            <v>KG</v>
          </cell>
          <cell r="L1261">
            <v>9952.94</v>
          </cell>
          <cell r="M1261" t="str">
            <v>EUR</v>
          </cell>
          <cell r="N1261">
            <v>10781.7</v>
          </cell>
          <cell r="P1261">
            <v>10781.7</v>
          </cell>
          <cell r="Q1261">
            <v>10781.7</v>
          </cell>
          <cell r="R1261">
            <v>-828.76</v>
          </cell>
          <cell r="S1261">
            <v>-828.76</v>
          </cell>
          <cell r="T1261">
            <v>0</v>
          </cell>
        </row>
        <row r="1262">
          <cell r="B1262">
            <v>1120000</v>
          </cell>
          <cell r="C1262" t="str">
            <v>Fertige Erz</v>
          </cell>
          <cell r="D1262" t="str">
            <v>RHRD</v>
          </cell>
          <cell r="E1262" t="str">
            <v>03967429</v>
          </cell>
          <cell r="G1262" t="str">
            <v>PREVENTOL TP LXS 300</v>
          </cell>
          <cell r="H1262" t="str">
            <v>RB00000692</v>
          </cell>
          <cell r="I1262" t="str">
            <v>2230</v>
          </cell>
          <cell r="J1262">
            <v>3660</v>
          </cell>
          <cell r="K1262" t="str">
            <v>KG</v>
          </cell>
          <cell r="L1262">
            <v>12816.23</v>
          </cell>
          <cell r="M1262" t="str">
            <v>EUR</v>
          </cell>
          <cell r="N1262">
            <v>16483.18</v>
          </cell>
          <cell r="P1262">
            <v>14011.94</v>
          </cell>
          <cell r="Q1262">
            <v>14011.94</v>
          </cell>
          <cell r="R1262">
            <v>-1195.71</v>
          </cell>
          <cell r="S1262">
            <v>-1195.71</v>
          </cell>
          <cell r="T1262">
            <v>0</v>
          </cell>
        </row>
        <row r="1263">
          <cell r="B1263">
            <v>1120000</v>
          </cell>
          <cell r="C1263" t="str">
            <v>Fertige Erz</v>
          </cell>
          <cell r="D1263" t="str">
            <v>RHRD</v>
          </cell>
          <cell r="E1263" t="str">
            <v>03967410</v>
          </cell>
          <cell r="G1263" t="str">
            <v>PREVENTOL TP LXS 300</v>
          </cell>
          <cell r="H1263" t="str">
            <v>RB00000692</v>
          </cell>
          <cell r="I1263" t="str">
            <v>2230</v>
          </cell>
          <cell r="J1263">
            <v>12000</v>
          </cell>
          <cell r="K1263" t="str">
            <v>KG</v>
          </cell>
          <cell r="L1263">
            <v>41072.400000000001</v>
          </cell>
          <cell r="M1263" t="str">
            <v>EUR</v>
          </cell>
          <cell r="N1263">
            <v>54123.6</v>
          </cell>
          <cell r="P1263">
            <v>44988</v>
          </cell>
          <cell r="Q1263">
            <v>44988</v>
          </cell>
          <cell r="R1263">
            <v>-3915.6</v>
          </cell>
          <cell r="S1263">
            <v>-3915.6</v>
          </cell>
          <cell r="T1263">
            <v>0</v>
          </cell>
        </row>
        <row r="1264">
          <cell r="B1264">
            <v>1120000</v>
          </cell>
          <cell r="C1264" t="str">
            <v>Fertige Erz</v>
          </cell>
          <cell r="D1264" t="str">
            <v>RHSM</v>
          </cell>
          <cell r="E1264" t="str">
            <v>03937880</v>
          </cell>
          <cell r="G1264" t="str">
            <v>TANIGAN LF-N   500KG</v>
          </cell>
          <cell r="H1264" t="str">
            <v>RB00000692</v>
          </cell>
          <cell r="I1264" t="str">
            <v>2230</v>
          </cell>
          <cell r="J1264">
            <v>10000</v>
          </cell>
          <cell r="K1264" t="str">
            <v>KG</v>
          </cell>
          <cell r="L1264">
            <v>7227</v>
          </cell>
          <cell r="M1264" t="str">
            <v>EUR</v>
          </cell>
          <cell r="N1264">
            <v>9360</v>
          </cell>
          <cell r="P1264">
            <v>7591</v>
          </cell>
          <cell r="Q1264">
            <v>7591</v>
          </cell>
          <cell r="R1264">
            <v>-364</v>
          </cell>
          <cell r="S1264">
            <v>-364</v>
          </cell>
          <cell r="T1264">
            <v>0</v>
          </cell>
        </row>
        <row r="1265">
          <cell r="B1265">
            <v>1120000</v>
          </cell>
          <cell r="C1265" t="str">
            <v>Fertige Erz</v>
          </cell>
          <cell r="D1265" t="str">
            <v>RHST</v>
          </cell>
          <cell r="E1265" t="str">
            <v>03912292</v>
          </cell>
          <cell r="G1265" t="str">
            <v>BAYDERM CARAMEL CO</v>
          </cell>
          <cell r="H1265" t="str">
            <v>RB00000692</v>
          </cell>
          <cell r="I1265" t="str">
            <v>2230</v>
          </cell>
          <cell r="J1265">
            <v>720</v>
          </cell>
          <cell r="K1265" t="str">
            <v>KG</v>
          </cell>
          <cell r="L1265">
            <v>2684.3</v>
          </cell>
          <cell r="M1265" t="str">
            <v>EUR</v>
          </cell>
          <cell r="N1265">
            <v>3166.99</v>
          </cell>
          <cell r="P1265">
            <v>2638.66</v>
          </cell>
          <cell r="Q1265">
            <v>2638.66</v>
          </cell>
          <cell r="R1265">
            <v>45.64</v>
          </cell>
          <cell r="S1265">
            <v>45.64</v>
          </cell>
          <cell r="T1265">
            <v>0</v>
          </cell>
        </row>
        <row r="1266">
          <cell r="B1266">
            <v>1120000</v>
          </cell>
          <cell r="C1266" t="str">
            <v>Fertige Erz</v>
          </cell>
          <cell r="D1266" t="str">
            <v>RHSM</v>
          </cell>
          <cell r="E1266" t="str">
            <v>03910192</v>
          </cell>
          <cell r="G1266" t="str">
            <v>BAYGEN FINISH AL   6</v>
          </cell>
          <cell r="H1266" t="str">
            <v>RB00000692</v>
          </cell>
          <cell r="I1266" t="str">
            <v>2230</v>
          </cell>
          <cell r="J1266">
            <v>1440</v>
          </cell>
          <cell r="K1266" t="str">
            <v>KG</v>
          </cell>
          <cell r="L1266">
            <v>3439.74</v>
          </cell>
          <cell r="M1266" t="str">
            <v>EUR</v>
          </cell>
          <cell r="N1266">
            <v>1379.23</v>
          </cell>
          <cell r="P1266">
            <v>3488.54</v>
          </cell>
          <cell r="Q1266">
            <v>1379.23</v>
          </cell>
          <cell r="R1266">
            <v>2060.5100000000002</v>
          </cell>
          <cell r="S1266">
            <v>-48.8</v>
          </cell>
          <cell r="T1266">
            <v>2109.31</v>
          </cell>
        </row>
        <row r="1267">
          <cell r="B1267">
            <v>1120000</v>
          </cell>
          <cell r="C1267" t="str">
            <v>Fertige Erz</v>
          </cell>
          <cell r="D1267" t="str">
            <v>RHST</v>
          </cell>
          <cell r="E1267" t="str">
            <v>03907019</v>
          </cell>
          <cell r="G1267" t="str">
            <v>BAYDERM YELLOW BO</v>
          </cell>
          <cell r="H1267" t="str">
            <v>RB00000692</v>
          </cell>
          <cell r="I1267" t="str">
            <v>2230</v>
          </cell>
          <cell r="J1267">
            <v>2325</v>
          </cell>
          <cell r="K1267" t="str">
            <v>KG</v>
          </cell>
          <cell r="L1267">
            <v>11497.13</v>
          </cell>
          <cell r="M1267" t="str">
            <v>EUR</v>
          </cell>
          <cell r="N1267">
            <v>18876.669999999998</v>
          </cell>
          <cell r="P1267">
            <v>10920.99</v>
          </cell>
          <cell r="Q1267">
            <v>10920.99</v>
          </cell>
          <cell r="R1267">
            <v>576.14</v>
          </cell>
          <cell r="S1267">
            <v>576.14</v>
          </cell>
          <cell r="T1267">
            <v>0</v>
          </cell>
        </row>
        <row r="1268">
          <cell r="B1268">
            <v>1120000</v>
          </cell>
          <cell r="C1268" t="str">
            <v>Fertige Erz</v>
          </cell>
          <cell r="D1268" t="str">
            <v>RHSM</v>
          </cell>
          <cell r="E1268" t="str">
            <v>03887484</v>
          </cell>
          <cell r="G1268" t="str">
            <v>BAYKANOL SL   50X20K</v>
          </cell>
          <cell r="H1268" t="str">
            <v>RB00000692</v>
          </cell>
          <cell r="I1268" t="str">
            <v>2230</v>
          </cell>
          <cell r="J1268">
            <v>59000</v>
          </cell>
          <cell r="K1268" t="str">
            <v>KG</v>
          </cell>
          <cell r="L1268">
            <v>41860.5</v>
          </cell>
          <cell r="M1268" t="str">
            <v>EUR</v>
          </cell>
          <cell r="N1268">
            <v>82859.600000000006</v>
          </cell>
          <cell r="P1268">
            <v>43701.3</v>
          </cell>
          <cell r="Q1268">
            <v>43701.3</v>
          </cell>
          <cell r="R1268">
            <v>-1840.8</v>
          </cell>
          <cell r="S1268">
            <v>-1840.8</v>
          </cell>
          <cell r="T1268">
            <v>0</v>
          </cell>
        </row>
        <row r="1269">
          <cell r="B1269">
            <v>1120000</v>
          </cell>
          <cell r="C1269" t="str">
            <v>Fertige Erz</v>
          </cell>
          <cell r="D1269" t="str">
            <v>RHSM</v>
          </cell>
          <cell r="E1269" t="str">
            <v>03887476</v>
          </cell>
          <cell r="G1269" t="str">
            <v>BAYKANOL SL   25X20K</v>
          </cell>
          <cell r="H1269" t="str">
            <v>RB00000692</v>
          </cell>
          <cell r="I1269" t="str">
            <v>2230</v>
          </cell>
          <cell r="J1269">
            <v>2060</v>
          </cell>
          <cell r="K1269" t="str">
            <v>KG</v>
          </cell>
          <cell r="L1269">
            <v>1487.75</v>
          </cell>
          <cell r="M1269" t="str">
            <v>EUR</v>
          </cell>
          <cell r="N1269">
            <v>2406.9</v>
          </cell>
          <cell r="P1269">
            <v>1551.59</v>
          </cell>
          <cell r="Q1269">
            <v>1551.59</v>
          </cell>
          <cell r="R1269">
            <v>-63.84</v>
          </cell>
          <cell r="S1269">
            <v>-63.84</v>
          </cell>
          <cell r="T1269">
            <v>0</v>
          </cell>
        </row>
        <row r="1270">
          <cell r="B1270">
            <v>1120000</v>
          </cell>
          <cell r="C1270" t="str">
            <v>Fertige Erz</v>
          </cell>
          <cell r="D1270" t="str">
            <v>RHST</v>
          </cell>
          <cell r="E1270" t="str">
            <v>03876024</v>
          </cell>
          <cell r="G1270" t="str">
            <v>BAYDERM LEMON BO   2</v>
          </cell>
          <cell r="H1270" t="str">
            <v>RB00000692</v>
          </cell>
          <cell r="I1270" t="str">
            <v>2230</v>
          </cell>
          <cell r="J1270">
            <v>800</v>
          </cell>
          <cell r="K1270" t="str">
            <v>KG</v>
          </cell>
          <cell r="L1270">
            <v>8838.16</v>
          </cell>
          <cell r="M1270" t="str">
            <v>EUR</v>
          </cell>
          <cell r="N1270">
            <v>11840.88</v>
          </cell>
          <cell r="P1270">
            <v>9350.4</v>
          </cell>
          <cell r="Q1270">
            <v>9350.4</v>
          </cell>
          <cell r="R1270">
            <v>-512.24</v>
          </cell>
          <cell r="S1270">
            <v>-512.24</v>
          </cell>
          <cell r="T1270">
            <v>0</v>
          </cell>
        </row>
        <row r="1271">
          <cell r="B1271">
            <v>1120000</v>
          </cell>
          <cell r="C1271" t="str">
            <v>Fertige Erz</v>
          </cell>
          <cell r="D1271" t="str">
            <v>RHST</v>
          </cell>
          <cell r="E1271" t="str">
            <v>03851269</v>
          </cell>
          <cell r="G1271" t="str">
            <v>BAYDERM SAPPHIRE BO</v>
          </cell>
          <cell r="H1271" t="str">
            <v>RB00000692</v>
          </cell>
          <cell r="I1271" t="str">
            <v>2230</v>
          </cell>
          <cell r="J1271">
            <v>425</v>
          </cell>
          <cell r="K1271" t="str">
            <v>KG</v>
          </cell>
          <cell r="L1271">
            <v>5573.87</v>
          </cell>
          <cell r="M1271" t="str">
            <v>EUR</v>
          </cell>
          <cell r="N1271">
            <v>6299.44</v>
          </cell>
          <cell r="P1271">
            <v>6058.5</v>
          </cell>
          <cell r="Q1271">
            <v>6058.5</v>
          </cell>
          <cell r="R1271">
            <v>-484.63</v>
          </cell>
          <cell r="S1271">
            <v>-484.63</v>
          </cell>
          <cell r="T1271">
            <v>0</v>
          </cell>
        </row>
        <row r="1272">
          <cell r="B1272">
            <v>1120000</v>
          </cell>
          <cell r="C1272" t="str">
            <v>Fertige Erz</v>
          </cell>
          <cell r="D1272" t="str">
            <v>RHST</v>
          </cell>
          <cell r="E1272" t="str">
            <v>03851188</v>
          </cell>
          <cell r="G1272" t="str">
            <v>BAYDERM DARK BROWN C</v>
          </cell>
          <cell r="H1272" t="str">
            <v>RB00000692</v>
          </cell>
          <cell r="I1272" t="str">
            <v>2230</v>
          </cell>
          <cell r="J1272">
            <v>360</v>
          </cell>
          <cell r="K1272" t="str">
            <v>KG</v>
          </cell>
          <cell r="L1272">
            <v>1108.08</v>
          </cell>
          <cell r="M1272" t="str">
            <v>EUR</v>
          </cell>
          <cell r="N1272">
            <v>1960.38</v>
          </cell>
          <cell r="P1272">
            <v>1153.58</v>
          </cell>
          <cell r="Q1272">
            <v>1153.58</v>
          </cell>
          <cell r="R1272">
            <v>-45.5</v>
          </cell>
          <cell r="S1272">
            <v>-45.5</v>
          </cell>
          <cell r="T1272">
            <v>0</v>
          </cell>
        </row>
        <row r="1273">
          <cell r="B1273">
            <v>1120000</v>
          </cell>
          <cell r="C1273" t="str">
            <v>Fertige Erz</v>
          </cell>
          <cell r="D1273" t="str">
            <v>RHST</v>
          </cell>
          <cell r="E1273" t="str">
            <v>03851072</v>
          </cell>
          <cell r="G1273" t="str">
            <v>BAYDERM BROWN CO   4</v>
          </cell>
          <cell r="H1273" t="str">
            <v>RB00000692</v>
          </cell>
          <cell r="I1273" t="str">
            <v>2230</v>
          </cell>
          <cell r="J1273">
            <v>1760</v>
          </cell>
          <cell r="K1273" t="str">
            <v>KG</v>
          </cell>
          <cell r="L1273">
            <v>5356.56</v>
          </cell>
          <cell r="M1273" t="str">
            <v>EUR</v>
          </cell>
          <cell r="N1273">
            <v>5872.06</v>
          </cell>
          <cell r="P1273">
            <v>5437.7</v>
          </cell>
          <cell r="Q1273">
            <v>5437.7</v>
          </cell>
          <cell r="R1273">
            <v>-81.14</v>
          </cell>
          <cell r="S1273">
            <v>-81.14</v>
          </cell>
          <cell r="T1273">
            <v>0</v>
          </cell>
        </row>
        <row r="1274">
          <cell r="B1274">
            <v>1120000</v>
          </cell>
          <cell r="C1274" t="str">
            <v>Fertige Erz</v>
          </cell>
          <cell r="D1274" t="str">
            <v>RHST</v>
          </cell>
          <cell r="E1274" t="str">
            <v>03839331</v>
          </cell>
          <cell r="G1274" t="str">
            <v>BAYDERM RED VIOLET B</v>
          </cell>
          <cell r="H1274" t="str">
            <v>RB00000692</v>
          </cell>
          <cell r="I1274" t="str">
            <v>2230</v>
          </cell>
          <cell r="J1274">
            <v>900</v>
          </cell>
          <cell r="K1274" t="str">
            <v>KG</v>
          </cell>
          <cell r="L1274">
            <v>9288</v>
          </cell>
          <cell r="M1274" t="str">
            <v>EUR</v>
          </cell>
          <cell r="N1274">
            <v>12606.66</v>
          </cell>
          <cell r="P1274">
            <v>9945.09</v>
          </cell>
          <cell r="Q1274">
            <v>9945.09</v>
          </cell>
          <cell r="R1274">
            <v>-657.09</v>
          </cell>
          <cell r="S1274">
            <v>-657.09</v>
          </cell>
          <cell r="T1274">
            <v>0</v>
          </cell>
        </row>
        <row r="1275">
          <cell r="B1275">
            <v>1120000</v>
          </cell>
          <cell r="C1275" t="str">
            <v>Fertige Erz</v>
          </cell>
          <cell r="D1275" t="str">
            <v>RHST</v>
          </cell>
          <cell r="E1275" t="str">
            <v>03833538</v>
          </cell>
          <cell r="G1275" t="str">
            <v>BAYDERM FINISH 85 UD</v>
          </cell>
          <cell r="H1275" t="str">
            <v>RB00000692</v>
          </cell>
          <cell r="I1275" t="str">
            <v>2230</v>
          </cell>
          <cell r="J1275">
            <v>4320</v>
          </cell>
          <cell r="K1275" t="str">
            <v>KG</v>
          </cell>
          <cell r="L1275">
            <v>13492.22</v>
          </cell>
          <cell r="M1275" t="str">
            <v>EUR</v>
          </cell>
          <cell r="N1275">
            <v>15076.37</v>
          </cell>
          <cell r="P1275">
            <v>13509.5</v>
          </cell>
          <cell r="Q1275">
            <v>13509.5</v>
          </cell>
          <cell r="R1275">
            <v>-17.28</v>
          </cell>
          <cell r="S1275">
            <v>-17.28</v>
          </cell>
          <cell r="T1275">
            <v>0</v>
          </cell>
        </row>
        <row r="1276">
          <cell r="B1276">
            <v>1120000</v>
          </cell>
          <cell r="C1276" t="str">
            <v>Fertige Erz</v>
          </cell>
          <cell r="D1276" t="str">
            <v>RHKF</v>
          </cell>
          <cell r="E1276" t="str">
            <v>03829808</v>
          </cell>
          <cell r="G1276" t="str">
            <v>BAYDERM BOTTOM DLV-N</v>
          </cell>
          <cell r="H1276" t="str">
            <v>RB00000692</v>
          </cell>
          <cell r="I1276" t="str">
            <v>2230</v>
          </cell>
          <cell r="J1276">
            <v>50</v>
          </cell>
          <cell r="K1276" t="str">
            <v>KG</v>
          </cell>
          <cell r="L1276">
            <v>140.30000000000001</v>
          </cell>
          <cell r="M1276" t="str">
            <v>EUR</v>
          </cell>
          <cell r="N1276">
            <v>178.49</v>
          </cell>
          <cell r="P1276">
            <v>135.36000000000001</v>
          </cell>
          <cell r="Q1276">
            <v>135.36000000000001</v>
          </cell>
          <cell r="R1276">
            <v>4.9400000000000004</v>
          </cell>
          <cell r="S1276">
            <v>4.9400000000000004</v>
          </cell>
          <cell r="T1276">
            <v>0</v>
          </cell>
        </row>
        <row r="1277">
          <cell r="B1277">
            <v>1120000</v>
          </cell>
          <cell r="C1277" t="str">
            <v>Fertige Erz</v>
          </cell>
          <cell r="D1277" t="str">
            <v>RHST</v>
          </cell>
          <cell r="E1277" t="str">
            <v>03829808</v>
          </cell>
          <cell r="G1277" t="str">
            <v>BAYDERM BOTTOM DLV-N</v>
          </cell>
          <cell r="H1277" t="str">
            <v>RB00000692</v>
          </cell>
          <cell r="I1277" t="str">
            <v>2230</v>
          </cell>
          <cell r="J1277">
            <v>14400</v>
          </cell>
          <cell r="K1277" t="str">
            <v>KG</v>
          </cell>
          <cell r="L1277">
            <v>40406.400000000001</v>
          </cell>
          <cell r="M1277" t="str">
            <v>EUR</v>
          </cell>
          <cell r="N1277">
            <v>51405.120000000003</v>
          </cell>
          <cell r="P1277">
            <v>38983.68</v>
          </cell>
          <cell r="Q1277">
            <v>38983.68</v>
          </cell>
          <cell r="R1277">
            <v>1422.72</v>
          </cell>
          <cell r="S1277">
            <v>1422.72</v>
          </cell>
          <cell r="T1277">
            <v>0</v>
          </cell>
        </row>
        <row r="1278">
          <cell r="B1278">
            <v>1120000</v>
          </cell>
          <cell r="C1278" t="str">
            <v>Fertige Erz</v>
          </cell>
          <cell r="D1278" t="str">
            <v>RHST</v>
          </cell>
          <cell r="E1278" t="str">
            <v>03829794</v>
          </cell>
          <cell r="G1278" t="str">
            <v>BAYDERM BOTTOM DLV-N</v>
          </cell>
          <cell r="H1278" t="str">
            <v>RB00000692</v>
          </cell>
          <cell r="I1278" t="str">
            <v>2230</v>
          </cell>
          <cell r="J1278">
            <v>69120</v>
          </cell>
          <cell r="K1278" t="str">
            <v>KG</v>
          </cell>
          <cell r="L1278">
            <v>192644.35</v>
          </cell>
          <cell r="M1278" t="str">
            <v>EUR</v>
          </cell>
          <cell r="N1278">
            <v>185110.27</v>
          </cell>
          <cell r="P1278">
            <v>185531.9</v>
          </cell>
          <cell r="Q1278">
            <v>185110.27</v>
          </cell>
          <cell r="R1278">
            <v>7534.08</v>
          </cell>
          <cell r="S1278">
            <v>7112.45</v>
          </cell>
          <cell r="T1278">
            <v>421.63</v>
          </cell>
        </row>
        <row r="1279">
          <cell r="B1279">
            <v>1120000</v>
          </cell>
          <cell r="C1279" t="str">
            <v>Fertige Erz</v>
          </cell>
          <cell r="D1279" t="str">
            <v>RHSM</v>
          </cell>
          <cell r="E1279" t="str">
            <v>03817591</v>
          </cell>
          <cell r="G1279" t="str">
            <v>AQUADERM XL 70   25K</v>
          </cell>
          <cell r="H1279" t="str">
            <v>RB00000692</v>
          </cell>
          <cell r="I1279" t="str">
            <v>2230</v>
          </cell>
          <cell r="J1279">
            <v>2375</v>
          </cell>
          <cell r="K1279" t="str">
            <v>KG</v>
          </cell>
          <cell r="L1279">
            <v>15633.91</v>
          </cell>
          <cell r="M1279" t="str">
            <v>EUR</v>
          </cell>
          <cell r="N1279">
            <v>23388.53</v>
          </cell>
          <cell r="P1279">
            <v>15783.54</v>
          </cell>
          <cell r="Q1279">
            <v>15783.54</v>
          </cell>
          <cell r="R1279">
            <v>-149.63</v>
          </cell>
          <cell r="S1279">
            <v>-149.63</v>
          </cell>
          <cell r="T1279">
            <v>0</v>
          </cell>
        </row>
        <row r="1280">
          <cell r="B1280">
            <v>1120000</v>
          </cell>
          <cell r="C1280" t="str">
            <v>Fertige Erz</v>
          </cell>
          <cell r="D1280" t="str">
            <v>RHSM</v>
          </cell>
          <cell r="E1280" t="str">
            <v>03817559</v>
          </cell>
          <cell r="G1280" t="str">
            <v>AQUADERM XL 70   10K</v>
          </cell>
          <cell r="H1280" t="str">
            <v>RB00000692</v>
          </cell>
          <cell r="I1280" t="str">
            <v>2230</v>
          </cell>
          <cell r="J1280">
            <v>5130</v>
          </cell>
          <cell r="K1280" t="str">
            <v>KG</v>
          </cell>
          <cell r="L1280">
            <v>35591.94</v>
          </cell>
          <cell r="M1280" t="str">
            <v>EUR</v>
          </cell>
          <cell r="N1280">
            <v>45125.53</v>
          </cell>
          <cell r="P1280">
            <v>37491.58</v>
          </cell>
          <cell r="Q1280">
            <v>37491.58</v>
          </cell>
          <cell r="R1280">
            <v>-1899.64</v>
          </cell>
          <cell r="S1280">
            <v>-1899.64</v>
          </cell>
          <cell r="T1280">
            <v>0</v>
          </cell>
        </row>
        <row r="1281">
          <cell r="B1281">
            <v>1120000</v>
          </cell>
          <cell r="C1281" t="str">
            <v>Fertige Erz</v>
          </cell>
          <cell r="D1281" t="str">
            <v>RHST</v>
          </cell>
          <cell r="E1281" t="str">
            <v>03784332</v>
          </cell>
          <cell r="G1281" t="str">
            <v>BAYDERM WHITE CGO</v>
          </cell>
          <cell r="H1281" t="str">
            <v>RB00000692</v>
          </cell>
          <cell r="I1281" t="str">
            <v>2230</v>
          </cell>
          <cell r="J1281">
            <v>3450</v>
          </cell>
          <cell r="K1281" t="str">
            <v>KG</v>
          </cell>
          <cell r="L1281">
            <v>13173.14</v>
          </cell>
          <cell r="M1281" t="str">
            <v>EUR</v>
          </cell>
          <cell r="N1281">
            <v>19569.09</v>
          </cell>
          <cell r="P1281">
            <v>12815.03</v>
          </cell>
          <cell r="Q1281">
            <v>12815.03</v>
          </cell>
          <cell r="R1281">
            <v>358.11</v>
          </cell>
          <cell r="S1281">
            <v>358.11</v>
          </cell>
          <cell r="T1281">
            <v>0</v>
          </cell>
        </row>
        <row r="1282">
          <cell r="B1282">
            <v>1120000</v>
          </cell>
          <cell r="C1282" t="str">
            <v>Fertige Erz</v>
          </cell>
          <cell r="D1282" t="str">
            <v>RHST</v>
          </cell>
          <cell r="E1282" t="str">
            <v>03784189</v>
          </cell>
          <cell r="G1282" t="str">
            <v>BAYDERM WHITE CBO</v>
          </cell>
          <cell r="H1282" t="str">
            <v>RB00000692</v>
          </cell>
          <cell r="I1282" t="str">
            <v>2230</v>
          </cell>
          <cell r="J1282">
            <v>5250</v>
          </cell>
          <cell r="K1282" t="str">
            <v>KG</v>
          </cell>
          <cell r="L1282">
            <v>20036.099999999999</v>
          </cell>
          <cell r="M1282" t="str">
            <v>EUR</v>
          </cell>
          <cell r="N1282">
            <v>18613.88</v>
          </cell>
          <cell r="P1282">
            <v>19443.900000000001</v>
          </cell>
          <cell r="Q1282">
            <v>18613.88</v>
          </cell>
          <cell r="R1282">
            <v>1422.22</v>
          </cell>
          <cell r="S1282">
            <v>592.20000000000005</v>
          </cell>
          <cell r="T1282">
            <v>830.02</v>
          </cell>
        </row>
        <row r="1283">
          <cell r="B1283">
            <v>1120000</v>
          </cell>
          <cell r="C1283" t="str">
            <v>Fertige Erz</v>
          </cell>
          <cell r="D1283" t="str">
            <v>RHST</v>
          </cell>
          <cell r="E1283" t="str">
            <v>03784073</v>
          </cell>
          <cell r="G1283" t="str">
            <v>BAYDERM WHITE CRO</v>
          </cell>
          <cell r="H1283" t="str">
            <v>RB00000692</v>
          </cell>
          <cell r="I1283" t="str">
            <v>2230</v>
          </cell>
          <cell r="J1283">
            <v>4650</v>
          </cell>
          <cell r="K1283" t="str">
            <v>KG</v>
          </cell>
          <cell r="L1283">
            <v>17801.59</v>
          </cell>
          <cell r="M1283" t="str">
            <v>EUR</v>
          </cell>
          <cell r="N1283">
            <v>17182.22</v>
          </cell>
          <cell r="P1283">
            <v>17286.38</v>
          </cell>
          <cell r="Q1283">
            <v>17182.22</v>
          </cell>
          <cell r="R1283">
            <v>619.37</v>
          </cell>
          <cell r="S1283">
            <v>515.21</v>
          </cell>
          <cell r="T1283">
            <v>104.16</v>
          </cell>
        </row>
        <row r="1284">
          <cell r="B1284">
            <v>1120000</v>
          </cell>
          <cell r="C1284" t="str">
            <v>Fertige Erz</v>
          </cell>
          <cell r="D1284" t="str">
            <v>RHST</v>
          </cell>
          <cell r="E1284" t="str">
            <v>03784030</v>
          </cell>
          <cell r="G1284" t="str">
            <v>BAYDERM TURQUOISE BO</v>
          </cell>
          <cell r="H1284" t="str">
            <v>RB00000692</v>
          </cell>
          <cell r="I1284" t="str">
            <v>2230</v>
          </cell>
          <cell r="J1284">
            <v>1050</v>
          </cell>
          <cell r="K1284" t="str">
            <v>KG</v>
          </cell>
          <cell r="L1284">
            <v>5495.7</v>
          </cell>
          <cell r="M1284" t="str">
            <v>EUR</v>
          </cell>
          <cell r="N1284">
            <v>8894.02</v>
          </cell>
          <cell r="P1284">
            <v>5461.05</v>
          </cell>
          <cell r="Q1284">
            <v>5461.05</v>
          </cell>
          <cell r="R1284">
            <v>34.65</v>
          </cell>
          <cell r="S1284">
            <v>34.65</v>
          </cell>
          <cell r="T1284">
            <v>0</v>
          </cell>
        </row>
        <row r="1285">
          <cell r="B1285">
            <v>1120000</v>
          </cell>
          <cell r="C1285" t="str">
            <v>Fertige Erz</v>
          </cell>
          <cell r="D1285" t="str">
            <v>RHST</v>
          </cell>
          <cell r="E1285" t="str">
            <v>03783573</v>
          </cell>
          <cell r="G1285" t="str">
            <v>BAYDERM RED BO   25K</v>
          </cell>
          <cell r="H1285" t="str">
            <v>RB00000692</v>
          </cell>
          <cell r="I1285" t="str">
            <v>2230</v>
          </cell>
          <cell r="J1285">
            <v>350</v>
          </cell>
          <cell r="K1285" t="str">
            <v>KG</v>
          </cell>
          <cell r="L1285">
            <v>3141.95</v>
          </cell>
          <cell r="M1285" t="str">
            <v>EUR</v>
          </cell>
          <cell r="N1285">
            <v>4381.51</v>
          </cell>
          <cell r="P1285">
            <v>3169.43</v>
          </cell>
          <cell r="Q1285">
            <v>3169.43</v>
          </cell>
          <cell r="R1285">
            <v>-27.48</v>
          </cell>
          <cell r="S1285">
            <v>-27.48</v>
          </cell>
          <cell r="T1285">
            <v>0</v>
          </cell>
        </row>
        <row r="1286">
          <cell r="B1286">
            <v>1120000</v>
          </cell>
          <cell r="C1286" t="str">
            <v>Fertige Erz</v>
          </cell>
          <cell r="D1286" t="str">
            <v>RHST</v>
          </cell>
          <cell r="E1286" t="str">
            <v>03774426</v>
          </cell>
          <cell r="G1286" t="str">
            <v>BAYDERM BLACK CO   3</v>
          </cell>
          <cell r="H1286" t="str">
            <v>RB00000692</v>
          </cell>
          <cell r="I1286" t="str">
            <v>2230</v>
          </cell>
          <cell r="J1286">
            <v>3990</v>
          </cell>
          <cell r="K1286" t="str">
            <v>KG</v>
          </cell>
          <cell r="L1286">
            <v>15493.57</v>
          </cell>
          <cell r="M1286" t="str">
            <v>EUR</v>
          </cell>
          <cell r="N1286">
            <v>21175.33</v>
          </cell>
          <cell r="P1286">
            <v>15361.1</v>
          </cell>
          <cell r="Q1286">
            <v>15361.1</v>
          </cell>
          <cell r="R1286">
            <v>132.47</v>
          </cell>
          <cell r="S1286">
            <v>132.47</v>
          </cell>
          <cell r="T1286">
            <v>0</v>
          </cell>
        </row>
        <row r="1287">
          <cell r="B1287">
            <v>1120000</v>
          </cell>
          <cell r="C1287" t="str">
            <v>Fertige Erz</v>
          </cell>
          <cell r="D1287" t="str">
            <v>RHSM</v>
          </cell>
          <cell r="E1287" t="str">
            <v>03753437</v>
          </cell>
          <cell r="G1287" t="str">
            <v>TANIGAN CK   50X20KG</v>
          </cell>
          <cell r="H1287" t="str">
            <v>RB00000692</v>
          </cell>
          <cell r="I1287" t="str">
            <v>2230</v>
          </cell>
          <cell r="J1287">
            <v>10000</v>
          </cell>
          <cell r="K1287" t="str">
            <v>KG</v>
          </cell>
          <cell r="L1287">
            <v>8021</v>
          </cell>
          <cell r="M1287" t="str">
            <v>EUR</v>
          </cell>
          <cell r="N1287">
            <v>6846</v>
          </cell>
          <cell r="P1287">
            <v>7556</v>
          </cell>
          <cell r="Q1287">
            <v>6846</v>
          </cell>
          <cell r="R1287">
            <v>1175</v>
          </cell>
          <cell r="S1287">
            <v>465</v>
          </cell>
          <cell r="T1287">
            <v>710</v>
          </cell>
        </row>
        <row r="1288">
          <cell r="B1288">
            <v>1120000</v>
          </cell>
          <cell r="C1288" t="str">
            <v>Fertige Erz</v>
          </cell>
          <cell r="D1288" t="str">
            <v>RHSM</v>
          </cell>
          <cell r="E1288" t="str">
            <v>03753402</v>
          </cell>
          <cell r="G1288" t="str">
            <v>TANIGAN CK   25X20KG</v>
          </cell>
          <cell r="H1288" t="str">
            <v>RB00000692</v>
          </cell>
          <cell r="I1288" t="str">
            <v>2230</v>
          </cell>
          <cell r="J1288">
            <v>880</v>
          </cell>
          <cell r="K1288" t="str">
            <v>KG</v>
          </cell>
          <cell r="L1288">
            <v>717.02</v>
          </cell>
          <cell r="M1288" t="str">
            <v>EUR</v>
          </cell>
          <cell r="N1288">
            <v>625.24</v>
          </cell>
          <cell r="P1288">
            <v>675.93</v>
          </cell>
          <cell r="Q1288">
            <v>625.24</v>
          </cell>
          <cell r="R1288">
            <v>91.78</v>
          </cell>
          <cell r="S1288">
            <v>41.09</v>
          </cell>
          <cell r="T1288">
            <v>50.69</v>
          </cell>
        </row>
        <row r="1289">
          <cell r="B1289">
            <v>1120000</v>
          </cell>
          <cell r="C1289" t="str">
            <v>Fertige Erz</v>
          </cell>
          <cell r="D1289" t="str">
            <v>RHSM</v>
          </cell>
          <cell r="E1289" t="str">
            <v>03722167</v>
          </cell>
          <cell r="G1289" t="str">
            <v>EUDERM BLACK B-N   1</v>
          </cell>
          <cell r="H1289" t="str">
            <v>RB00000692</v>
          </cell>
          <cell r="I1289" t="str">
            <v>2230</v>
          </cell>
          <cell r="J1289">
            <v>6000</v>
          </cell>
          <cell r="K1289" t="str">
            <v>KG</v>
          </cell>
          <cell r="L1289">
            <v>8312.4</v>
          </cell>
          <cell r="M1289" t="str">
            <v>EUR</v>
          </cell>
          <cell r="N1289">
            <v>15303</v>
          </cell>
          <cell r="P1289">
            <v>9328.2000000000007</v>
          </cell>
          <cell r="Q1289">
            <v>9328.2000000000007</v>
          </cell>
          <cell r="R1289">
            <v>-1015.8</v>
          </cell>
          <cell r="S1289">
            <v>-1015.8</v>
          </cell>
          <cell r="T1289">
            <v>0</v>
          </cell>
        </row>
        <row r="1290">
          <cell r="B1290">
            <v>1120000</v>
          </cell>
          <cell r="C1290" t="str">
            <v>Fertige Erz</v>
          </cell>
          <cell r="D1290" t="str">
            <v>RHSM</v>
          </cell>
          <cell r="E1290" t="str">
            <v>03702484</v>
          </cell>
          <cell r="G1290" t="str">
            <v>AVOLAN IS-G   400KG</v>
          </cell>
          <cell r="H1290" t="str">
            <v>RB00000692</v>
          </cell>
          <cell r="I1290" t="str">
            <v>2230</v>
          </cell>
          <cell r="J1290">
            <v>2400</v>
          </cell>
          <cell r="K1290" t="str">
            <v>KG</v>
          </cell>
          <cell r="L1290">
            <v>1879.44</v>
          </cell>
          <cell r="M1290" t="str">
            <v>EUR</v>
          </cell>
          <cell r="N1290">
            <v>1653.84</v>
          </cell>
          <cell r="P1290">
            <v>1938.24</v>
          </cell>
          <cell r="Q1290">
            <v>1653.84</v>
          </cell>
          <cell r="R1290">
            <v>225.6</v>
          </cell>
          <cell r="S1290">
            <v>-58.8</v>
          </cell>
          <cell r="T1290">
            <v>284.39999999999998</v>
          </cell>
        </row>
        <row r="1291">
          <cell r="B1291">
            <v>1120000</v>
          </cell>
          <cell r="C1291" t="str">
            <v>Fertige Erz</v>
          </cell>
          <cell r="D1291" t="str">
            <v>RHST</v>
          </cell>
          <cell r="E1291" t="str">
            <v>03689224</v>
          </cell>
          <cell r="G1291" t="str">
            <v>BAYDERM SCHWARZ BO</v>
          </cell>
          <cell r="H1291" t="str">
            <v>RB00000692</v>
          </cell>
          <cell r="I1291" t="str">
            <v>2230</v>
          </cell>
          <cell r="J1291">
            <v>8140</v>
          </cell>
          <cell r="K1291" t="str">
            <v>KG</v>
          </cell>
          <cell r="L1291">
            <v>36783.019999999997</v>
          </cell>
          <cell r="M1291" t="str">
            <v>EUR</v>
          </cell>
          <cell r="N1291">
            <v>45431.78</v>
          </cell>
          <cell r="P1291">
            <v>36014.620000000003</v>
          </cell>
          <cell r="Q1291">
            <v>36014.620000000003</v>
          </cell>
          <cell r="R1291">
            <v>768.4</v>
          </cell>
          <cell r="S1291">
            <v>768.4</v>
          </cell>
          <cell r="T1291">
            <v>0</v>
          </cell>
        </row>
        <row r="1292">
          <cell r="B1292">
            <v>1120000</v>
          </cell>
          <cell r="C1292" t="str">
            <v>Fertige Erz</v>
          </cell>
          <cell r="D1292" t="str">
            <v>RHSM</v>
          </cell>
          <cell r="E1292" t="str">
            <v>03664299</v>
          </cell>
          <cell r="G1292" t="str">
            <v>RETINGAN R7   25X18K</v>
          </cell>
          <cell r="H1292" t="str">
            <v>RB00000692</v>
          </cell>
          <cell r="I1292" t="str">
            <v>2230</v>
          </cell>
          <cell r="J1292">
            <v>96600</v>
          </cell>
          <cell r="K1292" t="str">
            <v>KG</v>
          </cell>
          <cell r="L1292">
            <v>85858.08</v>
          </cell>
          <cell r="M1292" t="str">
            <v>EUR</v>
          </cell>
          <cell r="N1292">
            <v>80883.179999999993</v>
          </cell>
          <cell r="P1292">
            <v>90707.4</v>
          </cell>
          <cell r="Q1292">
            <v>80883.179999999993</v>
          </cell>
          <cell r="R1292">
            <v>4974.8999999999996</v>
          </cell>
          <cell r="S1292">
            <v>-4849.32</v>
          </cell>
          <cell r="T1292">
            <v>9824.2199999999993</v>
          </cell>
        </row>
        <row r="1293">
          <cell r="B1293">
            <v>1120000</v>
          </cell>
          <cell r="C1293" t="str">
            <v>Fertige Erz</v>
          </cell>
          <cell r="D1293" t="str">
            <v>RHSM</v>
          </cell>
          <cell r="E1293" t="str">
            <v>03664280</v>
          </cell>
          <cell r="G1293" t="str">
            <v>RETINGAN R7   50X18K</v>
          </cell>
          <cell r="H1293" t="str">
            <v>RB00000692</v>
          </cell>
          <cell r="I1293" t="str">
            <v>2230</v>
          </cell>
          <cell r="J1293">
            <v>216000</v>
          </cell>
          <cell r="K1293" t="str">
            <v>KG</v>
          </cell>
          <cell r="L1293">
            <v>188892</v>
          </cell>
          <cell r="M1293" t="str">
            <v>EUR</v>
          </cell>
          <cell r="N1293">
            <v>181483.2</v>
          </cell>
          <cell r="P1293">
            <v>199800</v>
          </cell>
          <cell r="Q1293">
            <v>181483.2</v>
          </cell>
          <cell r="R1293">
            <v>7408.8</v>
          </cell>
          <cell r="S1293">
            <v>-10908</v>
          </cell>
          <cell r="T1293">
            <v>18316.8</v>
          </cell>
        </row>
        <row r="1294">
          <cell r="B1294">
            <v>1120000</v>
          </cell>
          <cell r="C1294" t="str">
            <v>Fertige Erz</v>
          </cell>
          <cell r="D1294" t="str">
            <v>RHSM</v>
          </cell>
          <cell r="E1294" t="str">
            <v>03594908</v>
          </cell>
          <cell r="G1294" t="str">
            <v>AVOLAN IS-G   40X25K</v>
          </cell>
          <cell r="H1294" t="str">
            <v>RB00000692</v>
          </cell>
          <cell r="I1294" t="str">
            <v>2230</v>
          </cell>
          <cell r="J1294">
            <v>11000</v>
          </cell>
          <cell r="K1294" t="str">
            <v>KG</v>
          </cell>
          <cell r="L1294">
            <v>8488.7000000000007</v>
          </cell>
          <cell r="M1294" t="str">
            <v>EUR</v>
          </cell>
          <cell r="N1294">
            <v>7685.7</v>
          </cell>
          <cell r="P1294">
            <v>8750.5</v>
          </cell>
          <cell r="Q1294">
            <v>7685.7</v>
          </cell>
          <cell r="R1294">
            <v>803</v>
          </cell>
          <cell r="S1294">
            <v>-261.8</v>
          </cell>
          <cell r="T1294">
            <v>1064.8</v>
          </cell>
        </row>
        <row r="1295">
          <cell r="B1295">
            <v>1120000</v>
          </cell>
          <cell r="C1295" t="str">
            <v>Fertige Erz</v>
          </cell>
          <cell r="D1295" t="str">
            <v>RHSM</v>
          </cell>
          <cell r="E1295" t="str">
            <v>03594894</v>
          </cell>
          <cell r="G1295" t="str">
            <v>AVOLAN IS-G   20X25K</v>
          </cell>
          <cell r="H1295" t="str">
            <v>RB00000692</v>
          </cell>
          <cell r="I1295" t="str">
            <v>2230</v>
          </cell>
          <cell r="J1295">
            <v>975</v>
          </cell>
          <cell r="K1295" t="str">
            <v>KG</v>
          </cell>
          <cell r="L1295">
            <v>764.11</v>
          </cell>
          <cell r="M1295" t="str">
            <v>EUR</v>
          </cell>
          <cell r="N1295">
            <v>705.12</v>
          </cell>
          <cell r="P1295">
            <v>787.02</v>
          </cell>
          <cell r="Q1295">
            <v>705.12</v>
          </cell>
          <cell r="R1295">
            <v>58.99</v>
          </cell>
          <cell r="S1295">
            <v>-22.91</v>
          </cell>
          <cell r="T1295">
            <v>81.900000000000006</v>
          </cell>
        </row>
        <row r="1296">
          <cell r="B1296">
            <v>1120000</v>
          </cell>
          <cell r="C1296" t="str">
            <v>Fertige Erz</v>
          </cell>
          <cell r="D1296" t="str">
            <v>RHSM</v>
          </cell>
          <cell r="E1296" t="str">
            <v>03553977</v>
          </cell>
          <cell r="G1296" t="str">
            <v>EUDERM BROWN C-N   4</v>
          </cell>
          <cell r="H1296" t="str">
            <v>RB00000692</v>
          </cell>
          <cell r="I1296" t="str">
            <v>2230</v>
          </cell>
          <cell r="J1296">
            <v>18040</v>
          </cell>
          <cell r="K1296" t="str">
            <v>KG</v>
          </cell>
          <cell r="L1296">
            <v>28411.200000000001</v>
          </cell>
          <cell r="M1296" t="str">
            <v>EUR</v>
          </cell>
          <cell r="N1296">
            <v>36747.480000000003</v>
          </cell>
          <cell r="P1296">
            <v>33686.089999999997</v>
          </cell>
          <cell r="Q1296">
            <v>33686.089999999997</v>
          </cell>
          <cell r="R1296">
            <v>-5274.89</v>
          </cell>
          <cell r="S1296">
            <v>-5274.89</v>
          </cell>
          <cell r="T1296">
            <v>0</v>
          </cell>
        </row>
        <row r="1297">
          <cell r="B1297">
            <v>1120000</v>
          </cell>
          <cell r="C1297" t="str">
            <v>Fertige Erz</v>
          </cell>
          <cell r="D1297" t="str">
            <v>RHZS</v>
          </cell>
          <cell r="E1297" t="str">
            <v>03553977</v>
          </cell>
          <cell r="G1297" t="str">
            <v>EUDERM BROWN C-N   4</v>
          </cell>
          <cell r="H1297" t="str">
            <v>RB00000692</v>
          </cell>
          <cell r="I1297" t="str">
            <v>2230</v>
          </cell>
          <cell r="J1297">
            <v>29.5</v>
          </cell>
          <cell r="K1297" t="str">
            <v>KG</v>
          </cell>
          <cell r="L1297">
            <v>46.46</v>
          </cell>
          <cell r="M1297" t="str">
            <v>EUR</v>
          </cell>
          <cell r="N1297">
            <v>60.09</v>
          </cell>
          <cell r="P1297">
            <v>55.09</v>
          </cell>
          <cell r="Q1297">
            <v>55.09</v>
          </cell>
          <cell r="R1297">
            <v>-8.6300000000000008</v>
          </cell>
          <cell r="S1297">
            <v>-8.6300000000000008</v>
          </cell>
          <cell r="T1297">
            <v>0</v>
          </cell>
        </row>
        <row r="1298">
          <cell r="B1298">
            <v>1120000</v>
          </cell>
          <cell r="C1298" t="str">
            <v>Fertige Erz</v>
          </cell>
          <cell r="D1298" t="str">
            <v>RHST</v>
          </cell>
          <cell r="E1298" t="str">
            <v>03553594</v>
          </cell>
          <cell r="G1298" t="str">
            <v>BAYDERM FINISH 95 UD</v>
          </cell>
          <cell r="H1298" t="str">
            <v>RB00000692</v>
          </cell>
          <cell r="I1298" t="str">
            <v>2230</v>
          </cell>
          <cell r="J1298">
            <v>120</v>
          </cell>
          <cell r="K1298" t="str">
            <v>KG</v>
          </cell>
          <cell r="L1298">
            <v>471.98</v>
          </cell>
          <cell r="M1298" t="str">
            <v>EUR</v>
          </cell>
          <cell r="N1298">
            <v>569.91999999999996</v>
          </cell>
          <cell r="P1298">
            <v>484.46</v>
          </cell>
          <cell r="Q1298">
            <v>484.46</v>
          </cell>
          <cell r="R1298">
            <v>-12.48</v>
          </cell>
          <cell r="S1298">
            <v>-12.48</v>
          </cell>
          <cell r="T1298">
            <v>0</v>
          </cell>
        </row>
        <row r="1299">
          <cell r="B1299">
            <v>1120000</v>
          </cell>
          <cell r="C1299" t="str">
            <v>Fertige Erz</v>
          </cell>
          <cell r="D1299" t="str">
            <v>RHST</v>
          </cell>
          <cell r="E1299" t="str">
            <v>03553357</v>
          </cell>
          <cell r="G1299" t="str">
            <v>BAYDERM FINISH 95 UD</v>
          </cell>
          <cell r="H1299" t="str">
            <v>RB00000692</v>
          </cell>
          <cell r="I1299" t="str">
            <v>2230</v>
          </cell>
          <cell r="J1299">
            <v>1000</v>
          </cell>
          <cell r="K1299" t="str">
            <v>KG</v>
          </cell>
          <cell r="L1299">
            <v>3914.3</v>
          </cell>
          <cell r="M1299" t="str">
            <v>EUR</v>
          </cell>
          <cell r="N1299">
            <v>2610.6999999999998</v>
          </cell>
          <cell r="P1299">
            <v>4014.2</v>
          </cell>
          <cell r="Q1299">
            <v>2610.6999999999998</v>
          </cell>
          <cell r="R1299">
            <v>1303.5999999999999</v>
          </cell>
          <cell r="S1299">
            <v>-99.9</v>
          </cell>
          <cell r="T1299">
            <v>1403.5</v>
          </cell>
        </row>
        <row r="1300">
          <cell r="B1300">
            <v>1120000</v>
          </cell>
          <cell r="C1300" t="str">
            <v>Fertige Erz</v>
          </cell>
          <cell r="D1300" t="str">
            <v>RHSM</v>
          </cell>
          <cell r="E1300" t="str">
            <v>03449096</v>
          </cell>
          <cell r="G1300" t="str">
            <v>NATRIUMPHTHALATLAUGE</v>
          </cell>
          <cell r="H1300" t="str">
            <v>RB00000692</v>
          </cell>
          <cell r="I1300" t="str">
            <v>2230</v>
          </cell>
          <cell r="J1300">
            <v>245210</v>
          </cell>
          <cell r="K1300" t="str">
            <v>KG</v>
          </cell>
          <cell r="L1300">
            <v>49.05</v>
          </cell>
          <cell r="M1300" t="str">
            <v>EUR</v>
          </cell>
          <cell r="N1300">
            <v>49.05</v>
          </cell>
          <cell r="P1300">
            <v>49.05</v>
          </cell>
          <cell r="Q1300">
            <v>49.05</v>
          </cell>
          <cell r="R1300">
            <v>0</v>
          </cell>
          <cell r="S1300">
            <v>0</v>
          </cell>
          <cell r="T1300">
            <v>0</v>
          </cell>
        </row>
        <row r="1301">
          <cell r="B1301">
            <v>1120000</v>
          </cell>
          <cell r="C1301" t="str">
            <v>Fertige Erz</v>
          </cell>
          <cell r="D1301" t="str">
            <v>RHSM</v>
          </cell>
          <cell r="E1301" t="str">
            <v>03423402</v>
          </cell>
          <cell r="G1301" t="str">
            <v>EUDERM RED VIOLET B-</v>
          </cell>
          <cell r="H1301" t="str">
            <v>RB00000692</v>
          </cell>
          <cell r="I1301" t="str">
            <v>2230</v>
          </cell>
          <cell r="J1301">
            <v>4410</v>
          </cell>
          <cell r="K1301" t="str">
            <v>KG</v>
          </cell>
          <cell r="L1301">
            <v>33583.93</v>
          </cell>
          <cell r="M1301" t="str">
            <v>EUR</v>
          </cell>
          <cell r="N1301">
            <v>47702.09</v>
          </cell>
          <cell r="P1301">
            <v>34375.51</v>
          </cell>
          <cell r="Q1301">
            <v>34375.51</v>
          </cell>
          <cell r="R1301">
            <v>-791.58</v>
          </cell>
          <cell r="S1301">
            <v>-791.58</v>
          </cell>
          <cell r="T1301">
            <v>0</v>
          </cell>
        </row>
        <row r="1302">
          <cell r="B1302">
            <v>1120000</v>
          </cell>
          <cell r="C1302" t="str">
            <v>Fertige Erz</v>
          </cell>
          <cell r="D1302" t="str">
            <v>RHSM</v>
          </cell>
          <cell r="E1302" t="str">
            <v>03387597</v>
          </cell>
          <cell r="G1302" t="str">
            <v>AQUADERM XL 80   50K</v>
          </cell>
          <cell r="H1302" t="str">
            <v>RB00000692</v>
          </cell>
          <cell r="I1302" t="str">
            <v>2230</v>
          </cell>
          <cell r="J1302">
            <v>8000</v>
          </cell>
          <cell r="K1302" t="str">
            <v>KG</v>
          </cell>
          <cell r="L1302">
            <v>38616</v>
          </cell>
          <cell r="M1302" t="str">
            <v>EUR</v>
          </cell>
          <cell r="N1302">
            <v>46415.199999999997</v>
          </cell>
          <cell r="P1302">
            <v>39176</v>
          </cell>
          <cell r="Q1302">
            <v>39176</v>
          </cell>
          <cell r="R1302">
            <v>-560</v>
          </cell>
          <cell r="S1302">
            <v>-560</v>
          </cell>
          <cell r="T1302">
            <v>0</v>
          </cell>
        </row>
        <row r="1303">
          <cell r="B1303">
            <v>1120000</v>
          </cell>
          <cell r="C1303" t="str">
            <v>Fertige Erz</v>
          </cell>
          <cell r="D1303" t="str">
            <v>RHSM</v>
          </cell>
          <cell r="E1303" t="str">
            <v>03378997</v>
          </cell>
          <cell r="G1303" t="str">
            <v>EUDERM BLACK B-N   6</v>
          </cell>
          <cell r="H1303" t="str">
            <v>RB00000692</v>
          </cell>
          <cell r="I1303" t="str">
            <v>2230</v>
          </cell>
          <cell r="J1303">
            <v>20280</v>
          </cell>
          <cell r="K1303" t="str">
            <v>KG</v>
          </cell>
          <cell r="L1303">
            <v>30466.63</v>
          </cell>
          <cell r="M1303" t="str">
            <v>EUR</v>
          </cell>
          <cell r="N1303">
            <v>48298.85</v>
          </cell>
          <cell r="P1303">
            <v>33889.910000000003</v>
          </cell>
          <cell r="Q1303">
            <v>33889.910000000003</v>
          </cell>
          <cell r="R1303">
            <v>-3423.28</v>
          </cell>
          <cell r="S1303">
            <v>-3423.28</v>
          </cell>
          <cell r="T1303">
            <v>0</v>
          </cell>
        </row>
        <row r="1304">
          <cell r="B1304">
            <v>1120000</v>
          </cell>
          <cell r="C1304" t="str">
            <v>Fertige Erz</v>
          </cell>
          <cell r="D1304" t="str">
            <v>RHZS</v>
          </cell>
          <cell r="E1304" t="str">
            <v>03378997</v>
          </cell>
          <cell r="G1304" t="str">
            <v>EUDERM BLACK B-N   6</v>
          </cell>
          <cell r="H1304" t="str">
            <v>RB00000692</v>
          </cell>
          <cell r="I1304" t="str">
            <v>2230</v>
          </cell>
          <cell r="J1304">
            <v>47.5</v>
          </cell>
          <cell r="K1304" t="str">
            <v>KG</v>
          </cell>
          <cell r="L1304">
            <v>71.36</v>
          </cell>
          <cell r="M1304" t="str">
            <v>EUR</v>
          </cell>
          <cell r="N1304">
            <v>113.13</v>
          </cell>
          <cell r="P1304">
            <v>79.38</v>
          </cell>
          <cell r="Q1304">
            <v>79.38</v>
          </cell>
          <cell r="R1304">
            <v>-8.02</v>
          </cell>
          <cell r="S1304">
            <v>-8.02</v>
          </cell>
          <cell r="T1304">
            <v>0</v>
          </cell>
        </row>
        <row r="1305">
          <cell r="B1305">
            <v>1120000</v>
          </cell>
          <cell r="C1305" t="str">
            <v>Fertige Erz</v>
          </cell>
          <cell r="D1305" t="str">
            <v>RHSM</v>
          </cell>
          <cell r="E1305" t="str">
            <v>03371070</v>
          </cell>
          <cell r="G1305" t="str">
            <v>EUDERM BLUE B-N   30</v>
          </cell>
          <cell r="H1305" t="str">
            <v>RB00000692</v>
          </cell>
          <cell r="I1305" t="str">
            <v>2230</v>
          </cell>
          <cell r="J1305">
            <v>9390</v>
          </cell>
          <cell r="K1305" t="str">
            <v>KG</v>
          </cell>
          <cell r="L1305">
            <v>33036.83</v>
          </cell>
          <cell r="M1305" t="str">
            <v>EUR</v>
          </cell>
          <cell r="N1305">
            <v>34973.99</v>
          </cell>
          <cell r="P1305">
            <v>34569.29</v>
          </cell>
          <cell r="Q1305">
            <v>34569.29</v>
          </cell>
          <cell r="R1305">
            <v>-1532.46</v>
          </cell>
          <cell r="S1305">
            <v>-1532.46</v>
          </cell>
          <cell r="T1305">
            <v>0</v>
          </cell>
        </row>
        <row r="1306">
          <cell r="B1306">
            <v>1120000</v>
          </cell>
          <cell r="C1306" t="str">
            <v>Fertige Erz</v>
          </cell>
          <cell r="D1306" t="str">
            <v>RHZS</v>
          </cell>
          <cell r="E1306" t="str">
            <v>03371070</v>
          </cell>
          <cell r="G1306" t="str">
            <v>EUDERM BLUE B-N   30</v>
          </cell>
          <cell r="H1306" t="str">
            <v>RB00000692</v>
          </cell>
          <cell r="I1306" t="str">
            <v>2230</v>
          </cell>
          <cell r="J1306">
            <v>4</v>
          </cell>
          <cell r="K1306" t="str">
            <v>KG</v>
          </cell>
          <cell r="L1306">
            <v>14.07</v>
          </cell>
          <cell r="M1306" t="str">
            <v>EUR</v>
          </cell>
          <cell r="N1306">
            <v>14.9</v>
          </cell>
          <cell r="P1306">
            <v>14.73</v>
          </cell>
          <cell r="Q1306">
            <v>14.73</v>
          </cell>
          <cell r="R1306">
            <v>-0.66</v>
          </cell>
          <cell r="S1306">
            <v>-0.66</v>
          </cell>
          <cell r="T1306">
            <v>0</v>
          </cell>
        </row>
        <row r="1307">
          <cell r="B1307">
            <v>1120000</v>
          </cell>
          <cell r="C1307" t="str">
            <v>Fertige Erz</v>
          </cell>
          <cell r="D1307" t="str">
            <v>RHSM</v>
          </cell>
          <cell r="E1307" t="str">
            <v>03357868</v>
          </cell>
          <cell r="G1307" t="str">
            <v>EUDERM RED B-N   25K</v>
          </cell>
          <cell r="H1307" t="str">
            <v>RB00000692</v>
          </cell>
          <cell r="I1307" t="str">
            <v>2230</v>
          </cell>
          <cell r="J1307">
            <v>5500</v>
          </cell>
          <cell r="K1307" t="str">
            <v>KG</v>
          </cell>
          <cell r="L1307">
            <v>30059.16</v>
          </cell>
          <cell r="M1307" t="str">
            <v>EUR</v>
          </cell>
          <cell r="N1307">
            <v>39937.15</v>
          </cell>
          <cell r="P1307">
            <v>30038.25</v>
          </cell>
          <cell r="Q1307">
            <v>30038.25</v>
          </cell>
          <cell r="R1307">
            <v>20.91</v>
          </cell>
          <cell r="S1307">
            <v>20.91</v>
          </cell>
          <cell r="T1307">
            <v>0</v>
          </cell>
        </row>
        <row r="1308">
          <cell r="B1308">
            <v>1120000</v>
          </cell>
          <cell r="C1308" t="str">
            <v>Fertige Erz</v>
          </cell>
          <cell r="D1308" t="str">
            <v>RHSM</v>
          </cell>
          <cell r="E1308" t="str">
            <v>03357337</v>
          </cell>
          <cell r="G1308" t="str">
            <v>EUDERM GOLDEN YELLOW</v>
          </cell>
          <cell r="H1308" t="str">
            <v>RB00000692</v>
          </cell>
          <cell r="I1308" t="str">
            <v>2230</v>
          </cell>
          <cell r="J1308">
            <v>2800</v>
          </cell>
          <cell r="K1308" t="str">
            <v>KG</v>
          </cell>
          <cell r="L1308">
            <v>9864.9599999999991</v>
          </cell>
          <cell r="M1308" t="str">
            <v>EUR</v>
          </cell>
          <cell r="N1308">
            <v>14779.24</v>
          </cell>
          <cell r="P1308">
            <v>10597.44</v>
          </cell>
          <cell r="Q1308">
            <v>10597.44</v>
          </cell>
          <cell r="R1308">
            <v>-732.48</v>
          </cell>
          <cell r="S1308">
            <v>-732.48</v>
          </cell>
          <cell r="T1308">
            <v>0</v>
          </cell>
        </row>
        <row r="1309">
          <cell r="B1309">
            <v>1120000</v>
          </cell>
          <cell r="C1309" t="str">
            <v>Fertige Erz</v>
          </cell>
          <cell r="D1309" t="str">
            <v>RHSM</v>
          </cell>
          <cell r="E1309" t="str">
            <v>03357329</v>
          </cell>
          <cell r="G1309" t="str">
            <v>EUDERM GOLDEN YELLOW</v>
          </cell>
          <cell r="H1309" t="str">
            <v>RB00000692</v>
          </cell>
          <cell r="I1309" t="str">
            <v>2230</v>
          </cell>
          <cell r="J1309">
            <v>4225</v>
          </cell>
          <cell r="K1309" t="str">
            <v>KG</v>
          </cell>
          <cell r="L1309">
            <v>15781.64</v>
          </cell>
          <cell r="M1309" t="str">
            <v>EUR</v>
          </cell>
          <cell r="N1309">
            <v>23432.27</v>
          </cell>
          <cell r="P1309">
            <v>16963.8</v>
          </cell>
          <cell r="Q1309">
            <v>16963.8</v>
          </cell>
          <cell r="R1309">
            <v>-1182.1600000000001</v>
          </cell>
          <cell r="S1309">
            <v>-1182.1600000000001</v>
          </cell>
          <cell r="T1309">
            <v>0</v>
          </cell>
        </row>
        <row r="1310">
          <cell r="B1310">
            <v>1120000</v>
          </cell>
          <cell r="C1310" t="str">
            <v>Fertige Erz</v>
          </cell>
          <cell r="D1310" t="str">
            <v>RHZS</v>
          </cell>
          <cell r="E1310" t="str">
            <v>03357329</v>
          </cell>
          <cell r="G1310" t="str">
            <v>EUDERM GOLDEN YELLOW</v>
          </cell>
          <cell r="H1310" t="str">
            <v>RB00000692</v>
          </cell>
          <cell r="I1310" t="str">
            <v>2230</v>
          </cell>
          <cell r="J1310">
            <v>22</v>
          </cell>
          <cell r="K1310" t="str">
            <v>KG</v>
          </cell>
          <cell r="L1310">
            <v>84.62</v>
          </cell>
          <cell r="M1310" t="str">
            <v>EUR</v>
          </cell>
          <cell r="N1310">
            <v>122.01</v>
          </cell>
          <cell r="P1310">
            <v>88.33</v>
          </cell>
          <cell r="Q1310">
            <v>88.33</v>
          </cell>
          <cell r="R1310">
            <v>-3.71</v>
          </cell>
          <cell r="S1310">
            <v>-3.71</v>
          </cell>
          <cell r="T1310">
            <v>0</v>
          </cell>
        </row>
        <row r="1311">
          <cell r="B1311">
            <v>1120000</v>
          </cell>
          <cell r="C1311" t="str">
            <v>Fertige Erz</v>
          </cell>
          <cell r="D1311" t="str">
            <v>RHSM</v>
          </cell>
          <cell r="E1311" t="str">
            <v>03217179</v>
          </cell>
          <cell r="G1311" t="str">
            <v>TANIGAN PAK   50X20K</v>
          </cell>
          <cell r="H1311" t="str">
            <v>RB00000692</v>
          </cell>
          <cell r="I1311" t="str">
            <v>2230</v>
          </cell>
          <cell r="J1311">
            <v>389000</v>
          </cell>
          <cell r="K1311" t="str">
            <v>KG</v>
          </cell>
          <cell r="L1311">
            <v>228343</v>
          </cell>
          <cell r="M1311" t="str">
            <v>EUR</v>
          </cell>
          <cell r="N1311">
            <v>251060.6</v>
          </cell>
          <cell r="P1311">
            <v>186758.9</v>
          </cell>
          <cell r="Q1311">
            <v>186758.9</v>
          </cell>
          <cell r="R1311">
            <v>41584.1</v>
          </cell>
          <cell r="S1311">
            <v>41584.1</v>
          </cell>
          <cell r="T1311">
            <v>0</v>
          </cell>
        </row>
        <row r="1312">
          <cell r="B1312">
            <v>1120000</v>
          </cell>
          <cell r="C1312" t="str">
            <v>Fertige Erz</v>
          </cell>
          <cell r="D1312" t="str">
            <v>RHSM</v>
          </cell>
          <cell r="E1312" t="str">
            <v>03217152</v>
          </cell>
          <cell r="G1312" t="str">
            <v>TANIGAN PAK   25X20K</v>
          </cell>
          <cell r="H1312" t="str">
            <v>RB00000692</v>
          </cell>
          <cell r="I1312" t="str">
            <v>2230</v>
          </cell>
          <cell r="J1312">
            <v>60240</v>
          </cell>
          <cell r="K1312" t="str">
            <v>KG</v>
          </cell>
          <cell r="L1312">
            <v>36113.879999999997</v>
          </cell>
          <cell r="M1312" t="str">
            <v>EUR</v>
          </cell>
          <cell r="N1312">
            <v>37288.559999999998</v>
          </cell>
          <cell r="P1312">
            <v>29674.22</v>
          </cell>
          <cell r="Q1312">
            <v>29674.22</v>
          </cell>
          <cell r="R1312">
            <v>6439.66</v>
          </cell>
          <cell r="S1312">
            <v>6439.66</v>
          </cell>
          <cell r="T1312">
            <v>0</v>
          </cell>
        </row>
        <row r="1313">
          <cell r="B1313">
            <v>1120000</v>
          </cell>
          <cell r="C1313" t="str">
            <v>Fertige Erz</v>
          </cell>
          <cell r="D1313" t="str">
            <v>RHSM</v>
          </cell>
          <cell r="E1313" t="str">
            <v>03217144</v>
          </cell>
          <cell r="G1313" t="str">
            <v>TANIGAN PAK   20KG</v>
          </cell>
          <cell r="H1313" t="str">
            <v>RB00000692</v>
          </cell>
          <cell r="I1313" t="str">
            <v>2230</v>
          </cell>
          <cell r="J1313">
            <v>20</v>
          </cell>
          <cell r="K1313" t="str">
            <v>KG</v>
          </cell>
          <cell r="L1313">
            <v>11.88</v>
          </cell>
          <cell r="M1313" t="str">
            <v>EUR</v>
          </cell>
          <cell r="N1313">
            <v>10.039999999999999</v>
          </cell>
          <cell r="P1313">
            <v>10.039999999999999</v>
          </cell>
          <cell r="Q1313">
            <v>10.039999999999999</v>
          </cell>
          <cell r="R1313">
            <v>1.84</v>
          </cell>
          <cell r="S1313">
            <v>1.84</v>
          </cell>
          <cell r="T1313">
            <v>0</v>
          </cell>
        </row>
        <row r="1314">
          <cell r="B1314">
            <v>1120000</v>
          </cell>
          <cell r="C1314" t="str">
            <v>Fertige Erz</v>
          </cell>
          <cell r="D1314" t="str">
            <v>RHSM</v>
          </cell>
          <cell r="E1314" t="str">
            <v>03216318</v>
          </cell>
          <cell r="G1314" t="str">
            <v>TANIGAN LTN LIQ.   1</v>
          </cell>
          <cell r="H1314" t="str">
            <v>RB00000692</v>
          </cell>
          <cell r="I1314" t="str">
            <v>2230</v>
          </cell>
          <cell r="J1314">
            <v>10895</v>
          </cell>
          <cell r="K1314" t="str">
            <v>KG</v>
          </cell>
          <cell r="L1314">
            <v>7409.67</v>
          </cell>
          <cell r="M1314" t="str">
            <v>EUR</v>
          </cell>
          <cell r="N1314">
            <v>3320.8</v>
          </cell>
          <cell r="P1314">
            <v>8044.87</v>
          </cell>
          <cell r="Q1314">
            <v>3320.8</v>
          </cell>
          <cell r="R1314">
            <v>4088.87</v>
          </cell>
          <cell r="S1314">
            <v>-635.20000000000005</v>
          </cell>
          <cell r="T1314">
            <v>4724.07</v>
          </cell>
        </row>
        <row r="1315">
          <cell r="B1315">
            <v>1120000</v>
          </cell>
          <cell r="C1315" t="str">
            <v>Fertige Erz</v>
          </cell>
          <cell r="D1315" t="str">
            <v>RHSM</v>
          </cell>
          <cell r="E1315" t="str">
            <v>03212800</v>
          </cell>
          <cell r="G1315" t="str">
            <v>EUDERM CARAMEL C-N</v>
          </cell>
          <cell r="H1315" t="str">
            <v>RB00000692</v>
          </cell>
          <cell r="I1315" t="str">
            <v>2230</v>
          </cell>
          <cell r="J1315">
            <v>9100</v>
          </cell>
          <cell r="K1315" t="str">
            <v>KG</v>
          </cell>
          <cell r="L1315">
            <v>12035.66</v>
          </cell>
          <cell r="M1315" t="str">
            <v>EUR</v>
          </cell>
          <cell r="N1315">
            <v>12446.98</v>
          </cell>
          <cell r="P1315">
            <v>13006.63</v>
          </cell>
          <cell r="Q1315">
            <v>12446.98</v>
          </cell>
          <cell r="R1315">
            <v>-411.32</v>
          </cell>
          <cell r="S1315">
            <v>-970.97</v>
          </cell>
          <cell r="T1315">
            <v>559.65</v>
          </cell>
        </row>
        <row r="1316">
          <cell r="B1316">
            <v>1120000</v>
          </cell>
          <cell r="C1316" t="str">
            <v>Fertige Erz</v>
          </cell>
          <cell r="D1316" t="str">
            <v>RHZS</v>
          </cell>
          <cell r="E1316" t="str">
            <v>03212800</v>
          </cell>
          <cell r="G1316" t="str">
            <v>EUDERM CARAMEL C-N</v>
          </cell>
          <cell r="H1316" t="str">
            <v>RB00000692</v>
          </cell>
          <cell r="I1316" t="str">
            <v>2230</v>
          </cell>
          <cell r="J1316">
            <v>61</v>
          </cell>
          <cell r="K1316" t="str">
            <v>KG</v>
          </cell>
          <cell r="L1316">
            <v>80.680000000000007</v>
          </cell>
          <cell r="M1316" t="str">
            <v>EUR</v>
          </cell>
          <cell r="N1316">
            <v>83.44</v>
          </cell>
          <cell r="P1316">
            <v>87.19</v>
          </cell>
          <cell r="Q1316">
            <v>83.44</v>
          </cell>
          <cell r="R1316">
            <v>-2.76</v>
          </cell>
          <cell r="S1316">
            <v>-6.51</v>
          </cell>
          <cell r="T1316">
            <v>3.75</v>
          </cell>
        </row>
        <row r="1317">
          <cell r="B1317">
            <v>1120000</v>
          </cell>
          <cell r="C1317" t="str">
            <v>Fertige Erz</v>
          </cell>
          <cell r="D1317" t="str">
            <v>RHSM</v>
          </cell>
          <cell r="E1317" t="str">
            <v>03212797</v>
          </cell>
          <cell r="G1317" t="str">
            <v>EUDERM CARAMEL C-N</v>
          </cell>
          <cell r="H1317" t="str">
            <v>RB00000692</v>
          </cell>
          <cell r="I1317" t="str">
            <v>2230</v>
          </cell>
          <cell r="J1317">
            <v>9040</v>
          </cell>
          <cell r="K1317" t="str">
            <v>KG</v>
          </cell>
          <cell r="L1317">
            <v>12675.88</v>
          </cell>
          <cell r="M1317" t="str">
            <v>EUR</v>
          </cell>
          <cell r="N1317">
            <v>18690.2</v>
          </cell>
          <cell r="P1317">
            <v>13644.98</v>
          </cell>
          <cell r="Q1317">
            <v>13644.98</v>
          </cell>
          <cell r="R1317">
            <v>-969.1</v>
          </cell>
          <cell r="S1317">
            <v>-969.1</v>
          </cell>
          <cell r="T1317">
            <v>0</v>
          </cell>
        </row>
        <row r="1318">
          <cell r="B1318">
            <v>1120000</v>
          </cell>
          <cell r="C1318" t="str">
            <v>Fertige Erz</v>
          </cell>
          <cell r="D1318" t="str">
            <v>RHZS</v>
          </cell>
          <cell r="E1318" t="str">
            <v>03212797</v>
          </cell>
          <cell r="G1318" t="str">
            <v>EUDERM CARAMEL C-N</v>
          </cell>
          <cell r="H1318" t="str">
            <v>RB00000692</v>
          </cell>
          <cell r="I1318" t="str">
            <v>2230</v>
          </cell>
          <cell r="J1318">
            <v>35</v>
          </cell>
          <cell r="K1318" t="str">
            <v>KG</v>
          </cell>
          <cell r="L1318">
            <v>49.08</v>
          </cell>
          <cell r="M1318" t="str">
            <v>EUR</v>
          </cell>
          <cell r="N1318">
            <v>72.36</v>
          </cell>
          <cell r="P1318">
            <v>52.83</v>
          </cell>
          <cell r="Q1318">
            <v>52.83</v>
          </cell>
          <cell r="R1318">
            <v>-3.75</v>
          </cell>
          <cell r="S1318">
            <v>-3.75</v>
          </cell>
          <cell r="T1318">
            <v>0</v>
          </cell>
        </row>
        <row r="1319">
          <cell r="B1319">
            <v>1120000</v>
          </cell>
          <cell r="C1319" t="str">
            <v>Fertige Erz</v>
          </cell>
          <cell r="D1319" t="str">
            <v>RHSM</v>
          </cell>
          <cell r="E1319" t="str">
            <v>03055993</v>
          </cell>
          <cell r="G1319" t="str">
            <v>EUDERM WHITE CG-N</v>
          </cell>
          <cell r="H1319" t="str">
            <v>RB00000692</v>
          </cell>
          <cell r="I1319" t="str">
            <v>2230</v>
          </cell>
          <cell r="J1319">
            <v>11520</v>
          </cell>
          <cell r="K1319" t="str">
            <v>KG</v>
          </cell>
          <cell r="L1319">
            <v>20952.57</v>
          </cell>
          <cell r="M1319" t="str">
            <v>EUR</v>
          </cell>
          <cell r="N1319">
            <v>36131.33</v>
          </cell>
          <cell r="P1319">
            <v>21076.99</v>
          </cell>
          <cell r="Q1319">
            <v>21076.99</v>
          </cell>
          <cell r="R1319">
            <v>-124.42</v>
          </cell>
          <cell r="S1319">
            <v>-124.42</v>
          </cell>
          <cell r="T1319">
            <v>0</v>
          </cell>
        </row>
        <row r="1320">
          <cell r="B1320">
            <v>1120000</v>
          </cell>
          <cell r="C1320" t="str">
            <v>Fertige Erz</v>
          </cell>
          <cell r="D1320" t="str">
            <v>RHSM</v>
          </cell>
          <cell r="E1320" t="str">
            <v>03055918</v>
          </cell>
          <cell r="G1320" t="str">
            <v>EUDERM WHITE CB-N</v>
          </cell>
          <cell r="H1320" t="str">
            <v>RB00000692</v>
          </cell>
          <cell r="I1320" t="str">
            <v>2230</v>
          </cell>
          <cell r="J1320">
            <v>8000</v>
          </cell>
          <cell r="K1320" t="str">
            <v>KG</v>
          </cell>
          <cell r="L1320">
            <v>13999.2</v>
          </cell>
          <cell r="M1320" t="str">
            <v>EUR</v>
          </cell>
          <cell r="N1320">
            <v>21252</v>
          </cell>
          <cell r="P1320">
            <v>14174.4</v>
          </cell>
          <cell r="Q1320">
            <v>14174.4</v>
          </cell>
          <cell r="R1320">
            <v>-175.2</v>
          </cell>
          <cell r="S1320">
            <v>-175.2</v>
          </cell>
          <cell r="T1320">
            <v>0</v>
          </cell>
        </row>
        <row r="1321">
          <cell r="B1321">
            <v>1120000</v>
          </cell>
          <cell r="C1321" t="str">
            <v>Fertige Erz</v>
          </cell>
          <cell r="D1321" t="str">
            <v>RHSM</v>
          </cell>
          <cell r="E1321" t="str">
            <v>03055861</v>
          </cell>
          <cell r="G1321" t="str">
            <v>EUDERM WHITE CB-N</v>
          </cell>
          <cell r="H1321" t="str">
            <v>RB00000692</v>
          </cell>
          <cell r="I1321" t="str">
            <v>2230</v>
          </cell>
          <cell r="J1321">
            <v>45855</v>
          </cell>
          <cell r="K1321" t="str">
            <v>KG</v>
          </cell>
          <cell r="L1321">
            <v>85556.26</v>
          </cell>
          <cell r="M1321" t="str">
            <v>EUR</v>
          </cell>
          <cell r="N1321">
            <v>128311.46</v>
          </cell>
          <cell r="P1321">
            <v>86285.35</v>
          </cell>
          <cell r="Q1321">
            <v>86285.35</v>
          </cell>
          <cell r="R1321">
            <v>-729.09</v>
          </cell>
          <cell r="S1321">
            <v>-729.09</v>
          </cell>
          <cell r="T1321">
            <v>0</v>
          </cell>
        </row>
        <row r="1322">
          <cell r="B1322">
            <v>1120000</v>
          </cell>
          <cell r="C1322" t="str">
            <v>Fertige Erz</v>
          </cell>
          <cell r="D1322" t="str">
            <v>RHSM</v>
          </cell>
          <cell r="E1322" t="str">
            <v>03055810</v>
          </cell>
          <cell r="G1322" t="str">
            <v>EUDERM WHITE CR-N</v>
          </cell>
          <cell r="H1322" t="str">
            <v>RB00000692</v>
          </cell>
          <cell r="I1322" t="str">
            <v>2230</v>
          </cell>
          <cell r="J1322">
            <v>23715</v>
          </cell>
          <cell r="K1322" t="str">
            <v>KG</v>
          </cell>
          <cell r="L1322">
            <v>43381.86</v>
          </cell>
          <cell r="M1322" t="str">
            <v>EUR</v>
          </cell>
          <cell r="N1322">
            <v>49469.49</v>
          </cell>
          <cell r="P1322">
            <v>44031.64</v>
          </cell>
          <cell r="Q1322">
            <v>44031.64</v>
          </cell>
          <cell r="R1322">
            <v>-649.78</v>
          </cell>
          <cell r="S1322">
            <v>-649.78</v>
          </cell>
          <cell r="T1322">
            <v>0</v>
          </cell>
        </row>
        <row r="1323">
          <cell r="B1323">
            <v>1120000</v>
          </cell>
          <cell r="C1323" t="str">
            <v>Fertige Erz</v>
          </cell>
          <cell r="D1323" t="str">
            <v>RHZS</v>
          </cell>
          <cell r="E1323" t="str">
            <v>03055810</v>
          </cell>
          <cell r="G1323" t="str">
            <v>EUDERM WHITE CR-N</v>
          </cell>
          <cell r="H1323" t="str">
            <v>RB00000692</v>
          </cell>
          <cell r="I1323" t="str">
            <v>2230</v>
          </cell>
          <cell r="J1323">
            <v>6</v>
          </cell>
          <cell r="K1323" t="str">
            <v>KG</v>
          </cell>
          <cell r="L1323">
            <v>10.98</v>
          </cell>
          <cell r="M1323" t="str">
            <v>EUR</v>
          </cell>
          <cell r="N1323">
            <v>12.52</v>
          </cell>
          <cell r="P1323">
            <v>11.14</v>
          </cell>
          <cell r="Q1323">
            <v>11.14</v>
          </cell>
          <cell r="R1323">
            <v>-0.16</v>
          </cell>
          <cell r="S1323">
            <v>-0.16</v>
          </cell>
          <cell r="T1323">
            <v>0</v>
          </cell>
        </row>
        <row r="1324">
          <cell r="B1324">
            <v>1120000</v>
          </cell>
          <cell r="C1324" t="str">
            <v>Fertige Erz</v>
          </cell>
          <cell r="D1324" t="str">
            <v>RHSM</v>
          </cell>
          <cell r="E1324" t="str">
            <v>03055241</v>
          </cell>
          <cell r="G1324" t="str">
            <v>EUDERM BOTTOM BLACK</v>
          </cell>
          <cell r="H1324" t="str">
            <v>RB00000692</v>
          </cell>
          <cell r="I1324" t="str">
            <v>2230</v>
          </cell>
          <cell r="J1324">
            <v>19825</v>
          </cell>
          <cell r="K1324" t="str">
            <v>KG</v>
          </cell>
          <cell r="L1324">
            <v>31359.19</v>
          </cell>
          <cell r="M1324" t="str">
            <v>EUR</v>
          </cell>
          <cell r="N1324">
            <v>39090.93</v>
          </cell>
          <cell r="P1324">
            <v>36255.96</v>
          </cell>
          <cell r="Q1324">
            <v>36255.96</v>
          </cell>
          <cell r="R1324">
            <v>-4896.7700000000004</v>
          </cell>
          <cell r="S1324">
            <v>-4896.7700000000004</v>
          </cell>
          <cell r="T1324">
            <v>0</v>
          </cell>
        </row>
        <row r="1325">
          <cell r="B1325">
            <v>1120000</v>
          </cell>
          <cell r="C1325" t="str">
            <v>Fertige Erz</v>
          </cell>
          <cell r="D1325" t="str">
            <v>RHZS</v>
          </cell>
          <cell r="E1325" t="str">
            <v>03055241</v>
          </cell>
          <cell r="G1325" t="str">
            <v>EUDERM BOTTOM BLACK</v>
          </cell>
          <cell r="H1325" t="str">
            <v>RB00000692</v>
          </cell>
          <cell r="I1325" t="str">
            <v>2230</v>
          </cell>
          <cell r="J1325">
            <v>9945</v>
          </cell>
          <cell r="K1325" t="str">
            <v>KG</v>
          </cell>
          <cell r="L1325">
            <v>15731</v>
          </cell>
          <cell r="M1325" t="str">
            <v>EUR</v>
          </cell>
          <cell r="N1325">
            <v>19609.55</v>
          </cell>
          <cell r="P1325">
            <v>18187.419999999998</v>
          </cell>
          <cell r="Q1325">
            <v>18187.419999999998</v>
          </cell>
          <cell r="R1325">
            <v>-2456.42</v>
          </cell>
          <cell r="S1325">
            <v>-2456.42</v>
          </cell>
          <cell r="T1325">
            <v>0</v>
          </cell>
        </row>
        <row r="1326">
          <cell r="B1326">
            <v>1120000</v>
          </cell>
          <cell r="C1326" t="str">
            <v>Fertige Erz</v>
          </cell>
          <cell r="D1326" t="str">
            <v>RHSM</v>
          </cell>
          <cell r="E1326" t="str">
            <v>02873846</v>
          </cell>
          <cell r="G1326" t="str">
            <v>TANIGAN F   50X20KG</v>
          </cell>
          <cell r="H1326" t="str">
            <v>RB00000692</v>
          </cell>
          <cell r="I1326" t="str">
            <v>2230</v>
          </cell>
          <cell r="J1326">
            <v>18000</v>
          </cell>
          <cell r="K1326" t="str">
            <v>KG</v>
          </cell>
          <cell r="L1326">
            <v>14812.2</v>
          </cell>
          <cell r="M1326" t="str">
            <v>EUR</v>
          </cell>
          <cell r="N1326">
            <v>21963.599999999999</v>
          </cell>
          <cell r="P1326">
            <v>15253.2</v>
          </cell>
          <cell r="Q1326">
            <v>15253.2</v>
          </cell>
          <cell r="R1326">
            <v>-441</v>
          </cell>
          <cell r="S1326">
            <v>-441</v>
          </cell>
          <cell r="T1326">
            <v>0</v>
          </cell>
        </row>
        <row r="1327">
          <cell r="B1327">
            <v>1120000</v>
          </cell>
          <cell r="C1327" t="str">
            <v>Fertige Erz</v>
          </cell>
          <cell r="D1327" t="str">
            <v>RHSM</v>
          </cell>
          <cell r="E1327" t="str">
            <v>02873838</v>
          </cell>
          <cell r="G1327" t="str">
            <v>TANIGAN F   25X20KG</v>
          </cell>
          <cell r="H1327" t="str">
            <v>RB00000692</v>
          </cell>
          <cell r="I1327" t="str">
            <v>2230</v>
          </cell>
          <cell r="J1327">
            <v>3420</v>
          </cell>
          <cell r="K1327" t="str">
            <v>KG</v>
          </cell>
          <cell r="L1327">
            <v>2857.76</v>
          </cell>
          <cell r="M1327" t="str">
            <v>EUR</v>
          </cell>
          <cell r="N1327">
            <v>3133.75</v>
          </cell>
          <cell r="P1327">
            <v>2940.86</v>
          </cell>
          <cell r="Q1327">
            <v>2940.86</v>
          </cell>
          <cell r="R1327">
            <v>-83.1</v>
          </cell>
          <cell r="S1327">
            <v>-83.1</v>
          </cell>
          <cell r="T1327">
            <v>0</v>
          </cell>
        </row>
        <row r="1328">
          <cell r="B1328">
            <v>1120000</v>
          </cell>
          <cell r="C1328" t="str">
            <v>Fertige Erz</v>
          </cell>
          <cell r="D1328" t="str">
            <v>RHKF</v>
          </cell>
          <cell r="E1328" t="str">
            <v>02631516</v>
          </cell>
          <cell r="G1328" t="str">
            <v>PREVENTOL WB-L   60K</v>
          </cell>
          <cell r="H1328" t="str">
            <v>RB00000692</v>
          </cell>
          <cell r="I1328" t="str">
            <v>2230</v>
          </cell>
          <cell r="J1328">
            <v>45</v>
          </cell>
          <cell r="K1328" t="str">
            <v>KG</v>
          </cell>
          <cell r="L1328">
            <v>86.22</v>
          </cell>
          <cell r="M1328" t="str">
            <v>EUR</v>
          </cell>
          <cell r="N1328">
            <v>132.38999999999999</v>
          </cell>
          <cell r="P1328">
            <v>93.4</v>
          </cell>
          <cell r="Q1328">
            <v>93.4</v>
          </cell>
          <cell r="R1328">
            <v>-7.18</v>
          </cell>
          <cell r="S1328">
            <v>-7.18</v>
          </cell>
          <cell r="T1328">
            <v>0</v>
          </cell>
        </row>
        <row r="1329">
          <cell r="B1329">
            <v>1120000</v>
          </cell>
          <cell r="C1329" t="str">
            <v>Fertige Erz</v>
          </cell>
          <cell r="D1329" t="str">
            <v>RHRD</v>
          </cell>
          <cell r="E1329" t="str">
            <v>02631516</v>
          </cell>
          <cell r="G1329" t="str">
            <v>PREVENTOL WB-L   60K</v>
          </cell>
          <cell r="H1329" t="str">
            <v>RB00000692</v>
          </cell>
          <cell r="I1329" t="str">
            <v>2230</v>
          </cell>
          <cell r="J1329">
            <v>8040</v>
          </cell>
          <cell r="K1329" t="str">
            <v>KG</v>
          </cell>
          <cell r="L1329">
            <v>15403.83</v>
          </cell>
          <cell r="M1329" t="str">
            <v>EUR</v>
          </cell>
          <cell r="N1329">
            <v>23652.880000000001</v>
          </cell>
          <cell r="P1329">
            <v>16687.82</v>
          </cell>
          <cell r="Q1329">
            <v>16687.82</v>
          </cell>
          <cell r="R1329">
            <v>-1283.99</v>
          </cell>
          <cell r="S1329">
            <v>-1283.99</v>
          </cell>
          <cell r="T1329">
            <v>0</v>
          </cell>
        </row>
        <row r="1330">
          <cell r="B1330">
            <v>1120000</v>
          </cell>
          <cell r="C1330" t="str">
            <v>Fertige Erz</v>
          </cell>
          <cell r="D1330" t="str">
            <v>RHSM</v>
          </cell>
          <cell r="E1330" t="str">
            <v>02522989</v>
          </cell>
          <cell r="G1330" t="str">
            <v>AQUADERM XL 80   10K</v>
          </cell>
          <cell r="H1330" t="str">
            <v>RB00000692</v>
          </cell>
          <cell r="I1330" t="str">
            <v>2230</v>
          </cell>
          <cell r="J1330">
            <v>29420</v>
          </cell>
          <cell r="K1330" t="str">
            <v>KG</v>
          </cell>
          <cell r="L1330">
            <v>157926.56</v>
          </cell>
          <cell r="M1330" t="str">
            <v>EUR</v>
          </cell>
          <cell r="N1330">
            <v>259652.09</v>
          </cell>
          <cell r="P1330">
            <v>179706.19</v>
          </cell>
          <cell r="Q1330">
            <v>179706.19</v>
          </cell>
          <cell r="R1330">
            <v>-21779.63</v>
          </cell>
          <cell r="S1330">
            <v>-21779.63</v>
          </cell>
          <cell r="T1330">
            <v>0</v>
          </cell>
        </row>
        <row r="1331">
          <cell r="B1331">
            <v>1120000</v>
          </cell>
          <cell r="C1331" t="str">
            <v>Fertige Erz</v>
          </cell>
          <cell r="D1331" t="str">
            <v>RHRD</v>
          </cell>
          <cell r="E1331" t="str">
            <v>02347435</v>
          </cell>
          <cell r="G1331" t="str">
            <v>PREVENTOL WB PLUS-L</v>
          </cell>
          <cell r="H1331" t="str">
            <v>RB00000692</v>
          </cell>
          <cell r="I1331" t="str">
            <v>2230</v>
          </cell>
          <cell r="J1331">
            <v>16740</v>
          </cell>
          <cell r="K1331" t="str">
            <v>KG</v>
          </cell>
          <cell r="L1331">
            <v>35323.07</v>
          </cell>
          <cell r="M1331" t="str">
            <v>EUR</v>
          </cell>
          <cell r="N1331">
            <v>51450.39</v>
          </cell>
          <cell r="P1331">
            <v>37949.58</v>
          </cell>
          <cell r="Q1331">
            <v>37949.58</v>
          </cell>
          <cell r="R1331">
            <v>-2626.51</v>
          </cell>
          <cell r="S1331">
            <v>-2626.51</v>
          </cell>
          <cell r="T1331">
            <v>0</v>
          </cell>
        </row>
        <row r="1332">
          <cell r="B1332">
            <v>1120000</v>
          </cell>
          <cell r="C1332" t="str">
            <v>Fertige Erz</v>
          </cell>
          <cell r="D1332" t="str">
            <v>RHKF</v>
          </cell>
          <cell r="E1332" t="str">
            <v>02347427</v>
          </cell>
          <cell r="G1332" t="str">
            <v>PREVENTOL WB PLUS-L</v>
          </cell>
          <cell r="H1332" t="str">
            <v>RB00000692</v>
          </cell>
          <cell r="I1332" t="str">
            <v>2230</v>
          </cell>
          <cell r="J1332">
            <v>5</v>
          </cell>
          <cell r="K1332" t="str">
            <v>KG</v>
          </cell>
          <cell r="L1332">
            <v>11.39</v>
          </cell>
          <cell r="M1332" t="str">
            <v>EUR</v>
          </cell>
          <cell r="N1332">
            <v>12.14</v>
          </cell>
          <cell r="P1332">
            <v>12.14</v>
          </cell>
          <cell r="Q1332">
            <v>12.14</v>
          </cell>
          <cell r="R1332">
            <v>-0.75</v>
          </cell>
          <cell r="S1332">
            <v>-0.75</v>
          </cell>
          <cell r="T1332">
            <v>0</v>
          </cell>
        </row>
        <row r="1333">
          <cell r="B1333">
            <v>1120000</v>
          </cell>
          <cell r="C1333" t="str">
            <v>Fertige Erz</v>
          </cell>
          <cell r="D1333" t="str">
            <v>RHSM</v>
          </cell>
          <cell r="E1333" t="str">
            <v>02313069</v>
          </cell>
          <cell r="G1333" t="str">
            <v>NA.BISULFIT 38-40%(L</v>
          </cell>
          <cell r="H1333" t="str">
            <v>RB00000692</v>
          </cell>
          <cell r="I1333" t="str">
            <v>2230</v>
          </cell>
          <cell r="J1333">
            <v>23335</v>
          </cell>
          <cell r="K1333" t="str">
            <v>KG</v>
          </cell>
          <cell r="L1333">
            <v>1257.75</v>
          </cell>
          <cell r="M1333" t="str">
            <v>EUR</v>
          </cell>
          <cell r="N1333">
            <v>1799.13</v>
          </cell>
          <cell r="P1333">
            <v>1799.13</v>
          </cell>
          <cell r="Q1333">
            <v>1799.13</v>
          </cell>
          <cell r="R1333">
            <v>-541.38</v>
          </cell>
          <cell r="S1333">
            <v>-541.38</v>
          </cell>
          <cell r="T1333">
            <v>0</v>
          </cell>
        </row>
        <row r="1334">
          <cell r="B1334">
            <v>1120000</v>
          </cell>
          <cell r="C1334" t="str">
            <v>Fertige Erz</v>
          </cell>
          <cell r="D1334" t="str">
            <v>RHSM</v>
          </cell>
          <cell r="E1334" t="str">
            <v>02256618</v>
          </cell>
          <cell r="G1334" t="str">
            <v>AQUADERM XL 50   25K</v>
          </cell>
          <cell r="H1334" t="str">
            <v>RB00000692</v>
          </cell>
          <cell r="I1334" t="str">
            <v>2230</v>
          </cell>
          <cell r="J1334">
            <v>61975</v>
          </cell>
          <cell r="K1334" t="str">
            <v>KG</v>
          </cell>
          <cell r="L1334">
            <v>289417.05</v>
          </cell>
          <cell r="M1334" t="str">
            <v>EUR</v>
          </cell>
          <cell r="N1334">
            <v>384325.57</v>
          </cell>
          <cell r="P1334">
            <v>306509.76</v>
          </cell>
          <cell r="Q1334">
            <v>306509.76</v>
          </cell>
          <cell r="R1334">
            <v>-17092.71</v>
          </cell>
          <cell r="S1334">
            <v>-17092.71</v>
          </cell>
          <cell r="T1334">
            <v>0</v>
          </cell>
        </row>
        <row r="1335">
          <cell r="B1335">
            <v>1120000</v>
          </cell>
          <cell r="C1335" t="str">
            <v>Fertige Erz</v>
          </cell>
          <cell r="D1335" t="str">
            <v>RHSM</v>
          </cell>
          <cell r="E1335" t="str">
            <v>02256596</v>
          </cell>
          <cell r="G1335" t="str">
            <v>AQUADERM XL 50   10K</v>
          </cell>
          <cell r="H1335" t="str">
            <v>RB00000692</v>
          </cell>
          <cell r="I1335" t="str">
            <v>2230</v>
          </cell>
          <cell r="J1335">
            <v>8240</v>
          </cell>
          <cell r="K1335" t="str">
            <v>KG</v>
          </cell>
          <cell r="L1335">
            <v>41407.65</v>
          </cell>
          <cell r="M1335" t="str">
            <v>EUR</v>
          </cell>
          <cell r="N1335">
            <v>73812.27</v>
          </cell>
          <cell r="P1335">
            <v>46212.39</v>
          </cell>
          <cell r="Q1335">
            <v>46212.39</v>
          </cell>
          <cell r="R1335">
            <v>-4804.74</v>
          </cell>
          <cell r="S1335">
            <v>-4804.74</v>
          </cell>
          <cell r="T1335">
            <v>0</v>
          </cell>
        </row>
        <row r="1336">
          <cell r="B1336">
            <v>1120000</v>
          </cell>
          <cell r="C1336" t="str">
            <v>Fertige Erz</v>
          </cell>
          <cell r="D1336" t="str">
            <v>RHSM</v>
          </cell>
          <cell r="E1336" t="str">
            <v>02244776</v>
          </cell>
          <cell r="G1336" t="str">
            <v>TANIGAN PR   500KG</v>
          </cell>
          <cell r="H1336" t="str">
            <v>RB00000692</v>
          </cell>
          <cell r="I1336" t="str">
            <v>2230</v>
          </cell>
          <cell r="J1336">
            <v>9500</v>
          </cell>
          <cell r="K1336" t="str">
            <v>KG</v>
          </cell>
          <cell r="L1336">
            <v>7362.5</v>
          </cell>
          <cell r="M1336" t="str">
            <v>EUR</v>
          </cell>
          <cell r="N1336">
            <v>9126.65</v>
          </cell>
          <cell r="P1336">
            <v>7584.8</v>
          </cell>
          <cell r="Q1336">
            <v>7584.8</v>
          </cell>
          <cell r="R1336">
            <v>-222.3</v>
          </cell>
          <cell r="S1336">
            <v>-222.3</v>
          </cell>
          <cell r="T1336">
            <v>0</v>
          </cell>
        </row>
        <row r="1337">
          <cell r="B1337">
            <v>1120000</v>
          </cell>
          <cell r="C1337" t="str">
            <v>Fertige Erz</v>
          </cell>
          <cell r="D1337" t="str">
            <v>RHSM</v>
          </cell>
          <cell r="E1337" t="str">
            <v>01764865</v>
          </cell>
          <cell r="G1337" t="str">
            <v>RETINGAN PRECURSOR R</v>
          </cell>
          <cell r="H1337" t="str">
            <v>RB00000692</v>
          </cell>
          <cell r="I1337" t="str">
            <v>2230</v>
          </cell>
          <cell r="J1337">
            <v>600</v>
          </cell>
          <cell r="K1337" t="str">
            <v>KG</v>
          </cell>
          <cell r="L1337">
            <v>1055.8800000000001</v>
          </cell>
          <cell r="M1337" t="str">
            <v>EUR</v>
          </cell>
          <cell r="N1337">
            <v>990.84</v>
          </cell>
          <cell r="P1337">
            <v>1142.1600000000001</v>
          </cell>
          <cell r="Q1337">
            <v>990.84</v>
          </cell>
          <cell r="R1337">
            <v>65.040000000000006</v>
          </cell>
          <cell r="S1337">
            <v>-86.28</v>
          </cell>
          <cell r="T1337">
            <v>151.32</v>
          </cell>
        </row>
        <row r="1338">
          <cell r="B1338">
            <v>1120000</v>
          </cell>
          <cell r="C1338" t="str">
            <v>Fertige Erz</v>
          </cell>
          <cell r="D1338" t="str">
            <v>RHSM</v>
          </cell>
          <cell r="E1338" t="str">
            <v>01752573</v>
          </cell>
          <cell r="G1338" t="str">
            <v>TANIGAN LF-N   20X25</v>
          </cell>
          <cell r="H1338" t="str">
            <v>RB00000692</v>
          </cell>
          <cell r="I1338" t="str">
            <v>2230</v>
          </cell>
          <cell r="J1338">
            <v>1450</v>
          </cell>
          <cell r="K1338" t="str">
            <v>KG</v>
          </cell>
          <cell r="L1338">
            <v>1070.53</v>
          </cell>
          <cell r="M1338" t="str">
            <v>EUR</v>
          </cell>
          <cell r="N1338">
            <v>1506.69</v>
          </cell>
          <cell r="P1338">
            <v>1125.3499999999999</v>
          </cell>
          <cell r="Q1338">
            <v>1125.3499999999999</v>
          </cell>
          <cell r="R1338">
            <v>-54.82</v>
          </cell>
          <cell r="S1338">
            <v>-54.82</v>
          </cell>
          <cell r="T1338">
            <v>0</v>
          </cell>
        </row>
        <row r="1339">
          <cell r="B1339">
            <v>1120000</v>
          </cell>
          <cell r="C1339" t="str">
            <v>Fertige Erz</v>
          </cell>
          <cell r="D1339" t="str">
            <v>RHSM</v>
          </cell>
          <cell r="E1339" t="str">
            <v>01614405</v>
          </cell>
          <cell r="G1339" t="str">
            <v>Ditolylether T (NAB)</v>
          </cell>
          <cell r="H1339" t="str">
            <v>RB00000692</v>
          </cell>
          <cell r="I1339" t="str">
            <v>2230</v>
          </cell>
          <cell r="J1339">
            <v>38202</v>
          </cell>
          <cell r="K1339" t="str">
            <v>KG</v>
          </cell>
          <cell r="L1339">
            <v>10314.540000000001</v>
          </cell>
          <cell r="M1339" t="str">
            <v>EUR</v>
          </cell>
          <cell r="N1339">
            <v>10314.540000000001</v>
          </cell>
          <cell r="P1339">
            <v>10314.540000000001</v>
          </cell>
          <cell r="Q1339">
            <v>10314.540000000001</v>
          </cell>
          <cell r="R1339">
            <v>0</v>
          </cell>
          <cell r="S1339">
            <v>0</v>
          </cell>
          <cell r="T1339">
            <v>0</v>
          </cell>
        </row>
        <row r="1340">
          <cell r="B1340">
            <v>1120000</v>
          </cell>
          <cell r="C1340" t="str">
            <v>Fertige Erz</v>
          </cell>
          <cell r="D1340" t="str">
            <v>RHSM</v>
          </cell>
          <cell r="E1340" t="str">
            <v>01559129</v>
          </cell>
          <cell r="G1340" t="str">
            <v>TANIGAN OS-N LIQ.</v>
          </cell>
          <cell r="H1340" t="str">
            <v>RB00000692</v>
          </cell>
          <cell r="I1340" t="str">
            <v>2230</v>
          </cell>
          <cell r="J1340">
            <v>15600</v>
          </cell>
          <cell r="K1340" t="str">
            <v>KG</v>
          </cell>
          <cell r="L1340">
            <v>6285.24</v>
          </cell>
          <cell r="M1340" t="str">
            <v>EUR</v>
          </cell>
          <cell r="N1340">
            <v>9636.1200000000008</v>
          </cell>
          <cell r="P1340">
            <v>6670.56</v>
          </cell>
          <cell r="Q1340">
            <v>6670.56</v>
          </cell>
          <cell r="R1340">
            <v>-385.32</v>
          </cell>
          <cell r="S1340">
            <v>-385.32</v>
          </cell>
          <cell r="T1340">
            <v>0</v>
          </cell>
        </row>
        <row r="1341">
          <cell r="B1341">
            <v>1120000</v>
          </cell>
          <cell r="C1341" t="str">
            <v>Fertige Erz</v>
          </cell>
          <cell r="D1341" t="str">
            <v>RHSM</v>
          </cell>
          <cell r="E1341" t="str">
            <v>01400367</v>
          </cell>
          <cell r="G1341" t="str">
            <v>BAYKANOL HLX LIQ.</v>
          </cell>
          <cell r="H1341" t="str">
            <v>RB00000692</v>
          </cell>
          <cell r="I1341" t="str">
            <v>2230</v>
          </cell>
          <cell r="J1341">
            <v>27010</v>
          </cell>
          <cell r="K1341" t="str">
            <v>KG</v>
          </cell>
          <cell r="L1341">
            <v>13812.91</v>
          </cell>
          <cell r="M1341" t="str">
            <v>EUR</v>
          </cell>
          <cell r="N1341">
            <v>21486.46</v>
          </cell>
          <cell r="P1341">
            <v>14620.51</v>
          </cell>
          <cell r="Q1341">
            <v>14620.51</v>
          </cell>
          <cell r="R1341">
            <v>-807.6</v>
          </cell>
          <cell r="S1341">
            <v>-807.6</v>
          </cell>
          <cell r="T1341">
            <v>0</v>
          </cell>
        </row>
        <row r="1342">
          <cell r="B1342">
            <v>1120000</v>
          </cell>
          <cell r="C1342" t="str">
            <v>Fertige Erz</v>
          </cell>
          <cell r="D1342" t="str">
            <v>RHSM</v>
          </cell>
          <cell r="E1342" t="str">
            <v>01399199</v>
          </cell>
          <cell r="G1342" t="str">
            <v>RETINGAN PRECURSOR R</v>
          </cell>
          <cell r="H1342" t="str">
            <v>RB00000692</v>
          </cell>
          <cell r="I1342" t="str">
            <v>2230</v>
          </cell>
          <cell r="J1342">
            <v>6000</v>
          </cell>
          <cell r="K1342" t="str">
            <v>KG</v>
          </cell>
          <cell r="L1342">
            <v>10429.799999999999</v>
          </cell>
          <cell r="M1342" t="str">
            <v>EUR</v>
          </cell>
          <cell r="N1342">
            <v>9060</v>
          </cell>
          <cell r="P1342">
            <v>11296.2</v>
          </cell>
          <cell r="Q1342">
            <v>9060</v>
          </cell>
          <cell r="R1342">
            <v>1369.8</v>
          </cell>
          <cell r="S1342">
            <v>-866.4</v>
          </cell>
          <cell r="T1342">
            <v>2236.1999999999998</v>
          </cell>
        </row>
        <row r="1343">
          <cell r="B1343">
            <v>1120000</v>
          </cell>
          <cell r="C1343" t="str">
            <v>Fertige Erz</v>
          </cell>
          <cell r="D1343" t="str">
            <v>RHSM</v>
          </cell>
          <cell r="E1343" t="str">
            <v>01358220</v>
          </cell>
          <cell r="G1343" t="str">
            <v>TANIGAN PR   20X25KG</v>
          </cell>
          <cell r="H1343" t="str">
            <v>RB00000692</v>
          </cell>
          <cell r="I1343" t="str">
            <v>2230</v>
          </cell>
          <cell r="J1343">
            <v>7455</v>
          </cell>
          <cell r="K1343" t="str">
            <v>KG</v>
          </cell>
          <cell r="L1343">
            <v>5905.85</v>
          </cell>
          <cell r="M1343" t="str">
            <v>EUR</v>
          </cell>
          <cell r="N1343">
            <v>4913.59</v>
          </cell>
          <cell r="P1343">
            <v>6081.79</v>
          </cell>
          <cell r="Q1343">
            <v>4913.59</v>
          </cell>
          <cell r="R1343">
            <v>992.26</v>
          </cell>
          <cell r="S1343">
            <v>-175.94</v>
          </cell>
          <cell r="T1343">
            <v>1168.2</v>
          </cell>
        </row>
        <row r="1344">
          <cell r="B1344">
            <v>1120000</v>
          </cell>
          <cell r="C1344" t="str">
            <v>Fertige Erz</v>
          </cell>
          <cell r="D1344" t="str">
            <v>RHSM</v>
          </cell>
          <cell r="E1344" t="str">
            <v>01358069</v>
          </cell>
          <cell r="G1344" t="str">
            <v>TANIGAN BN   20X25KG</v>
          </cell>
          <cell r="H1344" t="str">
            <v>RB00000692</v>
          </cell>
          <cell r="I1344" t="str">
            <v>2230</v>
          </cell>
          <cell r="J1344">
            <v>32575</v>
          </cell>
          <cell r="K1344" t="str">
            <v>KG</v>
          </cell>
          <cell r="L1344">
            <v>29425</v>
          </cell>
          <cell r="M1344" t="str">
            <v>EUR</v>
          </cell>
          <cell r="N1344">
            <v>31506.54</v>
          </cell>
          <cell r="P1344">
            <v>30913.67</v>
          </cell>
          <cell r="Q1344">
            <v>30913.67</v>
          </cell>
          <cell r="R1344">
            <v>-1488.67</v>
          </cell>
          <cell r="S1344">
            <v>-1488.67</v>
          </cell>
          <cell r="T1344">
            <v>0</v>
          </cell>
        </row>
        <row r="1345">
          <cell r="B1345">
            <v>1120000</v>
          </cell>
          <cell r="C1345" t="str">
            <v>Fertige Erz</v>
          </cell>
          <cell r="D1345" t="str">
            <v>RHSM</v>
          </cell>
          <cell r="E1345" t="str">
            <v>01358042</v>
          </cell>
          <cell r="G1345" t="str">
            <v>TANIGAN AN   25X20KG</v>
          </cell>
          <cell r="H1345" t="str">
            <v>RB00000692</v>
          </cell>
          <cell r="I1345" t="str">
            <v>2230</v>
          </cell>
          <cell r="J1345">
            <v>70940</v>
          </cell>
          <cell r="K1345" t="str">
            <v>KG</v>
          </cell>
          <cell r="L1345">
            <v>61994.46</v>
          </cell>
          <cell r="M1345" t="str">
            <v>EUR</v>
          </cell>
          <cell r="N1345">
            <v>69393.509999999995</v>
          </cell>
          <cell r="P1345">
            <v>63810.53</v>
          </cell>
          <cell r="Q1345">
            <v>63810.53</v>
          </cell>
          <cell r="R1345">
            <v>-1816.07</v>
          </cell>
          <cell r="S1345">
            <v>-1816.07</v>
          </cell>
          <cell r="T1345">
            <v>0</v>
          </cell>
        </row>
        <row r="1346">
          <cell r="B1346">
            <v>1120000</v>
          </cell>
          <cell r="C1346" t="str">
            <v>Fertige Erz</v>
          </cell>
          <cell r="D1346" t="str">
            <v>RHSM</v>
          </cell>
          <cell r="E1346" t="str">
            <v>01357291</v>
          </cell>
          <cell r="G1346" t="str">
            <v>BAYKANOL TF-2N   25X</v>
          </cell>
          <cell r="H1346" t="str">
            <v>RB00000692</v>
          </cell>
          <cell r="I1346" t="str">
            <v>2230</v>
          </cell>
          <cell r="J1346">
            <v>420</v>
          </cell>
          <cell r="K1346" t="str">
            <v>KG</v>
          </cell>
          <cell r="L1346">
            <v>332.9</v>
          </cell>
          <cell r="M1346" t="str">
            <v>EUR</v>
          </cell>
          <cell r="N1346">
            <v>254.06</v>
          </cell>
          <cell r="P1346">
            <v>347.05</v>
          </cell>
          <cell r="Q1346">
            <v>254.06</v>
          </cell>
          <cell r="R1346">
            <v>78.84</v>
          </cell>
          <cell r="S1346">
            <v>-14.15</v>
          </cell>
          <cell r="T1346">
            <v>92.99</v>
          </cell>
        </row>
        <row r="1347">
          <cell r="B1347">
            <v>1120000</v>
          </cell>
          <cell r="C1347" t="str">
            <v>Fertige Erz</v>
          </cell>
          <cell r="D1347" t="str">
            <v>RHSM</v>
          </cell>
          <cell r="E1347" t="str">
            <v>01351102</v>
          </cell>
          <cell r="G1347" t="str">
            <v>TANIGAN PAK-N LIQ.</v>
          </cell>
          <cell r="H1347" t="str">
            <v>RB00000692</v>
          </cell>
          <cell r="I1347" t="str">
            <v>2230</v>
          </cell>
          <cell r="J1347">
            <v>10</v>
          </cell>
          <cell r="K1347" t="str">
            <v>KG</v>
          </cell>
          <cell r="L1347">
            <v>5.87</v>
          </cell>
          <cell r="M1347" t="str">
            <v>EUR</v>
          </cell>
          <cell r="N1347">
            <v>10.35</v>
          </cell>
          <cell r="P1347">
            <v>10.35</v>
          </cell>
          <cell r="Q1347">
            <v>10.35</v>
          </cell>
          <cell r="R1347">
            <v>-4.4800000000000004</v>
          </cell>
          <cell r="S1347">
            <v>-4.4800000000000004</v>
          </cell>
          <cell r="T1347">
            <v>0</v>
          </cell>
        </row>
        <row r="1348">
          <cell r="B1348">
            <v>1120000</v>
          </cell>
          <cell r="C1348" t="str">
            <v>Fertige Erz</v>
          </cell>
          <cell r="D1348" t="str">
            <v>RHSM</v>
          </cell>
          <cell r="E1348" t="str">
            <v>01350726</v>
          </cell>
          <cell r="G1348" t="str">
            <v>BAYKANOL SL   500KG</v>
          </cell>
          <cell r="H1348" t="str">
            <v>RB00000692</v>
          </cell>
          <cell r="I1348" t="str">
            <v>2230</v>
          </cell>
          <cell r="J1348">
            <v>31000</v>
          </cell>
          <cell r="K1348" t="str">
            <v>KG</v>
          </cell>
          <cell r="L1348">
            <v>21724.799999999999</v>
          </cell>
          <cell r="M1348" t="str">
            <v>EUR</v>
          </cell>
          <cell r="N1348">
            <v>40709.199999999997</v>
          </cell>
          <cell r="P1348">
            <v>22636.2</v>
          </cell>
          <cell r="Q1348">
            <v>22636.2</v>
          </cell>
          <cell r="R1348">
            <v>-911.4</v>
          </cell>
          <cell r="S1348">
            <v>-911.4</v>
          </cell>
          <cell r="T1348">
            <v>0</v>
          </cell>
        </row>
        <row r="1349">
          <cell r="B1349">
            <v>1120000</v>
          </cell>
          <cell r="C1349" t="str">
            <v>Fertige Erz</v>
          </cell>
          <cell r="D1349" t="str">
            <v>RHSM</v>
          </cell>
          <cell r="E1349" t="str">
            <v>01350491</v>
          </cell>
          <cell r="G1349" t="str">
            <v>TANIGAN LF-N   40X25</v>
          </cell>
          <cell r="H1349" t="str">
            <v>RB00000692</v>
          </cell>
          <cell r="I1349" t="str">
            <v>2230</v>
          </cell>
          <cell r="J1349">
            <v>15000</v>
          </cell>
          <cell r="K1349" t="str">
            <v>KG</v>
          </cell>
          <cell r="L1349">
            <v>10884</v>
          </cell>
          <cell r="M1349" t="str">
            <v>EUR</v>
          </cell>
          <cell r="N1349">
            <v>15985.5</v>
          </cell>
          <cell r="P1349">
            <v>11454</v>
          </cell>
          <cell r="Q1349">
            <v>11454</v>
          </cell>
          <cell r="R1349">
            <v>-570</v>
          </cell>
          <cell r="S1349">
            <v>-570</v>
          </cell>
          <cell r="T1349">
            <v>0</v>
          </cell>
        </row>
        <row r="1350">
          <cell r="B1350">
            <v>1120000</v>
          </cell>
          <cell r="C1350" t="str">
            <v>Fertige Erz</v>
          </cell>
          <cell r="D1350" t="str">
            <v>RHSM</v>
          </cell>
          <cell r="E1350" t="str">
            <v>01346516</v>
          </cell>
          <cell r="G1350" t="str">
            <v>BLANCOROL HR   25KG</v>
          </cell>
          <cell r="H1350" t="str">
            <v>RB00000692</v>
          </cell>
          <cell r="I1350" t="str">
            <v>2230</v>
          </cell>
          <cell r="J1350">
            <v>25</v>
          </cell>
          <cell r="K1350" t="str">
            <v>KG</v>
          </cell>
          <cell r="L1350">
            <v>18.04</v>
          </cell>
          <cell r="M1350" t="str">
            <v>EUR</v>
          </cell>
          <cell r="N1350">
            <v>18.09</v>
          </cell>
          <cell r="P1350">
            <v>18.09</v>
          </cell>
          <cell r="Q1350">
            <v>18.09</v>
          </cell>
          <cell r="R1350">
            <v>-0.05</v>
          </cell>
          <cell r="S1350">
            <v>-0.05</v>
          </cell>
          <cell r="T1350">
            <v>0</v>
          </cell>
        </row>
        <row r="1351">
          <cell r="B1351">
            <v>1120000</v>
          </cell>
          <cell r="C1351" t="str">
            <v>Fertige Erz</v>
          </cell>
          <cell r="D1351" t="str">
            <v>RHSM</v>
          </cell>
          <cell r="E1351" t="str">
            <v>01236419</v>
          </cell>
          <cell r="G1351" t="str">
            <v>Phenol rn. Pipeline</v>
          </cell>
          <cell r="H1351" t="str">
            <v>RB00000692</v>
          </cell>
          <cell r="I1351" t="str">
            <v>2230</v>
          </cell>
          <cell r="J1351">
            <v>50264</v>
          </cell>
          <cell r="K1351" t="str">
            <v>KG</v>
          </cell>
          <cell r="L1351">
            <v>51957.89</v>
          </cell>
          <cell r="M1351" t="str">
            <v>EUR</v>
          </cell>
          <cell r="N1351">
            <v>58160.47</v>
          </cell>
          <cell r="P1351">
            <v>58160.47</v>
          </cell>
          <cell r="Q1351">
            <v>58160.47</v>
          </cell>
          <cell r="R1351">
            <v>-6202.58</v>
          </cell>
          <cell r="S1351">
            <v>-6202.58</v>
          </cell>
          <cell r="T1351">
            <v>0</v>
          </cell>
        </row>
        <row r="1352">
          <cell r="B1352">
            <v>1120000</v>
          </cell>
          <cell r="C1352" t="str">
            <v>Fertige Erz</v>
          </cell>
          <cell r="D1352" t="str">
            <v>RHSM</v>
          </cell>
          <cell r="E1352" t="str">
            <v>01200937</v>
          </cell>
          <cell r="G1352" t="str">
            <v>BLANCOROL HR   40X25</v>
          </cell>
          <cell r="H1352" t="str">
            <v>RB00000692</v>
          </cell>
          <cell r="I1352" t="str">
            <v>2230</v>
          </cell>
          <cell r="J1352">
            <v>5950</v>
          </cell>
          <cell r="K1352" t="str">
            <v>KG</v>
          </cell>
          <cell r="L1352">
            <v>4188.2</v>
          </cell>
          <cell r="M1352" t="str">
            <v>EUR</v>
          </cell>
          <cell r="N1352">
            <v>5088.4399999999996</v>
          </cell>
          <cell r="P1352">
            <v>4201.8900000000003</v>
          </cell>
          <cell r="Q1352">
            <v>4201.8900000000003</v>
          </cell>
          <cell r="R1352">
            <v>-13.69</v>
          </cell>
          <cell r="S1352">
            <v>-13.69</v>
          </cell>
          <cell r="T1352">
            <v>0</v>
          </cell>
        </row>
        <row r="1353">
          <cell r="B1353">
            <v>1120000</v>
          </cell>
          <cell r="C1353" t="str">
            <v>Fertige Erz</v>
          </cell>
          <cell r="D1353" t="str">
            <v>RHSM</v>
          </cell>
          <cell r="E1353" t="str">
            <v>01200929</v>
          </cell>
          <cell r="G1353" t="str">
            <v>BLANCOROL MR   40X25</v>
          </cell>
          <cell r="H1353" t="str">
            <v>RB00000692</v>
          </cell>
          <cell r="I1353" t="str">
            <v>2230</v>
          </cell>
          <cell r="J1353">
            <v>18000</v>
          </cell>
          <cell r="K1353" t="str">
            <v>KG</v>
          </cell>
          <cell r="L1353">
            <v>6658.17</v>
          </cell>
          <cell r="M1353" t="str">
            <v>EUR</v>
          </cell>
          <cell r="N1353">
            <v>3.6</v>
          </cell>
          <cell r="P1353">
            <v>6615</v>
          </cell>
          <cell r="Q1353">
            <v>3.6</v>
          </cell>
          <cell r="R1353">
            <v>6654.57</v>
          </cell>
          <cell r="S1353">
            <v>43.17</v>
          </cell>
          <cell r="T1353">
            <v>6611.4</v>
          </cell>
        </row>
        <row r="1354">
          <cell r="B1354">
            <v>1120000</v>
          </cell>
          <cell r="C1354" t="str">
            <v>Fertige Erz</v>
          </cell>
          <cell r="D1354" t="str">
            <v>RHST</v>
          </cell>
          <cell r="E1354" t="str">
            <v>01131242</v>
          </cell>
          <cell r="G1354" t="str">
            <v>BAYDERM SEALER AL 01</v>
          </cell>
          <cell r="H1354" t="str">
            <v>RB00000692</v>
          </cell>
          <cell r="I1354" t="str">
            <v>2230</v>
          </cell>
          <cell r="J1354">
            <v>47300</v>
          </cell>
          <cell r="K1354" t="str">
            <v>KG</v>
          </cell>
          <cell r="L1354">
            <v>105199.96</v>
          </cell>
          <cell r="M1354" t="str">
            <v>EUR</v>
          </cell>
          <cell r="N1354">
            <v>9.4600000000000009</v>
          </cell>
          <cell r="P1354">
            <v>105199.96</v>
          </cell>
          <cell r="Q1354">
            <v>9.4600000000000009</v>
          </cell>
          <cell r="R1354">
            <v>105190.5</v>
          </cell>
          <cell r="S1354">
            <v>0</v>
          </cell>
          <cell r="T1354">
            <v>105190.5</v>
          </cell>
        </row>
        <row r="1355">
          <cell r="B1355">
            <v>1120000</v>
          </cell>
          <cell r="C1355" t="str">
            <v>Fertige Erz</v>
          </cell>
          <cell r="D1355" t="str">
            <v>RHST</v>
          </cell>
          <cell r="E1355" t="str">
            <v>01131102</v>
          </cell>
          <cell r="G1355" t="str">
            <v>BAYDERM MATT ALM 01</v>
          </cell>
          <cell r="H1355" t="str">
            <v>RB00000692</v>
          </cell>
          <cell r="I1355" t="str">
            <v>2230</v>
          </cell>
          <cell r="J1355">
            <v>17550</v>
          </cell>
          <cell r="K1355" t="str">
            <v>KG</v>
          </cell>
          <cell r="L1355">
            <v>45029.79</v>
          </cell>
          <cell r="M1355" t="str">
            <v>EUR</v>
          </cell>
          <cell r="N1355">
            <v>3.51</v>
          </cell>
          <cell r="P1355">
            <v>45029.79</v>
          </cell>
          <cell r="Q1355">
            <v>3.51</v>
          </cell>
          <cell r="R1355">
            <v>45026.28</v>
          </cell>
          <cell r="S1355">
            <v>0</v>
          </cell>
          <cell r="T1355">
            <v>45026.28</v>
          </cell>
        </row>
        <row r="1356">
          <cell r="B1356">
            <v>1120000</v>
          </cell>
          <cell r="C1356" t="str">
            <v>Fertige Erz</v>
          </cell>
          <cell r="D1356" t="str">
            <v>RHSM</v>
          </cell>
          <cell r="E1356" t="str">
            <v>01126605</v>
          </cell>
          <cell r="G1356" t="str">
            <v>TANIGAN PR   40X25KG</v>
          </cell>
          <cell r="H1356" t="str">
            <v>RB00000692</v>
          </cell>
          <cell r="I1356" t="str">
            <v>2230</v>
          </cell>
          <cell r="J1356">
            <v>1000</v>
          </cell>
          <cell r="K1356" t="str">
            <v>KG</v>
          </cell>
          <cell r="L1356">
            <v>779.3</v>
          </cell>
          <cell r="M1356" t="str">
            <v>EUR</v>
          </cell>
          <cell r="N1356">
            <v>785.6</v>
          </cell>
          <cell r="P1356">
            <v>803.3</v>
          </cell>
          <cell r="Q1356">
            <v>785.6</v>
          </cell>
          <cell r="R1356">
            <v>-6.3</v>
          </cell>
          <cell r="S1356">
            <v>-24</v>
          </cell>
          <cell r="T1356">
            <v>17.7</v>
          </cell>
        </row>
        <row r="1357">
          <cell r="B1357">
            <v>1120000</v>
          </cell>
          <cell r="C1357" t="str">
            <v>Fertige Erz</v>
          </cell>
          <cell r="D1357" t="str">
            <v>RHSM</v>
          </cell>
          <cell r="E1357" t="str">
            <v>01126141</v>
          </cell>
          <cell r="G1357" t="str">
            <v>BAYKANOL TF-2N   50X</v>
          </cell>
          <cell r="H1357" t="str">
            <v>RB00000692</v>
          </cell>
          <cell r="I1357" t="str">
            <v>2230</v>
          </cell>
          <cell r="J1357">
            <v>24000</v>
          </cell>
          <cell r="K1357" t="str">
            <v>KG</v>
          </cell>
          <cell r="L1357">
            <v>18712.8</v>
          </cell>
          <cell r="M1357" t="str">
            <v>EUR</v>
          </cell>
          <cell r="N1357">
            <v>25492.799999999999</v>
          </cell>
          <cell r="P1357">
            <v>19528.8</v>
          </cell>
          <cell r="Q1357">
            <v>19528.8</v>
          </cell>
          <cell r="R1357">
            <v>-816</v>
          </cell>
          <cell r="S1357">
            <v>-816</v>
          </cell>
          <cell r="T1357">
            <v>0</v>
          </cell>
        </row>
        <row r="1358">
          <cell r="B1358">
            <v>1120000</v>
          </cell>
          <cell r="C1358" t="str">
            <v>Fertige Erz</v>
          </cell>
          <cell r="D1358" t="str">
            <v>RHSM</v>
          </cell>
          <cell r="E1358" t="str">
            <v>01125293</v>
          </cell>
          <cell r="G1358" t="str">
            <v>TANIGAN RFS LIQ.   1</v>
          </cell>
          <cell r="H1358" t="str">
            <v>RB00000692</v>
          </cell>
          <cell r="I1358" t="str">
            <v>2230</v>
          </cell>
          <cell r="J1358">
            <v>2400</v>
          </cell>
          <cell r="K1358" t="str">
            <v>KG</v>
          </cell>
          <cell r="L1358">
            <v>910.08</v>
          </cell>
          <cell r="M1358" t="str">
            <v>EUR</v>
          </cell>
          <cell r="N1358">
            <v>813.36</v>
          </cell>
          <cell r="P1358">
            <v>954.72</v>
          </cell>
          <cell r="Q1358">
            <v>813.36</v>
          </cell>
          <cell r="R1358">
            <v>96.72</v>
          </cell>
          <cell r="S1358">
            <v>-44.64</v>
          </cell>
          <cell r="T1358">
            <v>141.36000000000001</v>
          </cell>
        </row>
        <row r="1359">
          <cell r="B1359">
            <v>1120000</v>
          </cell>
          <cell r="C1359" t="str">
            <v>Fertige Erz</v>
          </cell>
          <cell r="D1359" t="str">
            <v>RHSM</v>
          </cell>
          <cell r="E1359" t="str">
            <v>01124459</v>
          </cell>
          <cell r="G1359" t="str">
            <v>TANIGAN BN LIQ.   12</v>
          </cell>
          <cell r="H1359" t="str">
            <v>RB00000692</v>
          </cell>
          <cell r="I1359" t="str">
            <v>2230</v>
          </cell>
          <cell r="J1359">
            <v>29153</v>
          </cell>
          <cell r="K1359" t="str">
            <v>KG</v>
          </cell>
          <cell r="L1359">
            <v>15687.24</v>
          </cell>
          <cell r="M1359" t="str">
            <v>EUR</v>
          </cell>
          <cell r="N1359">
            <v>23707.22</v>
          </cell>
          <cell r="P1359">
            <v>16628.87</v>
          </cell>
          <cell r="Q1359">
            <v>16628.87</v>
          </cell>
          <cell r="R1359">
            <v>-941.63</v>
          </cell>
          <cell r="S1359">
            <v>-941.63</v>
          </cell>
          <cell r="T1359">
            <v>0</v>
          </cell>
        </row>
        <row r="1360">
          <cell r="B1360">
            <v>1120000</v>
          </cell>
          <cell r="C1360" t="str">
            <v>Fertige Erz</v>
          </cell>
          <cell r="D1360" t="str">
            <v>RHSM</v>
          </cell>
          <cell r="E1360" t="str">
            <v>01124416</v>
          </cell>
          <cell r="G1360" t="str">
            <v>TANIGAN BN   40X25KG</v>
          </cell>
          <cell r="H1360" t="str">
            <v>RB00000692</v>
          </cell>
          <cell r="I1360" t="str">
            <v>2230</v>
          </cell>
          <cell r="J1360">
            <v>48000</v>
          </cell>
          <cell r="K1360" t="str">
            <v>KG</v>
          </cell>
          <cell r="L1360">
            <v>42753.599999999999</v>
          </cell>
          <cell r="M1360" t="str">
            <v>EUR</v>
          </cell>
          <cell r="N1360">
            <v>48249.599999999999</v>
          </cell>
          <cell r="P1360">
            <v>44956.800000000003</v>
          </cell>
          <cell r="Q1360">
            <v>44956.800000000003</v>
          </cell>
          <cell r="R1360">
            <v>-2203.1999999999998</v>
          </cell>
          <cell r="S1360">
            <v>-2203.1999999999998</v>
          </cell>
          <cell r="T1360">
            <v>0</v>
          </cell>
        </row>
        <row r="1361">
          <cell r="B1361">
            <v>1120000</v>
          </cell>
          <cell r="C1361" t="str">
            <v>Fertige Erz</v>
          </cell>
          <cell r="D1361" t="str">
            <v>RHSM</v>
          </cell>
          <cell r="E1361" t="str">
            <v>01124203</v>
          </cell>
          <cell r="G1361" t="str">
            <v>TANIGAN AN   50X20KG</v>
          </cell>
          <cell r="H1361" t="str">
            <v>RB00000692</v>
          </cell>
          <cell r="I1361" t="str">
            <v>2230</v>
          </cell>
          <cell r="J1361">
            <v>184000</v>
          </cell>
          <cell r="K1361" t="str">
            <v>KG</v>
          </cell>
          <cell r="L1361">
            <v>158460.79999999999</v>
          </cell>
          <cell r="M1361" t="str">
            <v>EUR</v>
          </cell>
          <cell r="N1361">
            <v>168856.8</v>
          </cell>
          <cell r="P1361">
            <v>163208</v>
          </cell>
          <cell r="Q1361">
            <v>163208</v>
          </cell>
          <cell r="R1361">
            <v>-4747.2</v>
          </cell>
          <cell r="S1361">
            <v>-4747.2</v>
          </cell>
          <cell r="T1361">
            <v>0</v>
          </cell>
        </row>
        <row r="1362">
          <cell r="B1362">
            <v>1120000</v>
          </cell>
          <cell r="C1362" t="str">
            <v>Fertige Erz</v>
          </cell>
          <cell r="D1362" t="str">
            <v>RHSM</v>
          </cell>
          <cell r="E1362" t="str">
            <v>00837664</v>
          </cell>
          <cell r="G1362" t="str">
            <v>FORMALDEHYD 30 GEW.%</v>
          </cell>
          <cell r="H1362" t="str">
            <v>RB00000692</v>
          </cell>
          <cell r="I1362" t="str">
            <v>2230</v>
          </cell>
          <cell r="J1362">
            <v>76540</v>
          </cell>
          <cell r="K1362" t="str">
            <v>KG</v>
          </cell>
          <cell r="L1362">
            <v>9138.86</v>
          </cell>
          <cell r="M1362" t="str">
            <v>EUR</v>
          </cell>
          <cell r="N1362">
            <v>11144.22</v>
          </cell>
          <cell r="P1362">
            <v>11144.22</v>
          </cell>
          <cell r="Q1362">
            <v>11144.22</v>
          </cell>
          <cell r="R1362">
            <v>-2005.36</v>
          </cell>
          <cell r="S1362">
            <v>-2005.36</v>
          </cell>
          <cell r="T1362">
            <v>0</v>
          </cell>
        </row>
        <row r="1363">
          <cell r="B1363">
            <v>1120000</v>
          </cell>
          <cell r="C1363" t="str">
            <v>Fertige Erz</v>
          </cell>
          <cell r="D1363" t="str">
            <v>RHST</v>
          </cell>
          <cell r="E1363" t="str">
            <v>00822241</v>
          </cell>
          <cell r="G1363" t="str">
            <v>BAYDERM BOTTOM  DLN</v>
          </cell>
          <cell r="H1363" t="str">
            <v>RB00000692</v>
          </cell>
          <cell r="I1363" t="str">
            <v>2230</v>
          </cell>
          <cell r="J1363">
            <v>1200</v>
          </cell>
          <cell r="K1363" t="str">
            <v>KG</v>
          </cell>
          <cell r="L1363">
            <v>2859.84</v>
          </cell>
          <cell r="M1363" t="str">
            <v>EUR</v>
          </cell>
          <cell r="N1363">
            <v>4172.76</v>
          </cell>
          <cell r="P1363">
            <v>2864.64</v>
          </cell>
          <cell r="Q1363">
            <v>2864.64</v>
          </cell>
          <cell r="R1363">
            <v>-4.8</v>
          </cell>
          <cell r="S1363">
            <v>-4.8</v>
          </cell>
          <cell r="T1363">
            <v>0</v>
          </cell>
        </row>
        <row r="1364">
          <cell r="B1364">
            <v>1120000</v>
          </cell>
          <cell r="C1364" t="str">
            <v>Fertige Erz</v>
          </cell>
          <cell r="D1364" t="str">
            <v>RHST</v>
          </cell>
          <cell r="E1364" t="str">
            <v>00821857</v>
          </cell>
          <cell r="G1364" t="str">
            <v>BAYDERM BOTTOM  DLN</v>
          </cell>
          <cell r="H1364" t="str">
            <v>RB00000692</v>
          </cell>
          <cell r="I1364" t="str">
            <v>2230</v>
          </cell>
          <cell r="J1364">
            <v>29000</v>
          </cell>
          <cell r="K1364" t="str">
            <v>KG</v>
          </cell>
          <cell r="L1364">
            <v>68564.7</v>
          </cell>
          <cell r="M1364" t="str">
            <v>EUR</v>
          </cell>
          <cell r="N1364">
            <v>64107.4</v>
          </cell>
          <cell r="P1364">
            <v>68561.8</v>
          </cell>
          <cell r="Q1364">
            <v>64107.4</v>
          </cell>
          <cell r="R1364">
            <v>4457.3</v>
          </cell>
          <cell r="S1364">
            <v>2.9</v>
          </cell>
          <cell r="T1364">
            <v>4454.3999999999996</v>
          </cell>
        </row>
        <row r="1365">
          <cell r="B1365">
            <v>1120000</v>
          </cell>
          <cell r="C1365" t="str">
            <v>Fertige Erz</v>
          </cell>
          <cell r="D1365" t="str">
            <v>RHST</v>
          </cell>
          <cell r="E1365" t="str">
            <v>00761919</v>
          </cell>
          <cell r="G1365" t="str">
            <v>BAYDERM FINISH DLH</v>
          </cell>
          <cell r="H1365" t="str">
            <v>RB00000692</v>
          </cell>
          <cell r="I1365" t="str">
            <v>2230</v>
          </cell>
          <cell r="J1365">
            <v>30000</v>
          </cell>
          <cell r="K1365" t="str">
            <v>KG</v>
          </cell>
          <cell r="L1365">
            <v>85929</v>
          </cell>
          <cell r="M1365" t="str">
            <v>EUR</v>
          </cell>
          <cell r="N1365">
            <v>100809</v>
          </cell>
          <cell r="P1365">
            <v>85926</v>
          </cell>
          <cell r="Q1365">
            <v>85926</v>
          </cell>
          <cell r="R1365">
            <v>3</v>
          </cell>
          <cell r="S1365">
            <v>3</v>
          </cell>
          <cell r="T1365">
            <v>0</v>
          </cell>
        </row>
        <row r="1366">
          <cell r="B1366">
            <v>1120000</v>
          </cell>
          <cell r="C1366" t="str">
            <v>Fertige Erz</v>
          </cell>
          <cell r="D1366" t="str">
            <v>RHST</v>
          </cell>
          <cell r="E1366" t="str">
            <v>00761889</v>
          </cell>
          <cell r="G1366" t="str">
            <v>BAYDERM FINISH DLF</v>
          </cell>
          <cell r="H1366" t="str">
            <v>RB00000692</v>
          </cell>
          <cell r="I1366" t="str">
            <v>2230</v>
          </cell>
          <cell r="J1366">
            <v>8880</v>
          </cell>
          <cell r="K1366" t="str">
            <v>KG</v>
          </cell>
          <cell r="L1366">
            <v>28729.46</v>
          </cell>
          <cell r="M1366" t="str">
            <v>EUR</v>
          </cell>
          <cell r="N1366">
            <v>35171.9</v>
          </cell>
          <cell r="P1366">
            <v>28729.46</v>
          </cell>
          <cell r="Q1366">
            <v>28729.46</v>
          </cell>
          <cell r="R1366">
            <v>0</v>
          </cell>
          <cell r="S1366">
            <v>0</v>
          </cell>
          <cell r="T1366">
            <v>0</v>
          </cell>
        </row>
        <row r="1367">
          <cell r="B1367">
            <v>1120000</v>
          </cell>
          <cell r="C1367" t="str">
            <v>Fertige Erz</v>
          </cell>
          <cell r="D1367" t="str">
            <v>RHST</v>
          </cell>
          <cell r="E1367" t="str">
            <v>00761730</v>
          </cell>
          <cell r="G1367" t="str">
            <v>BAYDERM FINISH DLF</v>
          </cell>
          <cell r="H1367" t="str">
            <v>RB00000692</v>
          </cell>
          <cell r="I1367" t="str">
            <v>2230</v>
          </cell>
          <cell r="J1367">
            <v>6000</v>
          </cell>
          <cell r="K1367" t="str">
            <v>KG</v>
          </cell>
          <cell r="L1367">
            <v>19465.8</v>
          </cell>
          <cell r="M1367" t="str">
            <v>EUR</v>
          </cell>
          <cell r="N1367">
            <v>18315</v>
          </cell>
          <cell r="P1367">
            <v>19448.400000000001</v>
          </cell>
          <cell r="Q1367">
            <v>18315</v>
          </cell>
          <cell r="R1367">
            <v>1150.8</v>
          </cell>
          <cell r="S1367">
            <v>17.399999999999999</v>
          </cell>
          <cell r="T1367">
            <v>1133.4000000000001</v>
          </cell>
        </row>
        <row r="1368">
          <cell r="B1368">
            <v>1120000</v>
          </cell>
          <cell r="C1368" t="str">
            <v>Fertige Erz</v>
          </cell>
          <cell r="D1368" t="str">
            <v>RHST</v>
          </cell>
          <cell r="E1368" t="str">
            <v>00761498</v>
          </cell>
          <cell r="G1368" t="str">
            <v>BAYDERM BOTTOM  DLN</v>
          </cell>
          <cell r="H1368" t="str">
            <v>RB00000692</v>
          </cell>
          <cell r="I1368" t="str">
            <v>2230</v>
          </cell>
          <cell r="J1368">
            <v>32000</v>
          </cell>
          <cell r="K1368" t="str">
            <v>KG</v>
          </cell>
          <cell r="L1368">
            <v>61257.599999999999</v>
          </cell>
          <cell r="M1368" t="str">
            <v>EUR</v>
          </cell>
          <cell r="N1368">
            <v>65964.800000000003</v>
          </cell>
          <cell r="P1368">
            <v>62838.400000000001</v>
          </cell>
          <cell r="Q1368">
            <v>62838.400000000001</v>
          </cell>
          <cell r="R1368">
            <v>-1580.8</v>
          </cell>
          <cell r="S1368">
            <v>-1580.8</v>
          </cell>
          <cell r="T1368">
            <v>0</v>
          </cell>
        </row>
        <row r="1369">
          <cell r="B1369">
            <v>1120000</v>
          </cell>
          <cell r="C1369" t="str">
            <v>Fertige Erz</v>
          </cell>
          <cell r="D1369" t="str">
            <v>RHSM</v>
          </cell>
          <cell r="E1369" t="str">
            <v>00582828</v>
          </cell>
          <cell r="G1369" t="str">
            <v>SCHWEFELS. 48%......</v>
          </cell>
          <cell r="H1369" t="str">
            <v>RB00000692</v>
          </cell>
          <cell r="I1369" t="str">
            <v>2230</v>
          </cell>
          <cell r="J1369">
            <v>30019</v>
          </cell>
          <cell r="K1369" t="str">
            <v>KG</v>
          </cell>
          <cell r="L1369">
            <v>672.43</v>
          </cell>
          <cell r="M1369" t="str">
            <v>EUR</v>
          </cell>
          <cell r="N1369">
            <v>1155.73</v>
          </cell>
          <cell r="P1369">
            <v>1155.73</v>
          </cell>
          <cell r="Q1369">
            <v>1155.73</v>
          </cell>
          <cell r="R1369">
            <v>-483.3</v>
          </cell>
          <cell r="S1369">
            <v>-483.3</v>
          </cell>
          <cell r="T1369">
            <v>0</v>
          </cell>
        </row>
        <row r="1370">
          <cell r="B1370">
            <v>1120000</v>
          </cell>
          <cell r="C1370" t="str">
            <v>Fertige Erz</v>
          </cell>
          <cell r="D1370" t="str">
            <v>RHST</v>
          </cell>
          <cell r="E1370" t="str">
            <v>00568485</v>
          </cell>
          <cell r="G1370" t="str">
            <v>BAYDERM PREBOTTOM AP</v>
          </cell>
          <cell r="H1370" t="str">
            <v>RB00000692</v>
          </cell>
          <cell r="I1370" t="str">
            <v>2230</v>
          </cell>
          <cell r="J1370">
            <v>27960</v>
          </cell>
          <cell r="K1370" t="str">
            <v>KG</v>
          </cell>
          <cell r="L1370">
            <v>48214.239999999998</v>
          </cell>
          <cell r="M1370" t="str">
            <v>EUR</v>
          </cell>
          <cell r="N1370">
            <v>68806.759999999995</v>
          </cell>
          <cell r="P1370">
            <v>45496.51</v>
          </cell>
          <cell r="Q1370">
            <v>45496.51</v>
          </cell>
          <cell r="R1370">
            <v>2717.73</v>
          </cell>
          <cell r="S1370">
            <v>2717.73</v>
          </cell>
          <cell r="T1370">
            <v>0</v>
          </cell>
        </row>
        <row r="1371">
          <cell r="B1371">
            <v>1120000</v>
          </cell>
          <cell r="C1371" t="str">
            <v>Fertige Erz</v>
          </cell>
          <cell r="D1371" t="str">
            <v>RHST</v>
          </cell>
          <cell r="E1371" t="str">
            <v>00554808</v>
          </cell>
          <cell r="G1371" t="str">
            <v>BAYDERM BOTTOM  50 U</v>
          </cell>
          <cell r="H1371" t="str">
            <v>RB00000692</v>
          </cell>
          <cell r="I1371" t="str">
            <v>2230</v>
          </cell>
          <cell r="J1371">
            <v>27600</v>
          </cell>
          <cell r="K1371" t="str">
            <v>KG</v>
          </cell>
          <cell r="L1371">
            <v>71296.320000000007</v>
          </cell>
          <cell r="M1371" t="str">
            <v>EUR</v>
          </cell>
          <cell r="N1371">
            <v>67998.12</v>
          </cell>
          <cell r="P1371">
            <v>71406.720000000001</v>
          </cell>
          <cell r="Q1371">
            <v>67998.12</v>
          </cell>
          <cell r="R1371">
            <v>3298.2</v>
          </cell>
          <cell r="S1371">
            <v>-110.4</v>
          </cell>
          <cell r="T1371">
            <v>3408.6</v>
          </cell>
        </row>
        <row r="1372">
          <cell r="B1372">
            <v>1120000</v>
          </cell>
          <cell r="C1372" t="str">
            <v>Fertige Erz</v>
          </cell>
          <cell r="D1372" t="str">
            <v>RHST</v>
          </cell>
          <cell r="E1372" t="str">
            <v>00554794</v>
          </cell>
          <cell r="G1372" t="str">
            <v>BAYDERM BOTTOM  50 U</v>
          </cell>
          <cell r="H1372" t="str">
            <v>RB00000692</v>
          </cell>
          <cell r="I1372" t="str">
            <v>2230</v>
          </cell>
          <cell r="J1372">
            <v>5000</v>
          </cell>
          <cell r="K1372" t="str">
            <v>KG</v>
          </cell>
          <cell r="L1372">
            <v>12821.5</v>
          </cell>
          <cell r="M1372" t="str">
            <v>EUR</v>
          </cell>
          <cell r="N1372">
            <v>14826</v>
          </cell>
          <cell r="P1372">
            <v>12821</v>
          </cell>
          <cell r="Q1372">
            <v>12821</v>
          </cell>
          <cell r="R1372">
            <v>0.5</v>
          </cell>
          <cell r="S1372">
            <v>0.5</v>
          </cell>
          <cell r="T1372">
            <v>0</v>
          </cell>
        </row>
        <row r="1373">
          <cell r="B1373">
            <v>1120000</v>
          </cell>
          <cell r="C1373" t="str">
            <v>Fertige Erz</v>
          </cell>
          <cell r="D1373" t="str">
            <v>RHST</v>
          </cell>
          <cell r="E1373" t="str">
            <v>00554573</v>
          </cell>
          <cell r="G1373" t="str">
            <v>BAYDERM FINISH 80 UD</v>
          </cell>
          <cell r="H1373" t="str">
            <v>RB00000692</v>
          </cell>
          <cell r="I1373" t="str">
            <v>2230</v>
          </cell>
          <cell r="J1373">
            <v>4560</v>
          </cell>
          <cell r="K1373" t="str">
            <v>KG</v>
          </cell>
          <cell r="L1373">
            <v>13740.19</v>
          </cell>
          <cell r="M1373" t="str">
            <v>EUR</v>
          </cell>
          <cell r="N1373">
            <v>18162.939999999999</v>
          </cell>
          <cell r="P1373">
            <v>13758.43</v>
          </cell>
          <cell r="Q1373">
            <v>13758.43</v>
          </cell>
          <cell r="R1373">
            <v>-18.239999999999998</v>
          </cell>
          <cell r="S1373">
            <v>-18.239999999999998</v>
          </cell>
          <cell r="T1373">
            <v>0</v>
          </cell>
        </row>
        <row r="1374">
          <cell r="B1374">
            <v>1120000</v>
          </cell>
          <cell r="C1374" t="str">
            <v>Fertige Erz</v>
          </cell>
          <cell r="D1374" t="str">
            <v>RHST</v>
          </cell>
          <cell r="E1374" t="str">
            <v>00553062</v>
          </cell>
          <cell r="G1374" t="str">
            <v>BAYDERM BOTTOM SMS</v>
          </cell>
          <cell r="H1374" t="str">
            <v>RB00000692</v>
          </cell>
          <cell r="I1374" t="str">
            <v>2230</v>
          </cell>
          <cell r="J1374">
            <v>18000</v>
          </cell>
          <cell r="K1374" t="str">
            <v>KG</v>
          </cell>
          <cell r="L1374">
            <v>31737.59</v>
          </cell>
          <cell r="M1374" t="str">
            <v>EUR</v>
          </cell>
          <cell r="N1374">
            <v>39342.6</v>
          </cell>
          <cell r="P1374">
            <v>32169.599999999999</v>
          </cell>
          <cell r="Q1374">
            <v>32169.599999999999</v>
          </cell>
          <cell r="R1374">
            <v>-432.01</v>
          </cell>
          <cell r="S1374">
            <v>-432.01</v>
          </cell>
          <cell r="T1374">
            <v>0</v>
          </cell>
        </row>
        <row r="1375">
          <cell r="B1375">
            <v>1120000</v>
          </cell>
          <cell r="C1375" t="str">
            <v>Fertige Erz</v>
          </cell>
          <cell r="D1375" t="str">
            <v>RHST</v>
          </cell>
          <cell r="E1375" t="str">
            <v>00552988</v>
          </cell>
          <cell r="G1375" t="str">
            <v>BAYDERM BOTTOM SMX</v>
          </cell>
          <cell r="H1375" t="str">
            <v>RB00000692</v>
          </cell>
          <cell r="I1375" t="str">
            <v>2230</v>
          </cell>
          <cell r="J1375">
            <v>2400</v>
          </cell>
          <cell r="K1375" t="str">
            <v>KG</v>
          </cell>
          <cell r="L1375">
            <v>5095.68</v>
          </cell>
          <cell r="M1375" t="str">
            <v>EUR</v>
          </cell>
          <cell r="N1375">
            <v>6984.48</v>
          </cell>
          <cell r="P1375">
            <v>5129.28</v>
          </cell>
          <cell r="Q1375">
            <v>5129.28</v>
          </cell>
          <cell r="R1375">
            <v>-33.6</v>
          </cell>
          <cell r="S1375">
            <v>-33.6</v>
          </cell>
          <cell r="T1375">
            <v>0</v>
          </cell>
        </row>
        <row r="1376">
          <cell r="B1376">
            <v>1120000</v>
          </cell>
          <cell r="C1376" t="str">
            <v>Fertige Erz</v>
          </cell>
          <cell r="D1376" t="str">
            <v>RHST</v>
          </cell>
          <cell r="E1376" t="str">
            <v>00552961</v>
          </cell>
          <cell r="G1376" t="str">
            <v>BAYDERM BOTTOM SMX</v>
          </cell>
          <cell r="H1376" t="str">
            <v>RB00000692</v>
          </cell>
          <cell r="I1376" t="str">
            <v>2230</v>
          </cell>
          <cell r="J1376">
            <v>12000</v>
          </cell>
          <cell r="K1376" t="str">
            <v>KG</v>
          </cell>
          <cell r="L1376">
            <v>25251.599999999999</v>
          </cell>
          <cell r="M1376" t="str">
            <v>EUR</v>
          </cell>
          <cell r="N1376">
            <v>26119.200000000001</v>
          </cell>
          <cell r="P1376">
            <v>25370.400000000001</v>
          </cell>
          <cell r="Q1376">
            <v>25370.400000000001</v>
          </cell>
          <cell r="R1376">
            <v>-118.8</v>
          </cell>
          <cell r="S1376">
            <v>-118.8</v>
          </cell>
          <cell r="T1376">
            <v>0</v>
          </cell>
        </row>
        <row r="1377">
          <cell r="B1377">
            <v>1120000</v>
          </cell>
          <cell r="C1377" t="str">
            <v>Fertige Erz</v>
          </cell>
          <cell r="D1377" t="str">
            <v>RHST</v>
          </cell>
          <cell r="E1377" t="str">
            <v>00542516</v>
          </cell>
          <cell r="G1377" t="str">
            <v>LEVACAST HARDENER U</v>
          </cell>
          <cell r="H1377" t="str">
            <v>RB00000692</v>
          </cell>
          <cell r="I1377" t="str">
            <v>2230</v>
          </cell>
          <cell r="J1377">
            <v>14220</v>
          </cell>
          <cell r="K1377" t="str">
            <v>KG</v>
          </cell>
          <cell r="L1377">
            <v>36327.839999999997</v>
          </cell>
          <cell r="M1377" t="str">
            <v>EUR</v>
          </cell>
          <cell r="N1377">
            <v>46293.21</v>
          </cell>
          <cell r="P1377">
            <v>37809.56</v>
          </cell>
          <cell r="Q1377">
            <v>37809.56</v>
          </cell>
          <cell r="R1377">
            <v>-1481.72</v>
          </cell>
          <cell r="S1377">
            <v>-1481.72</v>
          </cell>
          <cell r="T1377">
            <v>0</v>
          </cell>
        </row>
        <row r="1378">
          <cell r="B1378">
            <v>1120000</v>
          </cell>
          <cell r="C1378" t="str">
            <v>Fertige Erz</v>
          </cell>
          <cell r="D1378" t="str">
            <v>RHST</v>
          </cell>
          <cell r="E1378" t="str">
            <v>00539140</v>
          </cell>
          <cell r="G1378" t="str">
            <v>BAYDERM BOTTOM 10 UD</v>
          </cell>
          <cell r="H1378" t="str">
            <v>RB00000692</v>
          </cell>
          <cell r="I1378" t="str">
            <v>2230</v>
          </cell>
          <cell r="J1378">
            <v>29040</v>
          </cell>
          <cell r="K1378" t="str">
            <v>KG</v>
          </cell>
          <cell r="L1378">
            <v>40168.120000000003</v>
          </cell>
          <cell r="M1378" t="str">
            <v>EUR</v>
          </cell>
          <cell r="N1378">
            <v>53430.7</v>
          </cell>
          <cell r="P1378">
            <v>40284.29</v>
          </cell>
          <cell r="Q1378">
            <v>40284.29</v>
          </cell>
          <cell r="R1378">
            <v>-116.17</v>
          </cell>
          <cell r="S1378">
            <v>-116.17</v>
          </cell>
          <cell r="T1378">
            <v>0</v>
          </cell>
        </row>
        <row r="1379">
          <cell r="B1379">
            <v>1120000</v>
          </cell>
          <cell r="C1379" t="str">
            <v>Fertige Erz</v>
          </cell>
          <cell r="D1379" t="str">
            <v>RHST</v>
          </cell>
          <cell r="E1379" t="str">
            <v>00539132</v>
          </cell>
          <cell r="G1379" t="str">
            <v>BAYDERM BOTTOM 10 UD</v>
          </cell>
          <cell r="H1379" t="str">
            <v>RB00000692</v>
          </cell>
          <cell r="I1379" t="str">
            <v>2230</v>
          </cell>
          <cell r="J1379">
            <v>13000</v>
          </cell>
          <cell r="K1379" t="str">
            <v>KG</v>
          </cell>
          <cell r="L1379">
            <v>17735.900000000001</v>
          </cell>
          <cell r="M1379" t="str">
            <v>EUR</v>
          </cell>
          <cell r="N1379">
            <v>21881.599999999999</v>
          </cell>
          <cell r="P1379">
            <v>17734.599999999999</v>
          </cell>
          <cell r="Q1379">
            <v>17734.599999999999</v>
          </cell>
          <cell r="R1379">
            <v>1.3</v>
          </cell>
          <cell r="S1379">
            <v>1.3</v>
          </cell>
          <cell r="T1379">
            <v>0</v>
          </cell>
        </row>
        <row r="1380">
          <cell r="B1380">
            <v>1120000</v>
          </cell>
          <cell r="C1380" t="str">
            <v>Fertige Erz</v>
          </cell>
          <cell r="D1380" t="str">
            <v>RHST</v>
          </cell>
          <cell r="E1380" t="str">
            <v>00516868</v>
          </cell>
          <cell r="G1380" t="str">
            <v>BAYFERROX 130M</v>
          </cell>
          <cell r="H1380" t="str">
            <v>RB00000692</v>
          </cell>
          <cell r="I1380" t="str">
            <v>2230</v>
          </cell>
          <cell r="J1380">
            <v>475</v>
          </cell>
          <cell r="K1380" t="str">
            <v>KG</v>
          </cell>
          <cell r="L1380">
            <v>263.06</v>
          </cell>
          <cell r="M1380" t="str">
            <v>EUR</v>
          </cell>
          <cell r="N1380">
            <v>353.69</v>
          </cell>
          <cell r="P1380">
            <v>353.69</v>
          </cell>
          <cell r="Q1380">
            <v>353.69</v>
          </cell>
          <cell r="R1380">
            <v>-90.63</v>
          </cell>
          <cell r="S1380">
            <v>-90.63</v>
          </cell>
          <cell r="T1380">
            <v>0</v>
          </cell>
        </row>
        <row r="1381">
          <cell r="B1381">
            <v>1120000</v>
          </cell>
          <cell r="C1381" t="str">
            <v>Fertige Erz</v>
          </cell>
          <cell r="D1381" t="str">
            <v>RHST</v>
          </cell>
          <cell r="E1381" t="str">
            <v>00514024</v>
          </cell>
          <cell r="G1381" t="str">
            <v>BAYFERROX 3910LV</v>
          </cell>
          <cell r="H1381" t="str">
            <v>RB00000692</v>
          </cell>
          <cell r="I1381" t="str">
            <v>2230</v>
          </cell>
          <cell r="J1381">
            <v>789.5</v>
          </cell>
          <cell r="K1381" t="str">
            <v>KG</v>
          </cell>
          <cell r="L1381">
            <v>803.79</v>
          </cell>
          <cell r="M1381" t="str">
            <v>EUR</v>
          </cell>
          <cell r="N1381">
            <v>807.42</v>
          </cell>
          <cell r="P1381">
            <v>807.42</v>
          </cell>
          <cell r="Q1381">
            <v>807.42</v>
          </cell>
          <cell r="R1381">
            <v>-3.63</v>
          </cell>
          <cell r="S1381">
            <v>-3.63</v>
          </cell>
          <cell r="T1381">
            <v>0</v>
          </cell>
        </row>
        <row r="1382">
          <cell r="B1382">
            <v>1120000</v>
          </cell>
          <cell r="C1382" t="str">
            <v>Fertige Erz</v>
          </cell>
          <cell r="D1382" t="str">
            <v>RHST</v>
          </cell>
          <cell r="E1382" t="str">
            <v>00511270</v>
          </cell>
          <cell r="G1382" t="str">
            <v>BAYFERROX 645T</v>
          </cell>
          <cell r="H1382" t="str">
            <v>RB00000692</v>
          </cell>
          <cell r="I1382" t="str">
            <v>2230</v>
          </cell>
          <cell r="J1382">
            <v>610</v>
          </cell>
          <cell r="K1382" t="str">
            <v>KG</v>
          </cell>
          <cell r="L1382">
            <v>450.12</v>
          </cell>
          <cell r="M1382" t="str">
            <v>EUR</v>
          </cell>
          <cell r="N1382">
            <v>638.85</v>
          </cell>
          <cell r="P1382">
            <v>638.85</v>
          </cell>
          <cell r="Q1382">
            <v>638.85</v>
          </cell>
          <cell r="R1382">
            <v>-188.73</v>
          </cell>
          <cell r="S1382">
            <v>-188.73</v>
          </cell>
          <cell r="T1382">
            <v>0</v>
          </cell>
        </row>
        <row r="1383">
          <cell r="B1383">
            <v>1120000</v>
          </cell>
          <cell r="C1383" t="str">
            <v>Fertige Erz</v>
          </cell>
          <cell r="D1383" t="str">
            <v>RHSM</v>
          </cell>
          <cell r="E1383" t="str">
            <v>00428566</v>
          </cell>
          <cell r="G1383" t="str">
            <v>RETINGAN ZH FL. NEUT</v>
          </cell>
          <cell r="H1383" t="str">
            <v>RB00000692</v>
          </cell>
          <cell r="I1383" t="str">
            <v>2230</v>
          </cell>
          <cell r="J1383">
            <v>30059</v>
          </cell>
          <cell r="K1383" t="str">
            <v>KG</v>
          </cell>
          <cell r="L1383">
            <v>9486.4699999999993</v>
          </cell>
          <cell r="M1383" t="str">
            <v>EUR</v>
          </cell>
          <cell r="N1383">
            <v>9739.1200000000008</v>
          </cell>
          <cell r="P1383">
            <v>9739.1200000000008</v>
          </cell>
          <cell r="Q1383">
            <v>9739.1200000000008</v>
          </cell>
          <cell r="R1383">
            <v>-252.65</v>
          </cell>
          <cell r="S1383">
            <v>-252.65</v>
          </cell>
          <cell r="T1383">
            <v>0</v>
          </cell>
        </row>
        <row r="1384">
          <cell r="B1384">
            <v>1120000</v>
          </cell>
          <cell r="C1384" t="str">
            <v>Fertige Erz</v>
          </cell>
          <cell r="D1384" t="str">
            <v>RHSM</v>
          </cell>
          <cell r="E1384" t="str">
            <v>00246224</v>
          </cell>
          <cell r="G1384" t="str">
            <v>MONOHYDRAT..........</v>
          </cell>
          <cell r="H1384" t="str">
            <v>RB00000692</v>
          </cell>
          <cell r="I1384" t="str">
            <v>2230</v>
          </cell>
          <cell r="J1384">
            <v>110325</v>
          </cell>
          <cell r="K1384" t="str">
            <v>KG</v>
          </cell>
          <cell r="L1384">
            <v>7259.38</v>
          </cell>
          <cell r="M1384" t="str">
            <v>EUR</v>
          </cell>
          <cell r="N1384">
            <v>14320.18</v>
          </cell>
          <cell r="P1384">
            <v>14320.18</v>
          </cell>
          <cell r="Q1384">
            <v>14320.18</v>
          </cell>
          <cell r="R1384">
            <v>-7060.8</v>
          </cell>
          <cell r="S1384">
            <v>-7060.8</v>
          </cell>
          <cell r="T1384">
            <v>0</v>
          </cell>
        </row>
        <row r="1385">
          <cell r="B1385">
            <v>1120000</v>
          </cell>
          <cell r="C1385" t="str">
            <v>Fertige Erz</v>
          </cell>
          <cell r="D1385" t="str">
            <v>RHSM</v>
          </cell>
          <cell r="E1385" t="str">
            <v>00164364</v>
          </cell>
          <cell r="G1385" t="str">
            <v>TANIGAN CLS 50 LIQ.</v>
          </cell>
          <cell r="H1385" t="str">
            <v>RB00000692</v>
          </cell>
          <cell r="I1385" t="str">
            <v>2230</v>
          </cell>
          <cell r="J1385">
            <v>9870</v>
          </cell>
          <cell r="K1385" t="str">
            <v>KG</v>
          </cell>
          <cell r="L1385">
            <v>4622.13</v>
          </cell>
          <cell r="M1385" t="str">
            <v>EUR</v>
          </cell>
          <cell r="N1385">
            <v>4933.03</v>
          </cell>
          <cell r="P1385">
            <v>4933.03</v>
          </cell>
          <cell r="Q1385">
            <v>4933.03</v>
          </cell>
          <cell r="R1385">
            <v>-310.89999999999998</v>
          </cell>
          <cell r="S1385">
            <v>-310.89999999999998</v>
          </cell>
          <cell r="T1385">
            <v>0</v>
          </cell>
        </row>
        <row r="1386">
          <cell r="B1386">
            <v>1120000</v>
          </cell>
          <cell r="C1386" t="str">
            <v>Fertige Erz</v>
          </cell>
          <cell r="D1386" t="str">
            <v>RHSM</v>
          </cell>
          <cell r="E1386" t="str">
            <v>00160962</v>
          </cell>
          <cell r="G1386" t="str">
            <v>BAYKANOL PQ LIQ.</v>
          </cell>
          <cell r="H1386" t="str">
            <v>RB00000692</v>
          </cell>
          <cell r="I1386" t="str">
            <v>2230</v>
          </cell>
          <cell r="J1386">
            <v>31180</v>
          </cell>
          <cell r="K1386" t="str">
            <v>KG</v>
          </cell>
          <cell r="L1386">
            <v>7146.46</v>
          </cell>
          <cell r="M1386" t="str">
            <v>EUR</v>
          </cell>
          <cell r="N1386">
            <v>7364.72</v>
          </cell>
          <cell r="P1386">
            <v>7364.72</v>
          </cell>
          <cell r="Q1386">
            <v>7364.72</v>
          </cell>
          <cell r="R1386">
            <v>-218.26</v>
          </cell>
          <cell r="S1386">
            <v>-218.26</v>
          </cell>
          <cell r="T1386">
            <v>0</v>
          </cell>
        </row>
        <row r="1387">
          <cell r="B1387">
            <v>1120000</v>
          </cell>
          <cell r="C1387" t="str">
            <v>Fertige Erz</v>
          </cell>
          <cell r="D1387" t="str">
            <v>RHSM</v>
          </cell>
          <cell r="E1387" t="str">
            <v>00150568</v>
          </cell>
          <cell r="G1387" t="str">
            <v>TANIGAN PR LIQ.</v>
          </cell>
          <cell r="H1387" t="str">
            <v>RB00000692</v>
          </cell>
          <cell r="I1387" t="str">
            <v>2230</v>
          </cell>
          <cell r="J1387">
            <v>23844</v>
          </cell>
          <cell r="K1387" t="str">
            <v>KG</v>
          </cell>
          <cell r="L1387">
            <v>7880.44</v>
          </cell>
          <cell r="M1387" t="str">
            <v>EUR</v>
          </cell>
          <cell r="N1387">
            <v>8335.86</v>
          </cell>
          <cell r="P1387">
            <v>8335.86</v>
          </cell>
          <cell r="Q1387">
            <v>8335.86</v>
          </cell>
          <cell r="R1387">
            <v>-455.42</v>
          </cell>
          <cell r="S1387">
            <v>-455.42</v>
          </cell>
          <cell r="T1387">
            <v>0</v>
          </cell>
        </row>
        <row r="1388">
          <cell r="B1388">
            <v>1120000</v>
          </cell>
          <cell r="C1388" t="str">
            <v>Fertige Erz</v>
          </cell>
          <cell r="D1388" t="str">
            <v>RHDQ</v>
          </cell>
          <cell r="E1388" t="str">
            <v>56587296</v>
          </cell>
          <cell r="G1388" t="str">
            <v>DISFLAMOLL TKP-P   I</v>
          </cell>
          <cell r="H1388" t="str">
            <v>RB00000511</v>
          </cell>
          <cell r="I1388" t="str">
            <v>2251</v>
          </cell>
          <cell r="J1388">
            <v>40000</v>
          </cell>
          <cell r="K1388" t="str">
            <v>KG</v>
          </cell>
          <cell r="L1388">
            <v>92240</v>
          </cell>
          <cell r="M1388" t="str">
            <v>EUR</v>
          </cell>
          <cell r="N1388">
            <v>102184</v>
          </cell>
          <cell r="P1388">
            <v>102184</v>
          </cell>
          <cell r="Q1388">
            <v>102184</v>
          </cell>
          <cell r="R1388">
            <v>-9944</v>
          </cell>
          <cell r="S1388">
            <v>-9944</v>
          </cell>
          <cell r="T1388">
            <v>0</v>
          </cell>
        </row>
        <row r="1389">
          <cell r="B1389">
            <v>1120000</v>
          </cell>
          <cell r="C1389" t="str">
            <v>Fertige Erz</v>
          </cell>
          <cell r="D1389" t="str">
            <v>RHDQ</v>
          </cell>
          <cell r="E1389" t="str">
            <v>56515554</v>
          </cell>
          <cell r="G1389" t="str">
            <v>DISFLAMOLL TKP-P   F</v>
          </cell>
          <cell r="H1389" t="str">
            <v>RB00000511</v>
          </cell>
          <cell r="I1389" t="str">
            <v>2251</v>
          </cell>
          <cell r="J1389">
            <v>15360</v>
          </cell>
          <cell r="K1389" t="str">
            <v>KG</v>
          </cell>
          <cell r="L1389">
            <v>34185.22</v>
          </cell>
          <cell r="M1389" t="str">
            <v>EUR</v>
          </cell>
          <cell r="N1389">
            <v>28841.47</v>
          </cell>
          <cell r="P1389">
            <v>37994.5</v>
          </cell>
          <cell r="Q1389">
            <v>28841.47</v>
          </cell>
          <cell r="R1389">
            <v>5343.75</v>
          </cell>
          <cell r="S1389">
            <v>-3809.28</v>
          </cell>
          <cell r="T1389">
            <v>9153.0300000000007</v>
          </cell>
        </row>
        <row r="1390">
          <cell r="B1390">
            <v>1120000</v>
          </cell>
          <cell r="C1390" t="str">
            <v>Fertige Erz</v>
          </cell>
          <cell r="D1390" t="str">
            <v>RHHM</v>
          </cell>
          <cell r="E1390" t="str">
            <v>56319739</v>
          </cell>
          <cell r="G1390" t="str">
            <v>PHOSPHOR GELB/WEISS,</v>
          </cell>
          <cell r="H1390" t="str">
            <v>RB00000511</v>
          </cell>
          <cell r="I1390" t="str">
            <v>2251</v>
          </cell>
          <cell r="J1390">
            <v>112430</v>
          </cell>
          <cell r="K1390" t="str">
            <v>KG</v>
          </cell>
          <cell r="L1390">
            <v>188061.66</v>
          </cell>
          <cell r="M1390" t="str">
            <v>EUR</v>
          </cell>
          <cell r="N1390">
            <v>211537.05</v>
          </cell>
          <cell r="P1390">
            <v>211537.05</v>
          </cell>
          <cell r="Q1390">
            <v>211537.05</v>
          </cell>
          <cell r="R1390">
            <v>-23475.39</v>
          </cell>
          <cell r="S1390">
            <v>-23475.39</v>
          </cell>
          <cell r="T1390">
            <v>0</v>
          </cell>
        </row>
        <row r="1391">
          <cell r="B1391">
            <v>1120000</v>
          </cell>
          <cell r="C1391" t="str">
            <v>Fertige Erz</v>
          </cell>
          <cell r="D1391" t="str">
            <v>RHDQ</v>
          </cell>
          <cell r="E1391" t="str">
            <v>56316624</v>
          </cell>
          <cell r="G1391" t="str">
            <v>DISFLAMOLL TOF (TOP)</v>
          </cell>
          <cell r="H1391" t="str">
            <v>RB00000511</v>
          </cell>
          <cell r="I1391" t="str">
            <v>2251</v>
          </cell>
          <cell r="J1391">
            <v>29835</v>
          </cell>
          <cell r="K1391" t="str">
            <v>KG</v>
          </cell>
          <cell r="L1391">
            <v>77726.149999999994</v>
          </cell>
          <cell r="M1391" t="str">
            <v>EUR</v>
          </cell>
          <cell r="N1391">
            <v>134176.95000000001</v>
          </cell>
          <cell r="P1391">
            <v>94565.02</v>
          </cell>
          <cell r="Q1391">
            <v>94565.02</v>
          </cell>
          <cell r="R1391">
            <v>-16838.87</v>
          </cell>
          <cell r="S1391">
            <v>-16838.87</v>
          </cell>
          <cell r="T1391">
            <v>0</v>
          </cell>
        </row>
        <row r="1392">
          <cell r="B1392">
            <v>1120000</v>
          </cell>
          <cell r="C1392" t="str">
            <v>Fertige Erz</v>
          </cell>
          <cell r="D1392" t="str">
            <v>RHDQ</v>
          </cell>
          <cell r="E1392" t="str">
            <v>56316594</v>
          </cell>
          <cell r="G1392" t="str">
            <v>DISFLAMOLL TOF (TOP)</v>
          </cell>
          <cell r="H1392" t="str">
            <v>RB00000511</v>
          </cell>
          <cell r="I1392" t="str">
            <v>2251</v>
          </cell>
          <cell r="J1392">
            <v>4750</v>
          </cell>
          <cell r="K1392" t="str">
            <v>KG</v>
          </cell>
          <cell r="L1392">
            <v>12230.3</v>
          </cell>
          <cell r="M1392" t="str">
            <v>EUR</v>
          </cell>
          <cell r="N1392">
            <v>20556.099999999999</v>
          </cell>
          <cell r="P1392">
            <v>14870.35</v>
          </cell>
          <cell r="Q1392">
            <v>14870.35</v>
          </cell>
          <cell r="R1392">
            <v>-2640.05</v>
          </cell>
          <cell r="S1392">
            <v>-2640.05</v>
          </cell>
          <cell r="T1392">
            <v>0</v>
          </cell>
        </row>
        <row r="1393">
          <cell r="B1393">
            <v>1120000</v>
          </cell>
          <cell r="C1393" t="str">
            <v>Fertige Erz</v>
          </cell>
          <cell r="D1393" t="str">
            <v>RHMV</v>
          </cell>
          <cell r="E1393" t="str">
            <v>56314664</v>
          </cell>
          <cell r="G1393" t="str">
            <v>DISFLAMOLL TKP-P</v>
          </cell>
          <cell r="H1393" t="str">
            <v>RB00000511</v>
          </cell>
          <cell r="I1393" t="str">
            <v>2251</v>
          </cell>
          <cell r="J1393">
            <v>2</v>
          </cell>
          <cell r="K1393" t="str">
            <v>KG</v>
          </cell>
          <cell r="L1393">
            <v>5.66</v>
          </cell>
          <cell r="M1393" t="str">
            <v>EUR</v>
          </cell>
          <cell r="N1393">
            <v>5.79</v>
          </cell>
          <cell r="P1393">
            <v>5.79</v>
          </cell>
          <cell r="Q1393">
            <v>5.79</v>
          </cell>
          <cell r="R1393">
            <v>-0.13</v>
          </cell>
          <cell r="S1393">
            <v>-0.13</v>
          </cell>
          <cell r="T1393">
            <v>0</v>
          </cell>
        </row>
        <row r="1394">
          <cell r="B1394">
            <v>1120000</v>
          </cell>
          <cell r="C1394" t="str">
            <v>Fertige Erz</v>
          </cell>
          <cell r="D1394" t="str">
            <v>RHDQ</v>
          </cell>
          <cell r="E1394" t="str">
            <v>56308117</v>
          </cell>
          <cell r="G1394" t="str">
            <v>DISFLAMOLL TKP-P</v>
          </cell>
          <cell r="H1394" t="str">
            <v>RB00000511</v>
          </cell>
          <cell r="I1394" t="str">
            <v>2251</v>
          </cell>
          <cell r="J1394">
            <v>49600</v>
          </cell>
          <cell r="K1394" t="str">
            <v>KG</v>
          </cell>
          <cell r="L1394">
            <v>107775.84</v>
          </cell>
          <cell r="M1394" t="str">
            <v>EUR</v>
          </cell>
          <cell r="N1394">
            <v>89195.68</v>
          </cell>
          <cell r="P1394">
            <v>120830.56</v>
          </cell>
          <cell r="Q1394">
            <v>89195.68</v>
          </cell>
          <cell r="R1394">
            <v>18580.16</v>
          </cell>
          <cell r="S1394">
            <v>-13054.72</v>
          </cell>
          <cell r="T1394">
            <v>31634.880000000001</v>
          </cell>
        </row>
        <row r="1395">
          <cell r="B1395">
            <v>1120000</v>
          </cell>
          <cell r="C1395" t="str">
            <v>Fertige Erz</v>
          </cell>
          <cell r="D1395" t="str">
            <v>RHDQ</v>
          </cell>
          <cell r="E1395" t="str">
            <v>56261366</v>
          </cell>
          <cell r="G1395" t="str">
            <v>PROPYLENOXID LEITUNG</v>
          </cell>
          <cell r="H1395" t="str">
            <v>RB00000511</v>
          </cell>
          <cell r="I1395" t="str">
            <v>2251</v>
          </cell>
          <cell r="J1395">
            <v>1030</v>
          </cell>
          <cell r="K1395" t="str">
            <v>KG</v>
          </cell>
          <cell r="L1395">
            <v>1374.64</v>
          </cell>
          <cell r="M1395" t="str">
            <v>EUR</v>
          </cell>
          <cell r="N1395">
            <v>1523.06</v>
          </cell>
          <cell r="P1395">
            <v>1523.06</v>
          </cell>
          <cell r="Q1395">
            <v>1523.06</v>
          </cell>
          <cell r="R1395">
            <v>-148.41999999999999</v>
          </cell>
          <cell r="S1395">
            <v>-148.41999999999999</v>
          </cell>
          <cell r="T1395">
            <v>0</v>
          </cell>
        </row>
        <row r="1396">
          <cell r="B1396">
            <v>1120000</v>
          </cell>
          <cell r="C1396" t="str">
            <v>Fertige Erz</v>
          </cell>
          <cell r="D1396" t="str">
            <v>RHKR</v>
          </cell>
          <cell r="E1396" t="str">
            <v>56105577</v>
          </cell>
          <cell r="G1396" t="str">
            <v>LEVAGARD TP LXS 5105</v>
          </cell>
          <cell r="H1396" t="str">
            <v>RB00000511</v>
          </cell>
          <cell r="I1396" t="str">
            <v>2251</v>
          </cell>
          <cell r="J1396">
            <v>311</v>
          </cell>
          <cell r="K1396" t="str">
            <v>KG</v>
          </cell>
          <cell r="L1396">
            <v>4766.93</v>
          </cell>
          <cell r="M1396" t="str">
            <v>EUR</v>
          </cell>
          <cell r="N1396">
            <v>5082.42</v>
          </cell>
          <cell r="P1396">
            <v>5082.42</v>
          </cell>
          <cell r="Q1396">
            <v>5082.42</v>
          </cell>
          <cell r="R1396">
            <v>-315.49</v>
          </cell>
          <cell r="S1396">
            <v>-315.49</v>
          </cell>
          <cell r="T1396">
            <v>0</v>
          </cell>
        </row>
        <row r="1397">
          <cell r="B1397">
            <v>1120000</v>
          </cell>
          <cell r="C1397" t="str">
            <v>Fertige Erz</v>
          </cell>
          <cell r="D1397" t="str">
            <v>RHHM</v>
          </cell>
          <cell r="E1397" t="str">
            <v>56096039</v>
          </cell>
          <cell r="G1397" t="str">
            <v>PHOSPHORTRICHLORID</v>
          </cell>
          <cell r="H1397" t="str">
            <v>RB00000511</v>
          </cell>
          <cell r="I1397" t="str">
            <v>2251</v>
          </cell>
          <cell r="J1397">
            <v>-25240</v>
          </cell>
          <cell r="K1397" t="str">
            <v>KG</v>
          </cell>
          <cell r="L1397">
            <v>-6095.46</v>
          </cell>
          <cell r="M1397" t="str">
            <v>EUR</v>
          </cell>
          <cell r="N1397">
            <v>-7418.04</v>
          </cell>
          <cell r="P1397">
            <v>-5913.73</v>
          </cell>
          <cell r="Q1397">
            <v>-7418.04</v>
          </cell>
          <cell r="R1397">
            <v>1322.58</v>
          </cell>
          <cell r="S1397">
            <v>-181.73</v>
          </cell>
          <cell r="T1397">
            <v>1504.31</v>
          </cell>
        </row>
        <row r="1398">
          <cell r="B1398">
            <v>1120000</v>
          </cell>
          <cell r="C1398" t="str">
            <v>Fertige Erz</v>
          </cell>
          <cell r="D1398" t="str">
            <v>RHMV</v>
          </cell>
          <cell r="E1398" t="str">
            <v>56058277</v>
          </cell>
          <cell r="G1398" t="str">
            <v>DISFLAMOLL TP LXS 51</v>
          </cell>
          <cell r="H1398" t="str">
            <v>RB00000511</v>
          </cell>
          <cell r="I1398" t="str">
            <v>2251</v>
          </cell>
          <cell r="J1398">
            <v>5</v>
          </cell>
          <cell r="K1398" t="str">
            <v>KG</v>
          </cell>
          <cell r="L1398">
            <v>16.54</v>
          </cell>
          <cell r="M1398" t="str">
            <v>EUR</v>
          </cell>
          <cell r="N1398">
            <v>16.25</v>
          </cell>
          <cell r="P1398">
            <v>16.25</v>
          </cell>
          <cell r="Q1398">
            <v>16.25</v>
          </cell>
          <cell r="R1398">
            <v>0.28999999999999998</v>
          </cell>
          <cell r="S1398">
            <v>0.28999999999999998</v>
          </cell>
          <cell r="T1398">
            <v>0</v>
          </cell>
        </row>
        <row r="1399">
          <cell r="B1399">
            <v>1120000</v>
          </cell>
          <cell r="C1399" t="str">
            <v>Fertige Erz</v>
          </cell>
          <cell r="D1399" t="str">
            <v>RHDQ</v>
          </cell>
          <cell r="E1399" t="str">
            <v>56057513</v>
          </cell>
          <cell r="G1399" t="str">
            <v>LEVAGARD TEP-Z</v>
          </cell>
          <cell r="H1399" t="str">
            <v>RB00000511</v>
          </cell>
          <cell r="I1399" t="str">
            <v>2251</v>
          </cell>
          <cell r="J1399">
            <v>160</v>
          </cell>
          <cell r="K1399" t="str">
            <v>KG</v>
          </cell>
          <cell r="L1399">
            <v>271.44</v>
          </cell>
          <cell r="M1399" t="str">
            <v>EUR</v>
          </cell>
          <cell r="N1399">
            <v>408.59</v>
          </cell>
          <cell r="P1399">
            <v>410.26</v>
          </cell>
          <cell r="Q1399">
            <v>408.59</v>
          </cell>
          <cell r="R1399">
            <v>-137.15</v>
          </cell>
          <cell r="S1399">
            <v>-138.82</v>
          </cell>
          <cell r="T1399">
            <v>1.67</v>
          </cell>
        </row>
        <row r="1400">
          <cell r="B1400">
            <v>1120000</v>
          </cell>
          <cell r="C1400" t="str">
            <v>Fertige Erz</v>
          </cell>
          <cell r="D1400" t="str">
            <v>RHDQ</v>
          </cell>
          <cell r="E1400" t="str">
            <v>56051922</v>
          </cell>
          <cell r="G1400" t="str">
            <v>DISFLAMOLL TP LXS 51</v>
          </cell>
          <cell r="H1400" t="str">
            <v>RB00000511</v>
          </cell>
          <cell r="I1400" t="str">
            <v>2251</v>
          </cell>
          <cell r="J1400">
            <v>2166</v>
          </cell>
          <cell r="K1400" t="str">
            <v>KG</v>
          </cell>
          <cell r="L1400">
            <v>5739.46</v>
          </cell>
          <cell r="M1400" t="str">
            <v>EUR</v>
          </cell>
          <cell r="N1400">
            <v>6047.91</v>
          </cell>
          <cell r="P1400">
            <v>6047.91</v>
          </cell>
          <cell r="Q1400">
            <v>6047.91</v>
          </cell>
          <cell r="R1400">
            <v>-308.45</v>
          </cell>
          <cell r="S1400">
            <v>-308.45</v>
          </cell>
          <cell r="T1400">
            <v>0</v>
          </cell>
        </row>
        <row r="1401">
          <cell r="B1401">
            <v>1120000</v>
          </cell>
          <cell r="C1401" t="str">
            <v>Fertige Erz</v>
          </cell>
          <cell r="D1401" t="str">
            <v>RHDQ</v>
          </cell>
          <cell r="E1401" t="str">
            <v>06517978</v>
          </cell>
          <cell r="G1401" t="str">
            <v>TRI-ISO-BUTYLPHOSPHA</v>
          </cell>
          <cell r="H1401" t="str">
            <v>RB00000511</v>
          </cell>
          <cell r="I1401" t="str">
            <v>2251</v>
          </cell>
          <cell r="J1401">
            <v>1600</v>
          </cell>
          <cell r="K1401" t="str">
            <v>KG</v>
          </cell>
          <cell r="L1401">
            <v>3300</v>
          </cell>
          <cell r="M1401" t="str">
            <v>EUR</v>
          </cell>
          <cell r="N1401">
            <v>4257.28</v>
          </cell>
          <cell r="P1401">
            <v>4257.28</v>
          </cell>
          <cell r="Q1401">
            <v>4257.28</v>
          </cell>
          <cell r="R1401">
            <v>-957.28</v>
          </cell>
          <cell r="S1401">
            <v>-957.28</v>
          </cell>
          <cell r="T1401">
            <v>0</v>
          </cell>
        </row>
        <row r="1402">
          <cell r="B1402">
            <v>1120000</v>
          </cell>
          <cell r="C1402" t="str">
            <v>Fertige Erz</v>
          </cell>
          <cell r="D1402" t="str">
            <v>RHDQ</v>
          </cell>
          <cell r="E1402" t="str">
            <v>06368174</v>
          </cell>
          <cell r="G1402" t="str">
            <v>DBPP TP BCH 51029</v>
          </cell>
          <cell r="H1402" t="str">
            <v>RB00000511</v>
          </cell>
          <cell r="I1402" t="str">
            <v>2251</v>
          </cell>
          <cell r="J1402">
            <v>4050</v>
          </cell>
          <cell r="K1402" t="str">
            <v>KG</v>
          </cell>
          <cell r="L1402">
            <v>12907.75</v>
          </cell>
          <cell r="M1402" t="str">
            <v>EUR</v>
          </cell>
          <cell r="N1402">
            <v>10434.42</v>
          </cell>
          <cell r="P1402">
            <v>14714.06</v>
          </cell>
          <cell r="Q1402">
            <v>10434.42</v>
          </cell>
          <cell r="R1402">
            <v>2473.33</v>
          </cell>
          <cell r="S1402">
            <v>-1806.31</v>
          </cell>
          <cell r="T1402">
            <v>4279.6400000000003</v>
          </cell>
        </row>
        <row r="1403">
          <cell r="B1403">
            <v>1120000</v>
          </cell>
          <cell r="C1403" t="str">
            <v>Fertige Erz</v>
          </cell>
          <cell r="D1403" t="str">
            <v>RHDQ</v>
          </cell>
          <cell r="E1403" t="str">
            <v>06250254</v>
          </cell>
          <cell r="G1403" t="str">
            <v>LEVAGARD TEP-Z</v>
          </cell>
          <cell r="H1403" t="str">
            <v>RB00000511</v>
          </cell>
          <cell r="I1403" t="str">
            <v>2251</v>
          </cell>
          <cell r="J1403">
            <v>47681</v>
          </cell>
          <cell r="K1403" t="str">
            <v>KG</v>
          </cell>
          <cell r="L1403">
            <v>73657.61</v>
          </cell>
          <cell r="M1403" t="str">
            <v>EUR</v>
          </cell>
          <cell r="N1403">
            <v>115192.53</v>
          </cell>
          <cell r="P1403">
            <v>115192.53</v>
          </cell>
          <cell r="Q1403">
            <v>115192.53</v>
          </cell>
          <cell r="R1403">
            <v>-41534.92</v>
          </cell>
          <cell r="S1403">
            <v>-41534.92</v>
          </cell>
          <cell r="T1403">
            <v>0</v>
          </cell>
        </row>
        <row r="1404">
          <cell r="B1404">
            <v>1120000</v>
          </cell>
          <cell r="C1404" t="str">
            <v>Fertige Erz</v>
          </cell>
          <cell r="D1404" t="str">
            <v>RHKR</v>
          </cell>
          <cell r="E1404" t="str">
            <v>06180124</v>
          </cell>
          <cell r="G1404" t="str">
            <v>LEVAGARD DMPP      V</v>
          </cell>
          <cell r="H1404" t="str">
            <v>RB00000511</v>
          </cell>
          <cell r="I1404" t="str">
            <v>2251</v>
          </cell>
          <cell r="J1404">
            <v>59238</v>
          </cell>
          <cell r="K1404" t="str">
            <v>KG</v>
          </cell>
          <cell r="L1404">
            <v>141703.22</v>
          </cell>
          <cell r="M1404" t="str">
            <v>EUR</v>
          </cell>
          <cell r="N1404">
            <v>174118.25</v>
          </cell>
          <cell r="P1404">
            <v>174118.25</v>
          </cell>
          <cell r="Q1404">
            <v>174118.25</v>
          </cell>
          <cell r="R1404">
            <v>-32415.03</v>
          </cell>
          <cell r="S1404">
            <v>-32415.03</v>
          </cell>
          <cell r="T1404">
            <v>0</v>
          </cell>
        </row>
        <row r="1405">
          <cell r="B1405">
            <v>1120000</v>
          </cell>
          <cell r="C1405" t="str">
            <v>Fertige Erz</v>
          </cell>
          <cell r="D1405" t="str">
            <v>RHDQ</v>
          </cell>
          <cell r="E1405" t="str">
            <v>05506999</v>
          </cell>
          <cell r="G1405" t="str">
            <v>SALZSAEURE GER. 30%</v>
          </cell>
          <cell r="H1405" t="str">
            <v>RB00000511</v>
          </cell>
          <cell r="I1405" t="str">
            <v>2251</v>
          </cell>
          <cell r="J1405">
            <v>27900</v>
          </cell>
          <cell r="K1405" t="str">
            <v>KG</v>
          </cell>
          <cell r="L1405">
            <v>549.63</v>
          </cell>
          <cell r="M1405" t="str">
            <v>EUR</v>
          </cell>
          <cell r="N1405">
            <v>549.63</v>
          </cell>
          <cell r="P1405">
            <v>549.63</v>
          </cell>
          <cell r="Q1405">
            <v>549.63</v>
          </cell>
          <cell r="R1405">
            <v>0</v>
          </cell>
          <cell r="S1405">
            <v>0</v>
          </cell>
          <cell r="T1405">
            <v>0</v>
          </cell>
        </row>
        <row r="1406">
          <cell r="B1406">
            <v>1120000</v>
          </cell>
          <cell r="C1406" t="str">
            <v>Fertige Erz</v>
          </cell>
          <cell r="D1406" t="str">
            <v>RHDQ</v>
          </cell>
          <cell r="E1406" t="str">
            <v>05218985</v>
          </cell>
          <cell r="G1406" t="str">
            <v>CHLORETHAN</v>
          </cell>
          <cell r="H1406" t="str">
            <v>RB00000511</v>
          </cell>
          <cell r="I1406" t="str">
            <v>2251</v>
          </cell>
          <cell r="J1406">
            <v>8164</v>
          </cell>
          <cell r="K1406" t="str">
            <v>KG</v>
          </cell>
          <cell r="L1406">
            <v>2035.28</v>
          </cell>
          <cell r="M1406" t="str">
            <v>EUR</v>
          </cell>
          <cell r="N1406">
            <v>2035.28</v>
          </cell>
          <cell r="P1406">
            <v>2035.28</v>
          </cell>
          <cell r="Q1406">
            <v>2035.28</v>
          </cell>
          <cell r="R1406">
            <v>0</v>
          </cell>
          <cell r="S1406">
            <v>0</v>
          </cell>
          <cell r="T1406">
            <v>0</v>
          </cell>
        </row>
        <row r="1407">
          <cell r="B1407">
            <v>1120000</v>
          </cell>
          <cell r="C1407" t="str">
            <v>Fertige Erz</v>
          </cell>
          <cell r="D1407" t="str">
            <v>RHDQ</v>
          </cell>
          <cell r="E1407" t="str">
            <v>04844416</v>
          </cell>
          <cell r="G1407" t="str">
            <v>TRI-ISO-BUTYLPHOSPHA</v>
          </cell>
          <cell r="H1407" t="str">
            <v>RB00000511</v>
          </cell>
          <cell r="I1407" t="str">
            <v>2251</v>
          </cell>
          <cell r="J1407">
            <v>42600</v>
          </cell>
          <cell r="K1407" t="str">
            <v>KG</v>
          </cell>
          <cell r="L1407">
            <v>111888.9</v>
          </cell>
          <cell r="M1407" t="str">
            <v>EUR</v>
          </cell>
          <cell r="N1407">
            <v>81970.92</v>
          </cell>
          <cell r="P1407">
            <v>121793.4</v>
          </cell>
          <cell r="Q1407">
            <v>81970.92</v>
          </cell>
          <cell r="R1407">
            <v>29917.98</v>
          </cell>
          <cell r="S1407">
            <v>-9904.5</v>
          </cell>
          <cell r="T1407">
            <v>39822.480000000003</v>
          </cell>
        </row>
        <row r="1408">
          <cell r="B1408">
            <v>1120000</v>
          </cell>
          <cell r="C1408" t="str">
            <v>Fertige Erz</v>
          </cell>
          <cell r="D1408" t="str">
            <v>RHDQ</v>
          </cell>
          <cell r="E1408" t="str">
            <v>04432258</v>
          </cell>
          <cell r="G1408" t="str">
            <v>CHLORMETHYL</v>
          </cell>
          <cell r="H1408" t="str">
            <v>RB00000511</v>
          </cell>
          <cell r="I1408" t="str">
            <v>2251</v>
          </cell>
          <cell r="J1408">
            <v>54800</v>
          </cell>
          <cell r="K1408" t="str">
            <v>KG</v>
          </cell>
          <cell r="L1408">
            <v>10960</v>
          </cell>
          <cell r="M1408" t="str">
            <v>EUR</v>
          </cell>
          <cell r="N1408">
            <v>10960</v>
          </cell>
          <cell r="P1408">
            <v>10960</v>
          </cell>
          <cell r="Q1408">
            <v>10960</v>
          </cell>
          <cell r="R1408">
            <v>0</v>
          </cell>
          <cell r="S1408">
            <v>0</v>
          </cell>
          <cell r="T1408">
            <v>0</v>
          </cell>
        </row>
        <row r="1409">
          <cell r="B1409">
            <v>1120000</v>
          </cell>
          <cell r="C1409" t="str">
            <v>Fertige Erz</v>
          </cell>
          <cell r="D1409" t="str">
            <v>RHDQ</v>
          </cell>
          <cell r="E1409" t="str">
            <v>04049314</v>
          </cell>
          <cell r="G1409" t="str">
            <v>DISFLAMOLL TP FLUESS</v>
          </cell>
          <cell r="H1409" t="str">
            <v>RB00000511</v>
          </cell>
          <cell r="I1409" t="str">
            <v>2251</v>
          </cell>
          <cell r="J1409">
            <v>206600</v>
          </cell>
          <cell r="K1409" t="str">
            <v>KG</v>
          </cell>
          <cell r="L1409">
            <v>329279.08</v>
          </cell>
          <cell r="M1409" t="str">
            <v>EUR</v>
          </cell>
          <cell r="N1409">
            <v>281017.32</v>
          </cell>
          <cell r="P1409">
            <v>389585.62</v>
          </cell>
          <cell r="Q1409">
            <v>281017.32</v>
          </cell>
          <cell r="R1409">
            <v>48261.760000000002</v>
          </cell>
          <cell r="S1409">
            <v>-60306.54</v>
          </cell>
          <cell r="T1409">
            <v>108568.3</v>
          </cell>
        </row>
        <row r="1410">
          <cell r="B1410">
            <v>1120000</v>
          </cell>
          <cell r="C1410" t="str">
            <v>Fertige Erz</v>
          </cell>
          <cell r="D1410" t="str">
            <v>RHDQ</v>
          </cell>
          <cell r="E1410" t="str">
            <v>03783859</v>
          </cell>
          <cell r="G1410" t="str">
            <v>BAYHIBIT S GRANULAT</v>
          </cell>
          <cell r="H1410" t="str">
            <v>RB00000511</v>
          </cell>
          <cell r="I1410" t="str">
            <v>2251</v>
          </cell>
          <cell r="J1410">
            <v>2000</v>
          </cell>
          <cell r="K1410" t="str">
            <v>KG</v>
          </cell>
          <cell r="L1410">
            <v>9504.6</v>
          </cell>
          <cell r="M1410" t="str">
            <v>EUR</v>
          </cell>
          <cell r="N1410">
            <v>6123.2</v>
          </cell>
          <cell r="P1410">
            <v>9185.6</v>
          </cell>
          <cell r="Q1410">
            <v>6123.2</v>
          </cell>
          <cell r="R1410">
            <v>3381.4</v>
          </cell>
          <cell r="S1410">
            <v>319</v>
          </cell>
          <cell r="T1410">
            <v>3062.4</v>
          </cell>
        </row>
        <row r="1411">
          <cell r="B1411">
            <v>1120000</v>
          </cell>
          <cell r="C1411" t="str">
            <v>Fertige Erz</v>
          </cell>
          <cell r="D1411" t="str">
            <v>RHDQ</v>
          </cell>
          <cell r="E1411" t="str">
            <v>02939707</v>
          </cell>
          <cell r="G1411" t="str">
            <v>DIMETHYLPHOSPHIT</v>
          </cell>
          <cell r="H1411" t="str">
            <v>RB00000511</v>
          </cell>
          <cell r="I1411" t="str">
            <v>2251</v>
          </cell>
          <cell r="J1411">
            <v>111853</v>
          </cell>
          <cell r="K1411" t="str">
            <v>KG</v>
          </cell>
          <cell r="L1411">
            <v>149827.09</v>
          </cell>
          <cell r="M1411" t="str">
            <v>EUR</v>
          </cell>
          <cell r="N1411">
            <v>293390.42</v>
          </cell>
          <cell r="P1411">
            <v>222509.17</v>
          </cell>
          <cell r="Q1411">
            <v>222509.17</v>
          </cell>
          <cell r="R1411">
            <v>-72682.080000000002</v>
          </cell>
          <cell r="S1411">
            <v>-72682.080000000002</v>
          </cell>
          <cell r="T1411">
            <v>0</v>
          </cell>
        </row>
        <row r="1412">
          <cell r="B1412">
            <v>1120000</v>
          </cell>
          <cell r="C1412" t="str">
            <v>Fertige Erz</v>
          </cell>
          <cell r="D1412" t="str">
            <v>RHKF</v>
          </cell>
          <cell r="E1412" t="str">
            <v>02608379</v>
          </cell>
          <cell r="G1412" t="str">
            <v>LEVAGARD DMPP 60KG K</v>
          </cell>
          <cell r="H1412" t="str">
            <v>RB00000511</v>
          </cell>
          <cell r="I1412" t="str">
            <v>2251</v>
          </cell>
          <cell r="J1412">
            <v>100</v>
          </cell>
          <cell r="K1412" t="str">
            <v>KG</v>
          </cell>
          <cell r="L1412">
            <v>256.14999999999998</v>
          </cell>
          <cell r="M1412" t="str">
            <v>EUR</v>
          </cell>
          <cell r="N1412">
            <v>310.87</v>
          </cell>
          <cell r="P1412">
            <v>310.87</v>
          </cell>
          <cell r="Q1412">
            <v>310.87</v>
          </cell>
          <cell r="R1412">
            <v>-54.72</v>
          </cell>
          <cell r="S1412">
            <v>-54.72</v>
          </cell>
          <cell r="T1412">
            <v>0</v>
          </cell>
        </row>
        <row r="1413">
          <cell r="B1413">
            <v>1120000</v>
          </cell>
          <cell r="C1413" t="str">
            <v>Fertige Erz</v>
          </cell>
          <cell r="D1413" t="str">
            <v>RHZS</v>
          </cell>
          <cell r="E1413" t="str">
            <v>01669021</v>
          </cell>
          <cell r="G1413" t="str">
            <v>DESMOPHEN 4090 N</v>
          </cell>
          <cell r="H1413" t="str">
            <v>RB00000511</v>
          </cell>
          <cell r="I1413" t="str">
            <v>2251</v>
          </cell>
          <cell r="J1413">
            <v>5816</v>
          </cell>
          <cell r="K1413" t="str">
            <v>KG</v>
          </cell>
          <cell r="L1413">
            <v>13917.68</v>
          </cell>
          <cell r="M1413" t="str">
            <v>EUR</v>
          </cell>
          <cell r="N1413">
            <v>17201.98</v>
          </cell>
          <cell r="P1413">
            <v>17201.98</v>
          </cell>
          <cell r="Q1413">
            <v>17201.98</v>
          </cell>
          <cell r="R1413">
            <v>-3284.3</v>
          </cell>
          <cell r="S1413">
            <v>-3284.3</v>
          </cell>
          <cell r="T1413">
            <v>0</v>
          </cell>
        </row>
        <row r="1414">
          <cell r="B1414">
            <v>1120000</v>
          </cell>
          <cell r="C1414" t="str">
            <v>Fertige Erz</v>
          </cell>
          <cell r="D1414" t="str">
            <v>RHDQ</v>
          </cell>
          <cell r="E1414" t="str">
            <v>01236419</v>
          </cell>
          <cell r="G1414" t="str">
            <v>Phenol rn. Pipeline</v>
          </cell>
          <cell r="H1414" t="str">
            <v>RB00000511</v>
          </cell>
          <cell r="I1414" t="str">
            <v>2251</v>
          </cell>
          <cell r="J1414">
            <v>24969</v>
          </cell>
          <cell r="K1414" t="str">
            <v>KG</v>
          </cell>
          <cell r="L1414">
            <v>25810.46</v>
          </cell>
          <cell r="M1414" t="str">
            <v>EUR</v>
          </cell>
          <cell r="N1414">
            <v>28891.63</v>
          </cell>
          <cell r="P1414">
            <v>28891.63</v>
          </cell>
          <cell r="Q1414">
            <v>28891.63</v>
          </cell>
          <cell r="R1414">
            <v>-3081.17</v>
          </cell>
          <cell r="S1414">
            <v>-3081.17</v>
          </cell>
          <cell r="T1414">
            <v>0</v>
          </cell>
        </row>
        <row r="1415">
          <cell r="B1415">
            <v>1120000</v>
          </cell>
          <cell r="C1415" t="str">
            <v>Fertige Erz</v>
          </cell>
          <cell r="D1415" t="str">
            <v>RHDQ</v>
          </cell>
          <cell r="E1415" t="str">
            <v>01230259</v>
          </cell>
          <cell r="G1415" t="str">
            <v>m-Kresol 70 Pipeline</v>
          </cell>
          <cell r="H1415" t="str">
            <v>RB00000511</v>
          </cell>
          <cell r="I1415" t="str">
            <v>2251</v>
          </cell>
          <cell r="J1415">
            <v>30570</v>
          </cell>
          <cell r="K1415" t="str">
            <v>KG</v>
          </cell>
          <cell r="L1415">
            <v>49208.53</v>
          </cell>
          <cell r="M1415" t="str">
            <v>EUR</v>
          </cell>
          <cell r="N1415">
            <v>52491.75</v>
          </cell>
          <cell r="P1415">
            <v>52491.75</v>
          </cell>
          <cell r="Q1415">
            <v>52491.75</v>
          </cell>
          <cell r="R1415">
            <v>-3283.22</v>
          </cell>
          <cell r="S1415">
            <v>-3283.22</v>
          </cell>
          <cell r="T1415">
            <v>0</v>
          </cell>
        </row>
        <row r="1416">
          <cell r="B1416">
            <v>1120000</v>
          </cell>
          <cell r="C1416" t="str">
            <v>Fertige Erz</v>
          </cell>
          <cell r="D1416" t="str">
            <v>RHDQ</v>
          </cell>
          <cell r="E1416" t="str">
            <v>01123266</v>
          </cell>
          <cell r="G1416" t="str">
            <v>DISFLAMOLL TP - 1.00</v>
          </cell>
          <cell r="H1416" t="str">
            <v>RB00000511</v>
          </cell>
          <cell r="I1416" t="str">
            <v>2251</v>
          </cell>
          <cell r="J1416">
            <v>54000</v>
          </cell>
          <cell r="K1416" t="str">
            <v>KG</v>
          </cell>
          <cell r="L1416">
            <v>97183.8</v>
          </cell>
          <cell r="M1416" t="str">
            <v>EUR</v>
          </cell>
          <cell r="N1416">
            <v>105154.2</v>
          </cell>
          <cell r="P1416">
            <v>110759.4</v>
          </cell>
          <cell r="Q1416">
            <v>105154.2</v>
          </cell>
          <cell r="R1416">
            <v>-7970.4</v>
          </cell>
          <cell r="S1416">
            <v>-13575.6</v>
          </cell>
          <cell r="T1416">
            <v>5605.2</v>
          </cell>
        </row>
        <row r="1417">
          <cell r="B1417">
            <v>1120000</v>
          </cell>
          <cell r="C1417" t="str">
            <v>Fertige Erz</v>
          </cell>
          <cell r="D1417" t="str">
            <v>RHU2</v>
          </cell>
          <cell r="E1417" t="str">
            <v>01113805</v>
          </cell>
          <cell r="G1417" t="str">
            <v>BAYFOMOX PA KOMP.1 G</v>
          </cell>
          <cell r="H1417" t="str">
            <v>RB00000511</v>
          </cell>
          <cell r="I1417" t="str">
            <v>2251</v>
          </cell>
          <cell r="J1417">
            <v>1200</v>
          </cell>
          <cell r="K1417" t="str">
            <v>KG</v>
          </cell>
          <cell r="L1417">
            <v>3948.12</v>
          </cell>
          <cell r="M1417" t="str">
            <v>EUR</v>
          </cell>
          <cell r="N1417">
            <v>12557.52</v>
          </cell>
          <cell r="P1417">
            <v>4299</v>
          </cell>
          <cell r="Q1417">
            <v>4299</v>
          </cell>
          <cell r="R1417">
            <v>-350.88</v>
          </cell>
          <cell r="S1417">
            <v>-350.88</v>
          </cell>
          <cell r="T1417">
            <v>0</v>
          </cell>
        </row>
        <row r="1418">
          <cell r="B1418">
            <v>1120000</v>
          </cell>
          <cell r="C1418" t="str">
            <v>Fertige Erz</v>
          </cell>
          <cell r="D1418" t="str">
            <v>RHZS</v>
          </cell>
          <cell r="E1418" t="str">
            <v>01113805</v>
          </cell>
          <cell r="G1418" t="str">
            <v>BAYFOMOX PA KOMP.1 G</v>
          </cell>
          <cell r="H1418" t="str">
            <v>RB00000511</v>
          </cell>
          <cell r="I1418" t="str">
            <v>2251</v>
          </cell>
          <cell r="J1418">
            <v>9750</v>
          </cell>
          <cell r="K1418" t="str">
            <v>KG</v>
          </cell>
          <cell r="L1418">
            <v>32079.45</v>
          </cell>
          <cell r="M1418" t="str">
            <v>EUR</v>
          </cell>
          <cell r="N1418">
            <v>102029.85</v>
          </cell>
          <cell r="P1418">
            <v>34929.379999999997</v>
          </cell>
          <cell r="Q1418">
            <v>34929.379999999997</v>
          </cell>
          <cell r="R1418">
            <v>-2849.93</v>
          </cell>
          <cell r="S1418">
            <v>-2849.93</v>
          </cell>
          <cell r="T1418">
            <v>0</v>
          </cell>
        </row>
        <row r="1419">
          <cell r="B1419">
            <v>1120000</v>
          </cell>
          <cell r="C1419" t="str">
            <v>Fertige Erz</v>
          </cell>
          <cell r="D1419" t="str">
            <v>RHDQ</v>
          </cell>
          <cell r="E1419" t="str">
            <v>00916629</v>
          </cell>
          <cell r="G1419" t="str">
            <v>DISFLAMOLL TKP</v>
          </cell>
          <cell r="H1419" t="str">
            <v>RB00000511</v>
          </cell>
          <cell r="I1419" t="str">
            <v>2251</v>
          </cell>
          <cell r="J1419">
            <v>12000</v>
          </cell>
          <cell r="K1419" t="str">
            <v>KG</v>
          </cell>
          <cell r="L1419">
            <v>26311.200000000001</v>
          </cell>
          <cell r="M1419" t="str">
            <v>EUR</v>
          </cell>
          <cell r="N1419">
            <v>38970</v>
          </cell>
          <cell r="P1419">
            <v>29320.799999999999</v>
          </cell>
          <cell r="Q1419">
            <v>29320.799999999999</v>
          </cell>
          <cell r="R1419">
            <v>-3009.6</v>
          </cell>
          <cell r="S1419">
            <v>-3009.6</v>
          </cell>
          <cell r="T1419">
            <v>0</v>
          </cell>
        </row>
        <row r="1420">
          <cell r="B1420">
            <v>1120000</v>
          </cell>
          <cell r="C1420" t="str">
            <v>Fertige Erz</v>
          </cell>
          <cell r="D1420" t="str">
            <v>RHZS</v>
          </cell>
          <cell r="E1420" t="str">
            <v>00833525</v>
          </cell>
          <cell r="G1420" t="str">
            <v>BAYFOMOX PA KOMPONEN</v>
          </cell>
          <cell r="H1420" t="str">
            <v>RB00000511</v>
          </cell>
          <cell r="I1420" t="str">
            <v>2251</v>
          </cell>
          <cell r="J1420">
            <v>9093</v>
          </cell>
          <cell r="K1420" t="str">
            <v>KG</v>
          </cell>
          <cell r="L1420">
            <v>27800.94</v>
          </cell>
          <cell r="M1420" t="str">
            <v>EUR</v>
          </cell>
          <cell r="N1420">
            <v>31752.76</v>
          </cell>
          <cell r="P1420">
            <v>31752.76</v>
          </cell>
          <cell r="Q1420">
            <v>31752.76</v>
          </cell>
          <cell r="R1420">
            <v>-3951.82</v>
          </cell>
          <cell r="S1420">
            <v>-3951.82</v>
          </cell>
          <cell r="T1420">
            <v>0</v>
          </cell>
        </row>
        <row r="1421">
          <cell r="B1421">
            <v>1120000</v>
          </cell>
          <cell r="C1421" t="str">
            <v>Fertige Erz</v>
          </cell>
          <cell r="D1421" t="str">
            <v>RHKF</v>
          </cell>
          <cell r="E1421" t="str">
            <v>00825887</v>
          </cell>
          <cell r="G1421" t="str">
            <v>DISFLAMOLL TP</v>
          </cell>
          <cell r="H1421" t="str">
            <v>RB00000511</v>
          </cell>
          <cell r="I1421" t="str">
            <v>2251</v>
          </cell>
          <cell r="J1421">
            <v>75</v>
          </cell>
          <cell r="K1421" t="str">
            <v>KG</v>
          </cell>
          <cell r="L1421">
            <v>177.48</v>
          </cell>
          <cell r="M1421" t="str">
            <v>EUR</v>
          </cell>
          <cell r="N1421">
            <v>199.78</v>
          </cell>
          <cell r="P1421">
            <v>182.41</v>
          </cell>
          <cell r="Q1421">
            <v>182.41</v>
          </cell>
          <cell r="R1421">
            <v>-4.93</v>
          </cell>
          <cell r="S1421">
            <v>-4.93</v>
          </cell>
          <cell r="T1421">
            <v>0</v>
          </cell>
        </row>
        <row r="1422">
          <cell r="B1422">
            <v>1120000</v>
          </cell>
          <cell r="C1422" t="str">
            <v>Fertige Erz</v>
          </cell>
          <cell r="D1422" t="str">
            <v>RHKR</v>
          </cell>
          <cell r="E1422" t="str">
            <v>00825771</v>
          </cell>
          <cell r="G1422" t="str">
            <v>DISFLAMOLL TOF</v>
          </cell>
          <cell r="H1422" t="str">
            <v>RB00000511</v>
          </cell>
          <cell r="I1422" t="str">
            <v>2251</v>
          </cell>
          <cell r="J1422">
            <v>195</v>
          </cell>
          <cell r="K1422" t="str">
            <v>KG</v>
          </cell>
          <cell r="L1422">
            <v>464.57</v>
          </cell>
          <cell r="M1422" t="str">
            <v>EUR</v>
          </cell>
          <cell r="N1422">
            <v>843.45</v>
          </cell>
          <cell r="P1422">
            <v>539.79999999999995</v>
          </cell>
          <cell r="Q1422">
            <v>539.79999999999995</v>
          </cell>
          <cell r="R1422">
            <v>-75.23</v>
          </cell>
          <cell r="S1422">
            <v>-75.23</v>
          </cell>
          <cell r="T1422">
            <v>0</v>
          </cell>
        </row>
        <row r="1423">
          <cell r="B1423">
            <v>1120000</v>
          </cell>
          <cell r="C1423" t="str">
            <v>Fertige Erz</v>
          </cell>
          <cell r="D1423" t="str">
            <v>RHDQ</v>
          </cell>
          <cell r="E1423" t="str">
            <v>00825755</v>
          </cell>
          <cell r="G1423" t="str">
            <v>DISFLAMOLL TKP</v>
          </cell>
          <cell r="H1423" t="str">
            <v>RB00000511</v>
          </cell>
          <cell r="I1423" t="str">
            <v>2251</v>
          </cell>
          <cell r="J1423">
            <v>4800</v>
          </cell>
          <cell r="K1423" t="str">
            <v>KG</v>
          </cell>
          <cell r="L1423">
            <v>10546.08</v>
          </cell>
          <cell r="M1423" t="str">
            <v>EUR</v>
          </cell>
          <cell r="N1423">
            <v>17088.96</v>
          </cell>
          <cell r="P1423">
            <v>11780.16</v>
          </cell>
          <cell r="Q1423">
            <v>11780.16</v>
          </cell>
          <cell r="R1423">
            <v>-1234.08</v>
          </cell>
          <cell r="S1423">
            <v>-1234.08</v>
          </cell>
          <cell r="T1423">
            <v>0</v>
          </cell>
        </row>
        <row r="1424">
          <cell r="B1424">
            <v>1120000</v>
          </cell>
          <cell r="C1424" t="str">
            <v>Fertige Erz</v>
          </cell>
          <cell r="D1424" t="str">
            <v>RHDQ</v>
          </cell>
          <cell r="E1424" t="str">
            <v>00825747</v>
          </cell>
          <cell r="G1424" t="str">
            <v>DISFLAMOLL DPO</v>
          </cell>
          <cell r="H1424" t="str">
            <v>RB00000511</v>
          </cell>
          <cell r="I1424" t="str">
            <v>2251</v>
          </cell>
          <cell r="J1424">
            <v>24</v>
          </cell>
          <cell r="K1424" t="str">
            <v>KG</v>
          </cell>
          <cell r="L1424">
            <v>79.17</v>
          </cell>
          <cell r="M1424" t="str">
            <v>EUR</v>
          </cell>
          <cell r="N1424">
            <v>79.87</v>
          </cell>
          <cell r="P1424">
            <v>79.87</v>
          </cell>
          <cell r="Q1424">
            <v>79.87</v>
          </cell>
          <cell r="R1424">
            <v>-0.7</v>
          </cell>
          <cell r="S1424">
            <v>-0.7</v>
          </cell>
          <cell r="T1424">
            <v>0</v>
          </cell>
        </row>
        <row r="1425">
          <cell r="B1425">
            <v>1120000</v>
          </cell>
          <cell r="C1425" t="str">
            <v>Fertige Erz</v>
          </cell>
          <cell r="D1425" t="str">
            <v>RHKR</v>
          </cell>
          <cell r="E1425" t="str">
            <v>00825704</v>
          </cell>
          <cell r="G1425" t="str">
            <v>DISFLAMOLL DPK</v>
          </cell>
          <cell r="H1425" t="str">
            <v>RB00000511</v>
          </cell>
          <cell r="I1425" t="str">
            <v>2251</v>
          </cell>
          <cell r="J1425">
            <v>40</v>
          </cell>
          <cell r="K1425" t="str">
            <v>KG</v>
          </cell>
          <cell r="L1425">
            <v>94.72</v>
          </cell>
          <cell r="M1425" t="str">
            <v>EUR</v>
          </cell>
          <cell r="N1425">
            <v>97.81</v>
          </cell>
          <cell r="P1425">
            <v>97.81</v>
          </cell>
          <cell r="Q1425">
            <v>97.81</v>
          </cell>
          <cell r="R1425">
            <v>-3.09</v>
          </cell>
          <cell r="S1425">
            <v>-3.09</v>
          </cell>
          <cell r="T1425">
            <v>0</v>
          </cell>
        </row>
        <row r="1426">
          <cell r="B1426">
            <v>1120000</v>
          </cell>
          <cell r="C1426" t="str">
            <v>Fertige Erz</v>
          </cell>
          <cell r="D1426" t="str">
            <v>RHDQ</v>
          </cell>
          <cell r="E1426" t="str">
            <v>00825690</v>
          </cell>
          <cell r="G1426" t="str">
            <v>DISFLAMOLL DPK</v>
          </cell>
          <cell r="H1426" t="str">
            <v>RB00000511</v>
          </cell>
          <cell r="I1426" t="str">
            <v>2251</v>
          </cell>
          <cell r="J1426">
            <v>1920</v>
          </cell>
          <cell r="K1426" t="str">
            <v>KG</v>
          </cell>
          <cell r="L1426">
            <v>3539.9</v>
          </cell>
          <cell r="M1426" t="str">
            <v>EUR</v>
          </cell>
          <cell r="N1426">
            <v>3907.58</v>
          </cell>
          <cell r="P1426">
            <v>4065.98</v>
          </cell>
          <cell r="Q1426">
            <v>3907.58</v>
          </cell>
          <cell r="R1426">
            <v>-367.68</v>
          </cell>
          <cell r="S1426">
            <v>-526.08000000000004</v>
          </cell>
          <cell r="T1426">
            <v>158.4</v>
          </cell>
        </row>
        <row r="1427">
          <cell r="B1427">
            <v>1120000</v>
          </cell>
          <cell r="C1427" t="str">
            <v>Fertige Erz</v>
          </cell>
          <cell r="D1427" t="str">
            <v>RHDQ</v>
          </cell>
          <cell r="E1427" t="str">
            <v>00815497</v>
          </cell>
          <cell r="G1427" t="str">
            <v>LEVAGARD PP</v>
          </cell>
          <cell r="H1427" t="str">
            <v>RB00000511</v>
          </cell>
          <cell r="I1427" t="str">
            <v>2251</v>
          </cell>
          <cell r="J1427">
            <v>130544</v>
          </cell>
          <cell r="K1427" t="str">
            <v>KG</v>
          </cell>
          <cell r="L1427">
            <v>175333.65</v>
          </cell>
          <cell r="M1427" t="str">
            <v>EUR</v>
          </cell>
          <cell r="N1427">
            <v>194484.45</v>
          </cell>
          <cell r="P1427">
            <v>194484.45</v>
          </cell>
          <cell r="Q1427">
            <v>194484.45</v>
          </cell>
          <cell r="R1427">
            <v>-19150.8</v>
          </cell>
          <cell r="S1427">
            <v>-19150.8</v>
          </cell>
          <cell r="T1427">
            <v>0</v>
          </cell>
        </row>
        <row r="1428">
          <cell r="B1428">
            <v>1120000</v>
          </cell>
          <cell r="C1428" t="str">
            <v>Fertige Erz</v>
          </cell>
          <cell r="D1428" t="str">
            <v>RHDQ</v>
          </cell>
          <cell r="E1428" t="str">
            <v>00788744</v>
          </cell>
          <cell r="G1428" t="str">
            <v>Methanol rein Ltg.</v>
          </cell>
          <cell r="H1428" t="str">
            <v>RB00000511</v>
          </cell>
          <cell r="I1428" t="str">
            <v>2251</v>
          </cell>
          <cell r="J1428">
            <v>4370</v>
          </cell>
          <cell r="K1428" t="str">
            <v>KG</v>
          </cell>
          <cell r="L1428">
            <v>1021.27</v>
          </cell>
          <cell r="M1428" t="str">
            <v>EUR</v>
          </cell>
          <cell r="N1428">
            <v>1235.8399999999999</v>
          </cell>
          <cell r="P1428">
            <v>1235.8399999999999</v>
          </cell>
          <cell r="Q1428">
            <v>1235.8399999999999</v>
          </cell>
          <cell r="R1428">
            <v>-214.57</v>
          </cell>
          <cell r="S1428">
            <v>-214.57</v>
          </cell>
          <cell r="T1428">
            <v>0</v>
          </cell>
        </row>
        <row r="1429">
          <cell r="B1429">
            <v>1120000</v>
          </cell>
          <cell r="C1429" t="str">
            <v>Fertige Erz</v>
          </cell>
          <cell r="D1429" t="str">
            <v>RHDQ</v>
          </cell>
          <cell r="E1429" t="str">
            <v>00736264</v>
          </cell>
          <cell r="G1429" t="str">
            <v>BAYSOLVEX D2EHPA REI</v>
          </cell>
          <cell r="H1429" t="str">
            <v>RB00000511</v>
          </cell>
          <cell r="I1429" t="str">
            <v>2251</v>
          </cell>
          <cell r="J1429">
            <v>20400</v>
          </cell>
          <cell r="K1429" t="str">
            <v>KG</v>
          </cell>
          <cell r="L1429">
            <v>76344.960000000006</v>
          </cell>
          <cell r="M1429" t="str">
            <v>EUR</v>
          </cell>
          <cell r="N1429">
            <v>98434.08</v>
          </cell>
          <cell r="P1429">
            <v>76092</v>
          </cell>
          <cell r="Q1429">
            <v>76092</v>
          </cell>
          <cell r="R1429">
            <v>252.96</v>
          </cell>
          <cell r="S1429">
            <v>252.96</v>
          </cell>
          <cell r="T1429">
            <v>0</v>
          </cell>
        </row>
        <row r="1430">
          <cell r="B1430">
            <v>1120000</v>
          </cell>
          <cell r="C1430" t="str">
            <v>Fertige Erz</v>
          </cell>
          <cell r="D1430" t="str">
            <v>RHDQ</v>
          </cell>
          <cell r="E1430" t="str">
            <v>00733699</v>
          </cell>
          <cell r="G1430" t="str">
            <v>PHOSPHORTRICHLORID..</v>
          </cell>
          <cell r="H1430" t="str">
            <v>RB00000511</v>
          </cell>
          <cell r="I1430" t="str">
            <v>2251</v>
          </cell>
          <cell r="J1430">
            <v>19600</v>
          </cell>
          <cell r="K1430" t="str">
            <v>KG</v>
          </cell>
          <cell r="L1430">
            <v>13139.84</v>
          </cell>
          <cell r="M1430" t="str">
            <v>EUR</v>
          </cell>
          <cell r="N1430">
            <v>30234.959999999999</v>
          </cell>
          <cell r="P1430">
            <v>22802.639999999999</v>
          </cell>
          <cell r="Q1430">
            <v>22802.639999999999</v>
          </cell>
          <cell r="R1430">
            <v>-9662.7999999999993</v>
          </cell>
          <cell r="S1430">
            <v>-9662.7999999999993</v>
          </cell>
          <cell r="T1430">
            <v>0</v>
          </cell>
        </row>
        <row r="1431">
          <cell r="B1431">
            <v>1120000</v>
          </cell>
          <cell r="C1431" t="str">
            <v>Fertige Erz</v>
          </cell>
          <cell r="D1431" t="str">
            <v>RHDQ</v>
          </cell>
          <cell r="E1431" t="str">
            <v>00733648</v>
          </cell>
          <cell r="G1431" t="str">
            <v>PHOSPHOROXYCHLORID..</v>
          </cell>
          <cell r="H1431" t="str">
            <v>RB00000511</v>
          </cell>
          <cell r="I1431" t="str">
            <v>2251</v>
          </cell>
          <cell r="J1431">
            <v>42411</v>
          </cell>
          <cell r="K1431" t="str">
            <v>KG</v>
          </cell>
          <cell r="L1431">
            <v>27236.35</v>
          </cell>
          <cell r="M1431" t="str">
            <v>EUR</v>
          </cell>
          <cell r="N1431">
            <v>46707.23</v>
          </cell>
          <cell r="P1431">
            <v>46707.23</v>
          </cell>
          <cell r="Q1431">
            <v>46707.23</v>
          </cell>
          <cell r="R1431">
            <v>-19470.88</v>
          </cell>
          <cell r="S1431">
            <v>-19470.88</v>
          </cell>
          <cell r="T1431">
            <v>0</v>
          </cell>
        </row>
        <row r="1432">
          <cell r="B1432">
            <v>1120000</v>
          </cell>
          <cell r="C1432" t="str">
            <v>Fertige Erz</v>
          </cell>
          <cell r="D1432" t="str">
            <v>RHDQ</v>
          </cell>
          <cell r="E1432" t="str">
            <v>00719106</v>
          </cell>
          <cell r="G1432" t="str">
            <v>DISFLAMOLL DPO</v>
          </cell>
          <cell r="H1432" t="str">
            <v>RB00000511</v>
          </cell>
          <cell r="I1432" t="str">
            <v>2251</v>
          </cell>
          <cell r="J1432">
            <v>-10000</v>
          </cell>
          <cell r="K1432" t="str">
            <v>KG</v>
          </cell>
          <cell r="L1432">
            <v>-26453</v>
          </cell>
          <cell r="M1432" t="str">
            <v>EUR</v>
          </cell>
          <cell r="N1432">
            <v>-27773</v>
          </cell>
          <cell r="P1432">
            <v>-28742</v>
          </cell>
          <cell r="Q1432">
            <v>-28742</v>
          </cell>
          <cell r="R1432">
            <v>2289</v>
          </cell>
          <cell r="S1432">
            <v>2289</v>
          </cell>
          <cell r="T1432">
            <v>0</v>
          </cell>
        </row>
        <row r="1433">
          <cell r="B1433">
            <v>1120000</v>
          </cell>
          <cell r="C1433" t="str">
            <v>Fertige Erz</v>
          </cell>
          <cell r="D1433" t="str">
            <v>RHDQ</v>
          </cell>
          <cell r="E1433" t="str">
            <v>00716905</v>
          </cell>
          <cell r="G1433" t="str">
            <v>TRIBUTYLPHOSPHAT</v>
          </cell>
          <cell r="H1433" t="str">
            <v>RB00000511</v>
          </cell>
          <cell r="I1433" t="str">
            <v>2251</v>
          </cell>
          <cell r="J1433">
            <v>16000</v>
          </cell>
          <cell r="K1433" t="str">
            <v>KG</v>
          </cell>
          <cell r="L1433">
            <v>34596.800000000003</v>
          </cell>
          <cell r="M1433" t="str">
            <v>EUR</v>
          </cell>
          <cell r="N1433">
            <v>50651.199999999997</v>
          </cell>
          <cell r="P1433">
            <v>39912</v>
          </cell>
          <cell r="Q1433">
            <v>39912</v>
          </cell>
          <cell r="R1433">
            <v>-5315.2</v>
          </cell>
          <cell r="S1433">
            <v>-5315.2</v>
          </cell>
          <cell r="T1433">
            <v>0</v>
          </cell>
        </row>
        <row r="1434">
          <cell r="B1434">
            <v>1120000</v>
          </cell>
          <cell r="C1434" t="str">
            <v>Fertige Erz</v>
          </cell>
          <cell r="D1434" t="str">
            <v>RHDQ</v>
          </cell>
          <cell r="E1434" t="str">
            <v>00716891</v>
          </cell>
          <cell r="G1434" t="str">
            <v>TRIBUTYLPHOSPHAT</v>
          </cell>
          <cell r="H1434" t="str">
            <v>RB00000511</v>
          </cell>
          <cell r="I1434" t="str">
            <v>2251</v>
          </cell>
          <cell r="J1434">
            <v>5000</v>
          </cell>
          <cell r="K1434" t="str">
            <v>KG</v>
          </cell>
          <cell r="L1434">
            <v>10716.5</v>
          </cell>
          <cell r="M1434" t="str">
            <v>EUR</v>
          </cell>
          <cell r="N1434">
            <v>15557.5</v>
          </cell>
          <cell r="P1434">
            <v>12331</v>
          </cell>
          <cell r="Q1434">
            <v>12331</v>
          </cell>
          <cell r="R1434">
            <v>-1614.5</v>
          </cell>
          <cell r="S1434">
            <v>-1614.5</v>
          </cell>
          <cell r="T1434">
            <v>0</v>
          </cell>
        </row>
        <row r="1435">
          <cell r="B1435">
            <v>1120000</v>
          </cell>
          <cell r="C1435" t="str">
            <v>Fertige Erz</v>
          </cell>
          <cell r="D1435" t="str">
            <v>RHDQ</v>
          </cell>
          <cell r="E1435" t="str">
            <v>00716832</v>
          </cell>
          <cell r="G1435" t="str">
            <v>TRIBUTYLPHOSPHAT</v>
          </cell>
          <cell r="H1435" t="str">
            <v>RB00000511</v>
          </cell>
          <cell r="I1435" t="str">
            <v>2251</v>
          </cell>
          <cell r="J1435">
            <v>18</v>
          </cell>
          <cell r="K1435" t="str">
            <v>KG</v>
          </cell>
          <cell r="L1435">
            <v>48.08</v>
          </cell>
          <cell r="M1435" t="str">
            <v>EUR</v>
          </cell>
          <cell r="N1435">
            <v>50.47</v>
          </cell>
          <cell r="P1435">
            <v>50.47</v>
          </cell>
          <cell r="Q1435">
            <v>50.47</v>
          </cell>
          <cell r="R1435">
            <v>-2.39</v>
          </cell>
          <cell r="S1435">
            <v>-2.39</v>
          </cell>
          <cell r="T1435">
            <v>0</v>
          </cell>
        </row>
        <row r="1436">
          <cell r="B1436">
            <v>1120000</v>
          </cell>
          <cell r="C1436" t="str">
            <v>Fertige Erz</v>
          </cell>
          <cell r="D1436" t="str">
            <v>RHDQ</v>
          </cell>
          <cell r="E1436" t="str">
            <v>00713043</v>
          </cell>
          <cell r="G1436" t="str">
            <v>BAYSOLVEX D2EHPA REI</v>
          </cell>
          <cell r="H1436" t="str">
            <v>RB00000511</v>
          </cell>
          <cell r="I1436" t="str">
            <v>2251</v>
          </cell>
          <cell r="J1436">
            <v>198</v>
          </cell>
          <cell r="K1436" t="str">
            <v>KG</v>
          </cell>
          <cell r="L1436">
            <v>843.1</v>
          </cell>
          <cell r="M1436" t="str">
            <v>EUR</v>
          </cell>
          <cell r="N1436">
            <v>803.29</v>
          </cell>
          <cell r="P1436">
            <v>803.29</v>
          </cell>
          <cell r="Q1436">
            <v>803.29</v>
          </cell>
          <cell r="R1436">
            <v>39.81</v>
          </cell>
          <cell r="S1436">
            <v>39.81</v>
          </cell>
          <cell r="T1436">
            <v>0</v>
          </cell>
        </row>
        <row r="1437">
          <cell r="B1437">
            <v>1120000</v>
          </cell>
          <cell r="C1437" t="str">
            <v>Fertige Erz</v>
          </cell>
          <cell r="D1437" t="str">
            <v>RHMV</v>
          </cell>
          <cell r="E1437" t="str">
            <v>00713043</v>
          </cell>
          <cell r="G1437" t="str">
            <v>BAYSOLVEX D2EHPA REI</v>
          </cell>
          <cell r="H1437" t="str">
            <v>RB00000511</v>
          </cell>
          <cell r="I1437" t="str">
            <v>2251</v>
          </cell>
          <cell r="J1437">
            <v>0.6</v>
          </cell>
          <cell r="K1437" t="str">
            <v>KG</v>
          </cell>
          <cell r="L1437">
            <v>2.5499999999999998</v>
          </cell>
          <cell r="M1437" t="str">
            <v>EUR</v>
          </cell>
          <cell r="N1437">
            <v>2.4300000000000002</v>
          </cell>
          <cell r="P1437">
            <v>2.4300000000000002</v>
          </cell>
          <cell r="Q1437">
            <v>2.4300000000000002</v>
          </cell>
          <cell r="R1437">
            <v>0.12</v>
          </cell>
          <cell r="S1437">
            <v>0.12</v>
          </cell>
          <cell r="T1437">
            <v>0</v>
          </cell>
        </row>
        <row r="1438">
          <cell r="B1438">
            <v>1120000</v>
          </cell>
          <cell r="C1438" t="str">
            <v>Fertige Erz</v>
          </cell>
          <cell r="D1438" t="str">
            <v>RHMV</v>
          </cell>
          <cell r="E1438" t="str">
            <v>00712144</v>
          </cell>
          <cell r="G1438" t="str">
            <v>DIETHYLPHOSPHIT</v>
          </cell>
          <cell r="H1438" t="str">
            <v>RB00000511</v>
          </cell>
          <cell r="I1438" t="str">
            <v>2251</v>
          </cell>
          <cell r="J1438">
            <v>10</v>
          </cell>
          <cell r="K1438" t="str">
            <v>KG</v>
          </cell>
          <cell r="L1438">
            <v>28.24</v>
          </cell>
          <cell r="M1438" t="str">
            <v>EUR</v>
          </cell>
          <cell r="N1438">
            <v>31.29</v>
          </cell>
          <cell r="P1438">
            <v>31.29</v>
          </cell>
          <cell r="Q1438">
            <v>31.29</v>
          </cell>
          <cell r="R1438">
            <v>-3.05</v>
          </cell>
          <cell r="S1438">
            <v>-3.05</v>
          </cell>
          <cell r="T1438">
            <v>0</v>
          </cell>
        </row>
        <row r="1439">
          <cell r="B1439">
            <v>1120000</v>
          </cell>
          <cell r="C1439" t="str">
            <v>Fertige Erz</v>
          </cell>
          <cell r="D1439" t="str">
            <v>RHDQ</v>
          </cell>
          <cell r="E1439" t="str">
            <v>00712101</v>
          </cell>
          <cell r="G1439" t="str">
            <v>DIETHYLPHOSPHIT</v>
          </cell>
          <cell r="H1439" t="str">
            <v>RB00000511</v>
          </cell>
          <cell r="I1439" t="str">
            <v>2251</v>
          </cell>
          <cell r="J1439">
            <v>22880</v>
          </cell>
          <cell r="K1439" t="str">
            <v>KG</v>
          </cell>
          <cell r="L1439">
            <v>52635.44</v>
          </cell>
          <cell r="M1439" t="str">
            <v>EUR</v>
          </cell>
          <cell r="N1439">
            <v>119545.71</v>
          </cell>
          <cell r="P1439">
            <v>63917.57</v>
          </cell>
          <cell r="Q1439">
            <v>63917.57</v>
          </cell>
          <cell r="R1439">
            <v>-11282.13</v>
          </cell>
          <cell r="S1439">
            <v>-11282.13</v>
          </cell>
          <cell r="T1439">
            <v>0</v>
          </cell>
        </row>
        <row r="1440">
          <cell r="B1440">
            <v>1120000</v>
          </cell>
          <cell r="C1440" t="str">
            <v>Fertige Erz</v>
          </cell>
          <cell r="D1440" t="str">
            <v>RHSM</v>
          </cell>
          <cell r="E1440" t="str">
            <v>00711083</v>
          </cell>
          <cell r="G1440" t="str">
            <v>LEVAGARD 4090 N</v>
          </cell>
          <cell r="H1440" t="str">
            <v>RB00000511</v>
          </cell>
          <cell r="I1440" t="str">
            <v>2251</v>
          </cell>
          <cell r="J1440">
            <v>7200</v>
          </cell>
          <cell r="K1440" t="str">
            <v>KG</v>
          </cell>
          <cell r="L1440">
            <v>17395.919999999998</v>
          </cell>
          <cell r="M1440" t="str">
            <v>EUR</v>
          </cell>
          <cell r="N1440">
            <v>30754.080000000002</v>
          </cell>
          <cell r="P1440">
            <v>21432.959999999999</v>
          </cell>
          <cell r="Q1440">
            <v>21432.959999999999</v>
          </cell>
          <cell r="R1440">
            <v>-4037.04</v>
          </cell>
          <cell r="S1440">
            <v>-4037.04</v>
          </cell>
          <cell r="T1440">
            <v>0</v>
          </cell>
        </row>
        <row r="1441">
          <cell r="B1441">
            <v>1120000</v>
          </cell>
          <cell r="C1441" t="str">
            <v>Fertige Erz</v>
          </cell>
          <cell r="D1441" t="str">
            <v>RHDQ</v>
          </cell>
          <cell r="E1441" t="str">
            <v>00710958</v>
          </cell>
          <cell r="G1441" t="str">
            <v>DIMETHYLPHOSPHIT</v>
          </cell>
          <cell r="H1441" t="str">
            <v>RB00000511</v>
          </cell>
          <cell r="I1441" t="str">
            <v>2251</v>
          </cell>
          <cell r="J1441">
            <v>660</v>
          </cell>
          <cell r="K1441" t="str">
            <v>KG</v>
          </cell>
          <cell r="L1441">
            <v>886.12</v>
          </cell>
          <cell r="M1441" t="str">
            <v>EUR</v>
          </cell>
          <cell r="N1441">
            <v>2025.34</v>
          </cell>
          <cell r="P1441">
            <v>1314.59</v>
          </cell>
          <cell r="Q1441">
            <v>1314.59</v>
          </cell>
          <cell r="R1441">
            <v>-428.47</v>
          </cell>
          <cell r="S1441">
            <v>-428.47</v>
          </cell>
          <cell r="T1441">
            <v>0</v>
          </cell>
        </row>
        <row r="1442">
          <cell r="B1442">
            <v>1120000</v>
          </cell>
          <cell r="C1442" t="str">
            <v>Fertige Erz</v>
          </cell>
          <cell r="D1442" t="str">
            <v>RHKR</v>
          </cell>
          <cell r="E1442" t="str">
            <v>00710958</v>
          </cell>
          <cell r="G1442" t="str">
            <v>DIMETHYLPHOSPHIT</v>
          </cell>
          <cell r="H1442" t="str">
            <v>RB00000511</v>
          </cell>
          <cell r="I1442" t="str">
            <v>2251</v>
          </cell>
          <cell r="J1442">
            <v>43153</v>
          </cell>
          <cell r="K1442" t="str">
            <v>KG</v>
          </cell>
          <cell r="L1442">
            <v>57937.21</v>
          </cell>
          <cell r="M1442" t="str">
            <v>EUR</v>
          </cell>
          <cell r="N1442">
            <v>132423.60999999999</v>
          </cell>
          <cell r="P1442">
            <v>85952.15</v>
          </cell>
          <cell r="Q1442">
            <v>85952.15</v>
          </cell>
          <cell r="R1442">
            <v>-28014.94</v>
          </cell>
          <cell r="S1442">
            <v>-28014.94</v>
          </cell>
          <cell r="T1442">
            <v>0</v>
          </cell>
        </row>
        <row r="1443">
          <cell r="B1443">
            <v>1120000</v>
          </cell>
          <cell r="C1443" t="str">
            <v>Fertige Erz</v>
          </cell>
          <cell r="D1443" t="str">
            <v>RHHM</v>
          </cell>
          <cell r="E1443" t="str">
            <v>00710931</v>
          </cell>
          <cell r="G1443" t="str">
            <v>PHOSPHORSULFOCHLORID</v>
          </cell>
          <cell r="H1443" t="str">
            <v>RB00000511</v>
          </cell>
          <cell r="I1443" t="str">
            <v>2251</v>
          </cell>
          <cell r="J1443">
            <v>19200</v>
          </cell>
          <cell r="K1443" t="str">
            <v>KG</v>
          </cell>
          <cell r="L1443">
            <v>28225.919999999998</v>
          </cell>
          <cell r="M1443" t="str">
            <v>EUR</v>
          </cell>
          <cell r="N1443">
            <v>34206.720000000001</v>
          </cell>
          <cell r="P1443">
            <v>29088</v>
          </cell>
          <cell r="Q1443">
            <v>29088</v>
          </cell>
          <cell r="R1443">
            <v>-862.08</v>
          </cell>
          <cell r="S1443">
            <v>-862.08</v>
          </cell>
          <cell r="T1443">
            <v>0</v>
          </cell>
        </row>
        <row r="1444">
          <cell r="B1444">
            <v>1120000</v>
          </cell>
          <cell r="C1444" t="str">
            <v>Fertige Erz</v>
          </cell>
          <cell r="D1444" t="str">
            <v>RHHM</v>
          </cell>
          <cell r="E1444" t="str">
            <v>00710893</v>
          </cell>
          <cell r="G1444" t="str">
            <v>PHOSPHORTRICHLORID</v>
          </cell>
          <cell r="H1444" t="str">
            <v>RB00000511</v>
          </cell>
          <cell r="I1444" t="str">
            <v>2251</v>
          </cell>
          <cell r="J1444">
            <v>4140</v>
          </cell>
          <cell r="K1444" t="str">
            <v>KG</v>
          </cell>
          <cell r="L1444">
            <v>2811.47</v>
          </cell>
          <cell r="M1444" t="str">
            <v>EUR</v>
          </cell>
          <cell r="N1444">
            <v>7711.99</v>
          </cell>
          <cell r="P1444">
            <v>4843.8</v>
          </cell>
          <cell r="Q1444">
            <v>4843.8</v>
          </cell>
          <cell r="R1444">
            <v>-2032.33</v>
          </cell>
          <cell r="S1444">
            <v>-2032.33</v>
          </cell>
          <cell r="T1444">
            <v>0</v>
          </cell>
        </row>
        <row r="1445">
          <cell r="B1445">
            <v>1120000</v>
          </cell>
          <cell r="C1445" t="str">
            <v>Fertige Erz</v>
          </cell>
          <cell r="D1445" t="str">
            <v>RHHM</v>
          </cell>
          <cell r="E1445" t="str">
            <v>00710850</v>
          </cell>
          <cell r="G1445" t="str">
            <v>PHOSPHOROXYCHLORID</v>
          </cell>
          <cell r="H1445" t="str">
            <v>RB00000511</v>
          </cell>
          <cell r="I1445" t="str">
            <v>2251</v>
          </cell>
          <cell r="J1445">
            <v>1300</v>
          </cell>
          <cell r="K1445" t="str">
            <v>KG</v>
          </cell>
          <cell r="L1445">
            <v>842.92</v>
          </cell>
          <cell r="M1445" t="str">
            <v>EUR</v>
          </cell>
          <cell r="N1445">
            <v>2537.21</v>
          </cell>
          <cell r="P1445">
            <v>1441.96</v>
          </cell>
          <cell r="Q1445">
            <v>1441.96</v>
          </cell>
          <cell r="R1445">
            <v>-599.04</v>
          </cell>
          <cell r="S1445">
            <v>-599.04</v>
          </cell>
          <cell r="T1445">
            <v>0</v>
          </cell>
        </row>
        <row r="1446">
          <cell r="B1446">
            <v>1120000</v>
          </cell>
          <cell r="C1446" t="str">
            <v>Fertige Erz</v>
          </cell>
          <cell r="D1446" t="str">
            <v>RHHM</v>
          </cell>
          <cell r="E1446" t="str">
            <v>00710842</v>
          </cell>
          <cell r="G1446" t="str">
            <v>PHOSPHOROXYCHLORID</v>
          </cell>
          <cell r="H1446" t="str">
            <v>RB00000511</v>
          </cell>
          <cell r="I1446" t="str">
            <v>2251</v>
          </cell>
          <cell r="J1446">
            <v>16800</v>
          </cell>
          <cell r="K1446" t="str">
            <v>KG</v>
          </cell>
          <cell r="L1446">
            <v>10935.12</v>
          </cell>
          <cell r="M1446" t="str">
            <v>EUR</v>
          </cell>
          <cell r="N1446">
            <v>32864.160000000003</v>
          </cell>
          <cell r="P1446">
            <v>18612.72</v>
          </cell>
          <cell r="Q1446">
            <v>18612.72</v>
          </cell>
          <cell r="R1446">
            <v>-7677.6</v>
          </cell>
          <cell r="S1446">
            <v>-7677.6</v>
          </cell>
          <cell r="T1446">
            <v>0</v>
          </cell>
        </row>
        <row r="1447">
          <cell r="B1447">
            <v>1120000</v>
          </cell>
          <cell r="C1447" t="str">
            <v>Fertige Erz</v>
          </cell>
          <cell r="D1447" t="str">
            <v>RHHM</v>
          </cell>
          <cell r="E1447" t="str">
            <v>00710834</v>
          </cell>
          <cell r="G1447" t="str">
            <v>PHOSPHOROXYCHLORID</v>
          </cell>
          <cell r="H1447" t="str">
            <v>RB00000511</v>
          </cell>
          <cell r="I1447" t="str">
            <v>2251</v>
          </cell>
          <cell r="J1447">
            <v>28800</v>
          </cell>
          <cell r="K1447" t="str">
            <v>KG</v>
          </cell>
          <cell r="L1447">
            <v>22769.279999999999</v>
          </cell>
          <cell r="M1447" t="str">
            <v>EUR</v>
          </cell>
          <cell r="N1447">
            <v>72371.520000000004</v>
          </cell>
          <cell r="P1447">
            <v>36236.160000000003</v>
          </cell>
          <cell r="Q1447">
            <v>36236.160000000003</v>
          </cell>
          <cell r="R1447">
            <v>-13466.88</v>
          </cell>
          <cell r="S1447">
            <v>-13466.88</v>
          </cell>
          <cell r="T1447">
            <v>0</v>
          </cell>
        </row>
        <row r="1448">
          <cell r="B1448">
            <v>1120000</v>
          </cell>
          <cell r="C1448" t="str">
            <v>Fertige Erz</v>
          </cell>
          <cell r="D1448" t="str">
            <v>RHMV</v>
          </cell>
          <cell r="E1448" t="str">
            <v>00710753</v>
          </cell>
          <cell r="G1448" t="str">
            <v>LEVAGARD PP</v>
          </cell>
          <cell r="H1448" t="str">
            <v>RB00000511</v>
          </cell>
          <cell r="I1448" t="str">
            <v>2251</v>
          </cell>
          <cell r="J1448">
            <v>24</v>
          </cell>
          <cell r="K1448" t="str">
            <v>KG</v>
          </cell>
          <cell r="L1448">
            <v>48.03</v>
          </cell>
          <cell r="M1448" t="str">
            <v>EUR</v>
          </cell>
          <cell r="N1448">
            <v>1.31</v>
          </cell>
          <cell r="P1448">
            <v>48.03</v>
          </cell>
          <cell r="Q1448">
            <v>1.31</v>
          </cell>
          <cell r="R1448">
            <v>46.72</v>
          </cell>
          <cell r="S1448">
            <v>0</v>
          </cell>
          <cell r="T1448">
            <v>46.72</v>
          </cell>
        </row>
        <row r="1449">
          <cell r="B1449">
            <v>1120000</v>
          </cell>
          <cell r="C1449" t="str">
            <v>Fertige Erz</v>
          </cell>
          <cell r="D1449" t="str">
            <v>RHU2</v>
          </cell>
          <cell r="E1449" t="str">
            <v>00710389</v>
          </cell>
          <cell r="G1449" t="str">
            <v>BAYFOMOX PA KOMP. 1</v>
          </cell>
          <cell r="H1449" t="str">
            <v>RB00000511</v>
          </cell>
          <cell r="I1449" t="str">
            <v>2251</v>
          </cell>
          <cell r="J1449">
            <v>74800</v>
          </cell>
          <cell r="K1449" t="str">
            <v>KG</v>
          </cell>
          <cell r="L1449">
            <v>245822.72</v>
          </cell>
          <cell r="M1449" t="str">
            <v>EUR</v>
          </cell>
          <cell r="N1449">
            <v>621176.6</v>
          </cell>
          <cell r="P1449">
            <v>279415.40000000002</v>
          </cell>
          <cell r="Q1449">
            <v>279415.40000000002</v>
          </cell>
          <cell r="R1449">
            <v>-33592.68</v>
          </cell>
          <cell r="S1449">
            <v>-33592.68</v>
          </cell>
          <cell r="T1449">
            <v>0</v>
          </cell>
        </row>
        <row r="1450">
          <cell r="B1450">
            <v>1120000</v>
          </cell>
          <cell r="C1450" t="str">
            <v>Fertige Erz</v>
          </cell>
          <cell r="D1450" t="str">
            <v>RHZS</v>
          </cell>
          <cell r="E1450" t="str">
            <v>00710389</v>
          </cell>
          <cell r="G1450" t="str">
            <v>BAYFOMOX PA KOMP. 1</v>
          </cell>
          <cell r="H1450" t="str">
            <v>RB00000511</v>
          </cell>
          <cell r="I1450" t="str">
            <v>2251</v>
          </cell>
          <cell r="J1450">
            <v>87</v>
          </cell>
          <cell r="K1450" t="str">
            <v>KG</v>
          </cell>
          <cell r="L1450">
            <v>285.93</v>
          </cell>
          <cell r="M1450" t="str">
            <v>EUR</v>
          </cell>
          <cell r="N1450">
            <v>722.49</v>
          </cell>
          <cell r="P1450">
            <v>324.99</v>
          </cell>
          <cell r="Q1450">
            <v>324.99</v>
          </cell>
          <cell r="R1450">
            <v>-39.06</v>
          </cell>
          <cell r="S1450">
            <v>-39.06</v>
          </cell>
          <cell r="T1450">
            <v>0</v>
          </cell>
        </row>
        <row r="1451">
          <cell r="B1451">
            <v>1120000</v>
          </cell>
          <cell r="C1451" t="str">
            <v>Fertige Erz</v>
          </cell>
          <cell r="D1451" t="str">
            <v>RHDQ</v>
          </cell>
          <cell r="E1451" t="str">
            <v>00671657</v>
          </cell>
          <cell r="G1451" t="str">
            <v>METHANOL WDGW</v>
          </cell>
          <cell r="H1451" t="str">
            <v>RB00000511</v>
          </cell>
          <cell r="I1451" t="str">
            <v>2251</v>
          </cell>
          <cell r="J1451">
            <v>45920</v>
          </cell>
          <cell r="K1451" t="str">
            <v>KG</v>
          </cell>
          <cell r="L1451">
            <v>5184.37</v>
          </cell>
          <cell r="M1451" t="str">
            <v>EUR</v>
          </cell>
          <cell r="N1451">
            <v>5184.37</v>
          </cell>
          <cell r="P1451">
            <v>5184.37</v>
          </cell>
          <cell r="Q1451">
            <v>5184.37</v>
          </cell>
          <cell r="R1451">
            <v>0</v>
          </cell>
          <cell r="S1451">
            <v>0</v>
          </cell>
          <cell r="T1451">
            <v>0</v>
          </cell>
        </row>
        <row r="1452">
          <cell r="B1452">
            <v>1120000</v>
          </cell>
          <cell r="C1452" t="str">
            <v>Fertige Erz</v>
          </cell>
          <cell r="D1452" t="str">
            <v>RHDQ</v>
          </cell>
          <cell r="E1452" t="str">
            <v>00605542</v>
          </cell>
          <cell r="G1452" t="str">
            <v>BAYHIBIT N</v>
          </cell>
          <cell r="H1452" t="str">
            <v>RB00000511</v>
          </cell>
          <cell r="I1452" t="str">
            <v>2251</v>
          </cell>
          <cell r="J1452">
            <v>3900</v>
          </cell>
          <cell r="K1452" t="str">
            <v>KG</v>
          </cell>
          <cell r="L1452">
            <v>5389.8</v>
          </cell>
          <cell r="M1452" t="str">
            <v>EUR</v>
          </cell>
          <cell r="N1452">
            <v>7230.99</v>
          </cell>
          <cell r="P1452">
            <v>5103.54</v>
          </cell>
          <cell r="Q1452">
            <v>5103.54</v>
          </cell>
          <cell r="R1452">
            <v>286.26</v>
          </cell>
          <cell r="S1452">
            <v>286.26</v>
          </cell>
          <cell r="T1452">
            <v>0</v>
          </cell>
        </row>
        <row r="1453">
          <cell r="B1453">
            <v>1120000</v>
          </cell>
          <cell r="C1453" t="str">
            <v>Fertige Erz</v>
          </cell>
          <cell r="D1453" t="str">
            <v>RHDQ</v>
          </cell>
          <cell r="E1453" t="str">
            <v>00605291</v>
          </cell>
          <cell r="G1453" t="str">
            <v>BAYHIBIT-AM</v>
          </cell>
          <cell r="H1453" t="str">
            <v>RB00000511</v>
          </cell>
          <cell r="I1453" t="str">
            <v>2251</v>
          </cell>
          <cell r="J1453">
            <v>58000</v>
          </cell>
          <cell r="K1453" t="str">
            <v>KG</v>
          </cell>
          <cell r="L1453">
            <v>76844.2</v>
          </cell>
          <cell r="M1453" t="str">
            <v>EUR</v>
          </cell>
          <cell r="N1453">
            <v>68637.2</v>
          </cell>
          <cell r="P1453">
            <v>75011.399999999994</v>
          </cell>
          <cell r="Q1453">
            <v>68637.2</v>
          </cell>
          <cell r="R1453">
            <v>8207</v>
          </cell>
          <cell r="S1453">
            <v>1832.8</v>
          </cell>
          <cell r="T1453">
            <v>6374.2</v>
          </cell>
        </row>
        <row r="1454">
          <cell r="B1454">
            <v>1120000</v>
          </cell>
          <cell r="C1454" t="str">
            <v>Fertige Erz</v>
          </cell>
          <cell r="D1454" t="str">
            <v>RHDQ</v>
          </cell>
          <cell r="E1454" t="str">
            <v>00605275</v>
          </cell>
          <cell r="G1454" t="str">
            <v>BAYHIBIT-AM</v>
          </cell>
          <cell r="H1454" t="str">
            <v>RB00000511</v>
          </cell>
          <cell r="I1454" t="str">
            <v>2251</v>
          </cell>
          <cell r="J1454">
            <v>23750</v>
          </cell>
          <cell r="K1454" t="str">
            <v>KG</v>
          </cell>
          <cell r="L1454">
            <v>31152.87</v>
          </cell>
          <cell r="M1454" t="str">
            <v>EUR</v>
          </cell>
          <cell r="N1454">
            <v>35116.75</v>
          </cell>
          <cell r="P1454">
            <v>30452.25</v>
          </cell>
          <cell r="Q1454">
            <v>30452.25</v>
          </cell>
          <cell r="R1454">
            <v>700.62</v>
          </cell>
          <cell r="S1454">
            <v>700.62</v>
          </cell>
          <cell r="T1454">
            <v>0</v>
          </cell>
        </row>
        <row r="1455">
          <cell r="B1455">
            <v>1120000</v>
          </cell>
          <cell r="C1455" t="str">
            <v>Fertige Erz</v>
          </cell>
          <cell r="D1455" t="str">
            <v>RHDQ</v>
          </cell>
          <cell r="E1455" t="str">
            <v>00602748</v>
          </cell>
          <cell r="G1455" t="str">
            <v>ENTSCHAEUMER T</v>
          </cell>
          <cell r="H1455" t="str">
            <v>RB00000511</v>
          </cell>
          <cell r="I1455" t="str">
            <v>2251</v>
          </cell>
          <cell r="J1455">
            <v>9000</v>
          </cell>
          <cell r="K1455" t="str">
            <v>KG</v>
          </cell>
          <cell r="L1455">
            <v>19289.7</v>
          </cell>
          <cell r="M1455" t="str">
            <v>EUR</v>
          </cell>
          <cell r="N1455">
            <v>33885</v>
          </cell>
          <cell r="P1455">
            <v>22195.8</v>
          </cell>
          <cell r="Q1455">
            <v>22195.8</v>
          </cell>
          <cell r="R1455">
            <v>-2906.1</v>
          </cell>
          <cell r="S1455">
            <v>-2906.1</v>
          </cell>
          <cell r="T1455">
            <v>0</v>
          </cell>
        </row>
        <row r="1456">
          <cell r="B1456">
            <v>1120000</v>
          </cell>
          <cell r="C1456" t="str">
            <v>Fertige Erz</v>
          </cell>
          <cell r="D1456" t="str">
            <v>RHDQ</v>
          </cell>
          <cell r="E1456" t="str">
            <v>00602586</v>
          </cell>
          <cell r="G1456" t="str">
            <v>N-BUTYLCHLORID NAB</v>
          </cell>
          <cell r="H1456" t="str">
            <v>RB00000511</v>
          </cell>
          <cell r="I1456" t="str">
            <v>2251</v>
          </cell>
          <cell r="J1456">
            <v>19800</v>
          </cell>
          <cell r="K1456" t="str">
            <v>KG</v>
          </cell>
          <cell r="L1456">
            <v>5169.8</v>
          </cell>
          <cell r="M1456" t="str">
            <v>EUR</v>
          </cell>
          <cell r="N1456">
            <v>3.96</v>
          </cell>
          <cell r="P1456">
            <v>5080.68</v>
          </cell>
          <cell r="Q1456">
            <v>3.96</v>
          </cell>
          <cell r="R1456">
            <v>5165.84</v>
          </cell>
          <cell r="S1456">
            <v>89.12</v>
          </cell>
          <cell r="T1456">
            <v>5076.72</v>
          </cell>
        </row>
        <row r="1457">
          <cell r="B1457">
            <v>1120000</v>
          </cell>
          <cell r="C1457" t="str">
            <v>Fertige Erz</v>
          </cell>
          <cell r="D1457" t="str">
            <v>RHKF</v>
          </cell>
          <cell r="E1457" t="str">
            <v>00602195</v>
          </cell>
          <cell r="G1457" t="str">
            <v>DIBUTYLPHOSPHAT</v>
          </cell>
          <cell r="H1457" t="str">
            <v>RB00000511</v>
          </cell>
          <cell r="I1457" t="str">
            <v>2251</v>
          </cell>
          <cell r="J1457">
            <v>100</v>
          </cell>
          <cell r="K1457" t="str">
            <v>KG</v>
          </cell>
          <cell r="L1457">
            <v>231.32</v>
          </cell>
          <cell r="M1457" t="str">
            <v>EUR</v>
          </cell>
          <cell r="N1457">
            <v>359.46</v>
          </cell>
          <cell r="P1457">
            <v>230.71</v>
          </cell>
          <cell r="Q1457">
            <v>230.71</v>
          </cell>
          <cell r="R1457">
            <v>0.61</v>
          </cell>
          <cell r="S1457">
            <v>0.61</v>
          </cell>
          <cell r="T1457">
            <v>0</v>
          </cell>
        </row>
        <row r="1458">
          <cell r="B1458">
            <v>1120000</v>
          </cell>
          <cell r="C1458" t="str">
            <v>Fertige Erz</v>
          </cell>
          <cell r="D1458" t="str">
            <v>RHDQ</v>
          </cell>
          <cell r="E1458" t="str">
            <v>00464430</v>
          </cell>
          <cell r="G1458" t="str">
            <v>Maleinsäuredimethyle</v>
          </cell>
          <cell r="H1458" t="str">
            <v>RB00000511</v>
          </cell>
          <cell r="I1458" t="str">
            <v>2251</v>
          </cell>
          <cell r="J1458">
            <v>82300</v>
          </cell>
          <cell r="K1458" t="str">
            <v>KG</v>
          </cell>
          <cell r="L1458">
            <v>83197.070000000007</v>
          </cell>
          <cell r="M1458" t="str">
            <v>EUR</v>
          </cell>
          <cell r="N1458">
            <v>91130.79</v>
          </cell>
          <cell r="P1458">
            <v>91130.79</v>
          </cell>
          <cell r="Q1458">
            <v>91130.79</v>
          </cell>
          <cell r="R1458">
            <v>-7933.72</v>
          </cell>
          <cell r="S1458">
            <v>-7933.72</v>
          </cell>
          <cell r="T1458">
            <v>0</v>
          </cell>
        </row>
        <row r="1459">
          <cell r="B1459">
            <v>1120000</v>
          </cell>
          <cell r="C1459" t="str">
            <v>Fertige Erz</v>
          </cell>
          <cell r="D1459" t="str">
            <v>RHDQ</v>
          </cell>
          <cell r="E1459" t="str">
            <v>00308610</v>
          </cell>
          <cell r="G1459" t="str">
            <v>TRI-ISO-BUTYLPH.</v>
          </cell>
          <cell r="H1459" t="str">
            <v>RB00000511</v>
          </cell>
          <cell r="I1459" t="str">
            <v>2251</v>
          </cell>
          <cell r="J1459">
            <v>16</v>
          </cell>
          <cell r="K1459" t="str">
            <v>KG</v>
          </cell>
          <cell r="L1459">
            <v>120.21</v>
          </cell>
          <cell r="M1459" t="str">
            <v>EUR</v>
          </cell>
          <cell r="N1459">
            <v>105.13</v>
          </cell>
          <cell r="P1459">
            <v>105.13</v>
          </cell>
          <cell r="Q1459">
            <v>105.13</v>
          </cell>
          <cell r="R1459">
            <v>15.08</v>
          </cell>
          <cell r="S1459">
            <v>15.08</v>
          </cell>
          <cell r="T1459">
            <v>0</v>
          </cell>
        </row>
        <row r="1460">
          <cell r="B1460">
            <v>1120000</v>
          </cell>
          <cell r="C1460" t="str">
            <v>Fertige Erz</v>
          </cell>
          <cell r="D1460" t="str">
            <v>RHDQ</v>
          </cell>
          <cell r="E1460" t="str">
            <v>00308602</v>
          </cell>
          <cell r="G1460" t="str">
            <v>TRI-ISO-BUTYLPH.</v>
          </cell>
          <cell r="H1460" t="str">
            <v>RB00000511</v>
          </cell>
          <cell r="I1460" t="str">
            <v>2251</v>
          </cell>
          <cell r="J1460">
            <v>800</v>
          </cell>
          <cell r="K1460" t="str">
            <v>KG</v>
          </cell>
          <cell r="L1460">
            <v>2220.8000000000002</v>
          </cell>
          <cell r="M1460" t="str">
            <v>EUR</v>
          </cell>
          <cell r="N1460">
            <v>2744.48</v>
          </cell>
          <cell r="P1460">
            <v>2405.2800000000002</v>
          </cell>
          <cell r="Q1460">
            <v>2405.2800000000002</v>
          </cell>
          <cell r="R1460">
            <v>-184.48</v>
          </cell>
          <cell r="S1460">
            <v>-184.48</v>
          </cell>
          <cell r="T1460">
            <v>0</v>
          </cell>
        </row>
        <row r="1461">
          <cell r="B1461">
            <v>1120000</v>
          </cell>
          <cell r="C1461" t="str">
            <v>Fertige Erz</v>
          </cell>
          <cell r="D1461" t="str">
            <v>RHDQ</v>
          </cell>
          <cell r="E1461" t="str">
            <v>00130842</v>
          </cell>
          <cell r="G1461" t="str">
            <v>ENTSCHAEUMER T</v>
          </cell>
          <cell r="H1461" t="str">
            <v>RB00000511</v>
          </cell>
          <cell r="I1461" t="str">
            <v>2251</v>
          </cell>
          <cell r="J1461">
            <v>75005</v>
          </cell>
          <cell r="K1461" t="str">
            <v>KG</v>
          </cell>
          <cell r="L1461">
            <v>150970.06</v>
          </cell>
          <cell r="M1461" t="str">
            <v>EUR</v>
          </cell>
          <cell r="N1461">
            <v>176029.23</v>
          </cell>
          <cell r="P1461">
            <v>176029.23</v>
          </cell>
          <cell r="Q1461">
            <v>176029.23</v>
          </cell>
          <cell r="R1461">
            <v>-25059.17</v>
          </cell>
          <cell r="S1461">
            <v>-25059.17</v>
          </cell>
          <cell r="T1461">
            <v>0</v>
          </cell>
        </row>
        <row r="1462">
          <cell r="B1462">
            <v>1120000</v>
          </cell>
          <cell r="C1462" t="str">
            <v>Fertige Erz</v>
          </cell>
          <cell r="D1462" t="str">
            <v>RHDQ</v>
          </cell>
          <cell r="E1462" t="str">
            <v>00025844</v>
          </cell>
          <cell r="G1462" t="str">
            <v>BAYSOLVEX D2EHPA rei</v>
          </cell>
          <cell r="H1462" t="str">
            <v>RB00000511</v>
          </cell>
          <cell r="I1462" t="str">
            <v>2251</v>
          </cell>
          <cell r="J1462">
            <v>20000</v>
          </cell>
          <cell r="K1462" t="str">
            <v>KG</v>
          </cell>
          <cell r="L1462">
            <v>72000</v>
          </cell>
          <cell r="M1462" t="str">
            <v>EUR</v>
          </cell>
          <cell r="N1462">
            <v>72000</v>
          </cell>
          <cell r="P1462">
            <v>72000</v>
          </cell>
          <cell r="Q1462">
            <v>72000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>
            <v>1120000</v>
          </cell>
          <cell r="C1463" t="str">
            <v>Fertige Erz</v>
          </cell>
          <cell r="D1463" t="str">
            <v>RHDQ</v>
          </cell>
          <cell r="E1463" t="str">
            <v>00002666</v>
          </cell>
          <cell r="G1463" t="str">
            <v>BAYHIBIT-AM</v>
          </cell>
          <cell r="H1463" t="str">
            <v>RB00000511</v>
          </cell>
          <cell r="I1463" t="str">
            <v>2251</v>
          </cell>
          <cell r="J1463">
            <v>229060</v>
          </cell>
          <cell r="K1463" t="str">
            <v>KG</v>
          </cell>
          <cell r="L1463">
            <v>274894.90000000002</v>
          </cell>
          <cell r="M1463" t="str">
            <v>EUR</v>
          </cell>
          <cell r="N1463">
            <v>270657.3</v>
          </cell>
          <cell r="P1463">
            <v>270657.3</v>
          </cell>
          <cell r="Q1463">
            <v>270657.3</v>
          </cell>
          <cell r="R1463">
            <v>4237.6000000000004</v>
          </cell>
          <cell r="S1463">
            <v>4237.6000000000004</v>
          </cell>
          <cell r="T1463">
            <v>0</v>
          </cell>
        </row>
        <row r="1464">
          <cell r="B1464">
            <v>1120000</v>
          </cell>
          <cell r="C1464" t="str">
            <v>Fertige Erz</v>
          </cell>
          <cell r="D1464" t="str">
            <v>RHDQ</v>
          </cell>
          <cell r="E1464" t="str">
            <v>00002542</v>
          </cell>
          <cell r="G1464" t="str">
            <v>DISFLAMOLL TP</v>
          </cell>
          <cell r="H1464" t="str">
            <v>RB00000511</v>
          </cell>
          <cell r="I1464" t="str">
            <v>2251</v>
          </cell>
          <cell r="J1464">
            <v>36200</v>
          </cell>
          <cell r="K1464" t="str">
            <v>KG</v>
          </cell>
          <cell r="L1464">
            <v>61840.46</v>
          </cell>
          <cell r="M1464" t="str">
            <v>EUR</v>
          </cell>
          <cell r="N1464">
            <v>71498.62</v>
          </cell>
          <cell r="P1464">
            <v>71498.62</v>
          </cell>
          <cell r="Q1464">
            <v>71498.62</v>
          </cell>
          <cell r="R1464">
            <v>-9658.16</v>
          </cell>
          <cell r="S1464">
            <v>-9658.16</v>
          </cell>
          <cell r="T1464">
            <v>0</v>
          </cell>
        </row>
        <row r="1465">
          <cell r="B1465">
            <v>1120000</v>
          </cell>
          <cell r="C1465" t="str">
            <v>Fertige Erz</v>
          </cell>
          <cell r="D1465" t="str">
            <v>RHDQ</v>
          </cell>
          <cell r="E1465" t="str">
            <v>00002534</v>
          </cell>
          <cell r="G1465" t="str">
            <v>TRI-2-ETHYLHEXYLPHOS</v>
          </cell>
          <cell r="H1465" t="str">
            <v>RB00000511</v>
          </cell>
          <cell r="I1465" t="str">
            <v>2251</v>
          </cell>
          <cell r="J1465">
            <v>240884</v>
          </cell>
          <cell r="K1465" t="str">
            <v>KG</v>
          </cell>
          <cell r="L1465">
            <v>537291.77</v>
          </cell>
          <cell r="M1465" t="str">
            <v>EUR</v>
          </cell>
          <cell r="N1465">
            <v>630537.96</v>
          </cell>
          <cell r="P1465">
            <v>630537.96</v>
          </cell>
          <cell r="Q1465">
            <v>630537.96</v>
          </cell>
          <cell r="R1465">
            <v>-93246.19</v>
          </cell>
          <cell r="S1465">
            <v>-93246.19</v>
          </cell>
          <cell r="T1465">
            <v>0</v>
          </cell>
        </row>
        <row r="1466">
          <cell r="B1466">
            <v>1120000</v>
          </cell>
          <cell r="C1466" t="str">
            <v>Fertige Erz</v>
          </cell>
          <cell r="D1466" t="str">
            <v>RHDQ</v>
          </cell>
          <cell r="E1466" t="str">
            <v>00002496</v>
          </cell>
          <cell r="G1466" t="str">
            <v>DISFLAMOLL TKP</v>
          </cell>
          <cell r="H1466" t="str">
            <v>RB00000511</v>
          </cell>
          <cell r="I1466" t="str">
            <v>2251</v>
          </cell>
          <cell r="J1466">
            <v>243065</v>
          </cell>
          <cell r="K1466" t="str">
            <v>KG</v>
          </cell>
          <cell r="L1466">
            <v>501540.32</v>
          </cell>
          <cell r="M1466" t="str">
            <v>EUR</v>
          </cell>
          <cell r="N1466">
            <v>565077.51</v>
          </cell>
          <cell r="P1466">
            <v>565077.51</v>
          </cell>
          <cell r="Q1466">
            <v>565077.51</v>
          </cell>
          <cell r="R1466">
            <v>-63537.19</v>
          </cell>
          <cell r="S1466">
            <v>-63537.19</v>
          </cell>
          <cell r="T1466">
            <v>0</v>
          </cell>
        </row>
        <row r="1467">
          <cell r="B1467">
            <v>1120000</v>
          </cell>
          <cell r="C1467" t="str">
            <v>Fertige Erz</v>
          </cell>
          <cell r="D1467" t="str">
            <v>RHDQ</v>
          </cell>
          <cell r="E1467" t="str">
            <v>00002461</v>
          </cell>
          <cell r="G1467" t="str">
            <v>DISFLAMOLL DPK</v>
          </cell>
          <cell r="H1467" t="str">
            <v>RB00000511</v>
          </cell>
          <cell r="I1467" t="str">
            <v>2251</v>
          </cell>
          <cell r="J1467">
            <v>294440</v>
          </cell>
          <cell r="K1467" t="str">
            <v>KG</v>
          </cell>
          <cell r="L1467">
            <v>503492.4</v>
          </cell>
          <cell r="M1467" t="str">
            <v>EUR</v>
          </cell>
          <cell r="N1467">
            <v>585435.05000000005</v>
          </cell>
          <cell r="P1467">
            <v>585435.05000000005</v>
          </cell>
          <cell r="Q1467">
            <v>585435.05000000005</v>
          </cell>
          <cell r="R1467">
            <v>-81942.649999999994</v>
          </cell>
          <cell r="S1467">
            <v>-81942.649999999994</v>
          </cell>
          <cell r="T1467">
            <v>0</v>
          </cell>
        </row>
        <row r="1468">
          <cell r="B1468">
            <v>1120000</v>
          </cell>
          <cell r="C1468" t="str">
            <v>Fertige Erz</v>
          </cell>
          <cell r="D1468" t="str">
            <v>RHDQ</v>
          </cell>
          <cell r="E1468" t="str">
            <v>00002453</v>
          </cell>
          <cell r="G1468" t="str">
            <v>DISFLAMOLL DPO</v>
          </cell>
          <cell r="H1468" t="str">
            <v>RB00000511</v>
          </cell>
          <cell r="I1468" t="str">
            <v>2251</v>
          </cell>
          <cell r="J1468">
            <v>112888</v>
          </cell>
          <cell r="K1468" t="str">
            <v>KG</v>
          </cell>
          <cell r="L1468">
            <v>298103.34000000003</v>
          </cell>
          <cell r="M1468" t="str">
            <v>EUR</v>
          </cell>
          <cell r="N1468">
            <v>324101.45</v>
          </cell>
          <cell r="P1468">
            <v>324101.45</v>
          </cell>
          <cell r="Q1468">
            <v>324101.45</v>
          </cell>
          <cell r="R1468">
            <v>-25998.11</v>
          </cell>
          <cell r="S1468">
            <v>-25998.11</v>
          </cell>
          <cell r="T1468">
            <v>0</v>
          </cell>
        </row>
        <row r="1469">
          <cell r="B1469">
            <v>1120000</v>
          </cell>
          <cell r="C1469" t="str">
            <v>Fertige Erz</v>
          </cell>
          <cell r="D1469" t="str">
            <v>RHDQ</v>
          </cell>
          <cell r="E1469" t="str">
            <v>00002429</v>
          </cell>
          <cell r="G1469" t="str">
            <v>DIMETHYLPHOSPHIT</v>
          </cell>
          <cell r="H1469" t="str">
            <v>RB00000511</v>
          </cell>
          <cell r="I1469" t="str">
            <v>2251</v>
          </cell>
          <cell r="J1469">
            <v>112590</v>
          </cell>
          <cell r="K1469" t="str">
            <v>KG</v>
          </cell>
          <cell r="L1469">
            <v>150645.42000000001</v>
          </cell>
          <cell r="M1469" t="str">
            <v>EUR</v>
          </cell>
          <cell r="N1469">
            <v>223896.47</v>
          </cell>
          <cell r="P1469">
            <v>223896.47</v>
          </cell>
          <cell r="Q1469">
            <v>223896.47</v>
          </cell>
          <cell r="R1469">
            <v>-73251.05</v>
          </cell>
          <cell r="S1469">
            <v>-73251.05</v>
          </cell>
          <cell r="T1469">
            <v>0</v>
          </cell>
        </row>
        <row r="1470">
          <cell r="B1470">
            <v>1120000</v>
          </cell>
          <cell r="C1470" t="str">
            <v>Fertige Erz</v>
          </cell>
          <cell r="D1470" t="str">
            <v>RHDQ</v>
          </cell>
          <cell r="E1470" t="str">
            <v>00002410</v>
          </cell>
          <cell r="G1470" t="str">
            <v>DIBUTYLPHOSPHAT</v>
          </cell>
          <cell r="H1470" t="str">
            <v>RB00000511</v>
          </cell>
          <cell r="I1470" t="str">
            <v>2251</v>
          </cell>
          <cell r="J1470">
            <v>21000</v>
          </cell>
          <cell r="K1470" t="str">
            <v>KG</v>
          </cell>
          <cell r="L1470">
            <v>44100</v>
          </cell>
          <cell r="M1470" t="str">
            <v>EUR</v>
          </cell>
          <cell r="N1470">
            <v>44100</v>
          </cell>
          <cell r="P1470">
            <v>44100</v>
          </cell>
          <cell r="Q1470">
            <v>44100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>
            <v>1120000</v>
          </cell>
          <cell r="C1471" t="str">
            <v>Fertige Erz</v>
          </cell>
          <cell r="D1471" t="str">
            <v>RHDQ</v>
          </cell>
          <cell r="E1471" t="str">
            <v>00002402</v>
          </cell>
          <cell r="G1471" t="str">
            <v>DIETHYLPHOSPHIT</v>
          </cell>
          <cell r="H1471" t="str">
            <v>RB00000511</v>
          </cell>
          <cell r="I1471" t="str">
            <v>2251</v>
          </cell>
          <cell r="J1471">
            <v>14480</v>
          </cell>
          <cell r="K1471" t="str">
            <v>KG</v>
          </cell>
          <cell r="L1471">
            <v>31365.13</v>
          </cell>
          <cell r="M1471" t="str">
            <v>EUR</v>
          </cell>
          <cell r="N1471">
            <v>38690.559999999998</v>
          </cell>
          <cell r="P1471">
            <v>38690.559999999998</v>
          </cell>
          <cell r="Q1471">
            <v>38690.559999999998</v>
          </cell>
          <cell r="R1471">
            <v>-7325.43</v>
          </cell>
          <cell r="S1471">
            <v>-7325.43</v>
          </cell>
          <cell r="T1471">
            <v>0</v>
          </cell>
        </row>
        <row r="1472">
          <cell r="B1472">
            <v>1120000</v>
          </cell>
          <cell r="C1472" t="str">
            <v>Fertige Erz</v>
          </cell>
          <cell r="D1472" t="str">
            <v>RHHM</v>
          </cell>
          <cell r="E1472" t="str">
            <v>00002313</v>
          </cell>
          <cell r="G1472" t="str">
            <v>PHOSPHORTRICHLORID</v>
          </cell>
          <cell r="H1472" t="str">
            <v>RB00000511</v>
          </cell>
          <cell r="I1472" t="str">
            <v>2251</v>
          </cell>
          <cell r="J1472">
            <v>325470</v>
          </cell>
          <cell r="K1472" t="str">
            <v>KG</v>
          </cell>
          <cell r="L1472">
            <v>215168.21</v>
          </cell>
          <cell r="M1472" t="str">
            <v>EUR</v>
          </cell>
          <cell r="N1472">
            <v>375624.93</v>
          </cell>
          <cell r="P1472">
            <v>375624.93</v>
          </cell>
          <cell r="Q1472">
            <v>375624.93</v>
          </cell>
          <cell r="R1472">
            <v>-160456.72</v>
          </cell>
          <cell r="S1472">
            <v>-160456.72</v>
          </cell>
          <cell r="T1472">
            <v>0</v>
          </cell>
        </row>
        <row r="1473">
          <cell r="B1473">
            <v>1120000</v>
          </cell>
          <cell r="C1473" t="str">
            <v>Fertige Erz</v>
          </cell>
          <cell r="D1473" t="str">
            <v>RHHM</v>
          </cell>
          <cell r="E1473" t="str">
            <v>00002305</v>
          </cell>
          <cell r="G1473" t="str">
            <v>PHOSPHORSULFOCHLORID</v>
          </cell>
          <cell r="H1473" t="str">
            <v>RB00000511</v>
          </cell>
          <cell r="I1473" t="str">
            <v>2251</v>
          </cell>
          <cell r="J1473">
            <v>7700</v>
          </cell>
          <cell r="K1473" t="str">
            <v>KG</v>
          </cell>
          <cell r="L1473">
            <v>9986.9</v>
          </cell>
          <cell r="M1473" t="str">
            <v>EUR</v>
          </cell>
          <cell r="N1473">
            <v>10094.700000000001</v>
          </cell>
          <cell r="P1473">
            <v>10094.700000000001</v>
          </cell>
          <cell r="Q1473">
            <v>10094.700000000001</v>
          </cell>
          <cell r="R1473">
            <v>-107.8</v>
          </cell>
          <cell r="S1473">
            <v>-107.8</v>
          </cell>
          <cell r="T1473">
            <v>0</v>
          </cell>
        </row>
        <row r="1474">
          <cell r="B1474">
            <v>1120000</v>
          </cell>
          <cell r="C1474" t="str">
            <v>Fertige Erz</v>
          </cell>
          <cell r="D1474" t="str">
            <v>RHHM</v>
          </cell>
          <cell r="E1474" t="str">
            <v>00002275</v>
          </cell>
          <cell r="G1474" t="str">
            <v>PHOSPHOROXYCHLORID</v>
          </cell>
          <cell r="H1474" t="str">
            <v>RB00000511</v>
          </cell>
          <cell r="I1474" t="str">
            <v>2251</v>
          </cell>
          <cell r="J1474">
            <v>132589</v>
          </cell>
          <cell r="K1474" t="str">
            <v>KG</v>
          </cell>
          <cell r="L1474">
            <v>83915.58</v>
          </cell>
          <cell r="M1474" t="str">
            <v>EUR</v>
          </cell>
          <cell r="N1474">
            <v>144787.19</v>
          </cell>
          <cell r="P1474">
            <v>144787.19</v>
          </cell>
          <cell r="Q1474">
            <v>144787.19</v>
          </cell>
          <cell r="R1474">
            <v>-60871.61</v>
          </cell>
          <cell r="S1474">
            <v>-60871.61</v>
          </cell>
          <cell r="T1474">
            <v>0</v>
          </cell>
        </row>
        <row r="1475">
          <cell r="B1475">
            <v>1120000</v>
          </cell>
          <cell r="C1475" t="str">
            <v>Fertige Erz</v>
          </cell>
          <cell r="D1475" t="str">
            <v>RHE1</v>
          </cell>
          <cell r="E1475" t="str">
            <v>56242701</v>
          </cell>
          <cell r="G1475" t="str">
            <v>Baypure DSP Tabs 200</v>
          </cell>
          <cell r="H1475" t="str">
            <v>RB00000513</v>
          </cell>
          <cell r="I1475" t="str">
            <v>2251</v>
          </cell>
          <cell r="J1475">
            <v>5450</v>
          </cell>
          <cell r="K1475" t="str">
            <v>KG</v>
          </cell>
          <cell r="L1475">
            <v>32286.89</v>
          </cell>
          <cell r="M1475" t="str">
            <v>EUR</v>
          </cell>
          <cell r="N1475">
            <v>84212.31</v>
          </cell>
          <cell r="P1475">
            <v>32447.119999999999</v>
          </cell>
          <cell r="Q1475">
            <v>32447.119999999999</v>
          </cell>
          <cell r="R1475">
            <v>-160.22999999999999</v>
          </cell>
          <cell r="S1475">
            <v>-160.22999999999999</v>
          </cell>
          <cell r="T1475">
            <v>0</v>
          </cell>
        </row>
        <row r="1476">
          <cell r="B1476">
            <v>1120000</v>
          </cell>
          <cell r="C1476" t="str">
            <v>Fertige Erz</v>
          </cell>
          <cell r="D1476" t="str">
            <v>RHE1</v>
          </cell>
          <cell r="E1476" t="str">
            <v>05611482</v>
          </cell>
          <cell r="G1476" t="str">
            <v>Baypure DS 120</v>
          </cell>
          <cell r="H1476" t="str">
            <v>RB00000513</v>
          </cell>
          <cell r="I1476" t="str">
            <v>2251</v>
          </cell>
          <cell r="J1476">
            <v>4911</v>
          </cell>
          <cell r="K1476" t="str">
            <v>KG</v>
          </cell>
          <cell r="L1476">
            <v>26607.31</v>
          </cell>
          <cell r="M1476" t="str">
            <v>EUR</v>
          </cell>
          <cell r="N1476">
            <v>0.98</v>
          </cell>
          <cell r="P1476">
            <v>26607.31</v>
          </cell>
          <cell r="Q1476">
            <v>0.98</v>
          </cell>
          <cell r="R1476">
            <v>26606.33</v>
          </cell>
          <cell r="S1476">
            <v>0</v>
          </cell>
          <cell r="T1476">
            <v>26606.33</v>
          </cell>
        </row>
        <row r="1477">
          <cell r="B1477">
            <v>1120000</v>
          </cell>
          <cell r="C1477" t="str">
            <v>Fertige Erz</v>
          </cell>
          <cell r="D1477" t="str">
            <v>RHE1</v>
          </cell>
          <cell r="E1477" t="str">
            <v>05611466</v>
          </cell>
          <cell r="G1477" t="str">
            <v>Baypure DS 100/40%</v>
          </cell>
          <cell r="H1477" t="str">
            <v>RB00000513</v>
          </cell>
          <cell r="I1477" t="str">
            <v>2251</v>
          </cell>
          <cell r="J1477">
            <v>120004</v>
          </cell>
          <cell r="K1477" t="str">
            <v>KG</v>
          </cell>
          <cell r="L1477">
            <v>79850.66</v>
          </cell>
          <cell r="M1477" t="str">
            <v>EUR</v>
          </cell>
          <cell r="N1477">
            <v>85562.85</v>
          </cell>
          <cell r="P1477">
            <v>85562.85</v>
          </cell>
          <cell r="Q1477">
            <v>85562.85</v>
          </cell>
          <cell r="R1477">
            <v>-5712.19</v>
          </cell>
          <cell r="S1477">
            <v>-5712.19</v>
          </cell>
          <cell r="T1477">
            <v>0</v>
          </cell>
        </row>
        <row r="1478">
          <cell r="B1478">
            <v>1120000</v>
          </cell>
          <cell r="C1478" t="str">
            <v>Fertige Erz</v>
          </cell>
          <cell r="D1478" t="str">
            <v>RHE1</v>
          </cell>
          <cell r="E1478" t="str">
            <v>05565413</v>
          </cell>
          <cell r="G1478" t="str">
            <v>Baypure CX 100/34%</v>
          </cell>
          <cell r="H1478" t="str">
            <v>RB00000513</v>
          </cell>
          <cell r="I1478" t="str">
            <v>2251</v>
          </cell>
          <cell r="J1478">
            <v>253595</v>
          </cell>
          <cell r="K1478" t="str">
            <v>KG</v>
          </cell>
          <cell r="L1478">
            <v>129891.36</v>
          </cell>
          <cell r="M1478" t="str">
            <v>EUR</v>
          </cell>
          <cell r="N1478">
            <v>140111.24</v>
          </cell>
          <cell r="P1478">
            <v>140111.24</v>
          </cell>
          <cell r="Q1478">
            <v>140111.24</v>
          </cell>
          <cell r="R1478">
            <v>-10219.879999999999</v>
          </cell>
          <cell r="S1478">
            <v>-10219.879999999999</v>
          </cell>
          <cell r="T1478">
            <v>0</v>
          </cell>
        </row>
        <row r="1479">
          <cell r="B1479">
            <v>1120000</v>
          </cell>
          <cell r="C1479" t="str">
            <v>Fertige Erz</v>
          </cell>
          <cell r="D1479" t="str">
            <v>RHE1</v>
          </cell>
          <cell r="E1479" t="str">
            <v>03911415</v>
          </cell>
          <cell r="G1479" t="str">
            <v>Baypure DSP Tabs 200</v>
          </cell>
          <cell r="H1479" t="str">
            <v>RB00000513</v>
          </cell>
          <cell r="I1479" t="str">
            <v>2251</v>
          </cell>
          <cell r="J1479">
            <v>40</v>
          </cell>
          <cell r="K1479" t="str">
            <v>KG</v>
          </cell>
          <cell r="L1479">
            <v>272.99</v>
          </cell>
          <cell r="M1479" t="str">
            <v>EUR</v>
          </cell>
          <cell r="N1479">
            <v>723.08</v>
          </cell>
          <cell r="P1479">
            <v>273.08</v>
          </cell>
          <cell r="Q1479">
            <v>273.08</v>
          </cell>
          <cell r="R1479">
            <v>-0.09</v>
          </cell>
          <cell r="S1479">
            <v>-0.09</v>
          </cell>
          <cell r="T1479">
            <v>0</v>
          </cell>
        </row>
        <row r="1480">
          <cell r="B1480">
            <v>1120000</v>
          </cell>
          <cell r="C1480" t="str">
            <v>Fertige Erz</v>
          </cell>
          <cell r="D1480" t="str">
            <v>RHE1</v>
          </cell>
          <cell r="E1480" t="str">
            <v>03586743</v>
          </cell>
          <cell r="G1480" t="str">
            <v>Baypure DS 100 fest</v>
          </cell>
          <cell r="H1480" t="str">
            <v>RB00000513</v>
          </cell>
          <cell r="I1480" t="str">
            <v>2251</v>
          </cell>
          <cell r="J1480">
            <v>22825</v>
          </cell>
          <cell r="K1480" t="str">
            <v>KG</v>
          </cell>
          <cell r="L1480">
            <v>66409.34</v>
          </cell>
          <cell r="M1480" t="str">
            <v>EUR</v>
          </cell>
          <cell r="N1480">
            <v>84251.64</v>
          </cell>
          <cell r="P1480">
            <v>67854.16</v>
          </cell>
          <cell r="Q1480">
            <v>67854.16</v>
          </cell>
          <cell r="R1480">
            <v>-1444.82</v>
          </cell>
          <cell r="S1480">
            <v>-1444.82</v>
          </cell>
          <cell r="T1480">
            <v>0</v>
          </cell>
        </row>
        <row r="1481">
          <cell r="B1481">
            <v>1120000</v>
          </cell>
          <cell r="C1481" t="str">
            <v>Fertige Erz</v>
          </cell>
          <cell r="D1481" t="str">
            <v>RHE1</v>
          </cell>
          <cell r="E1481" t="str">
            <v>03586719</v>
          </cell>
          <cell r="G1481" t="str">
            <v>Baypure CX 100 fest</v>
          </cell>
          <cell r="H1481" t="str">
            <v>RB00000513</v>
          </cell>
          <cell r="I1481" t="str">
            <v>2251</v>
          </cell>
          <cell r="J1481">
            <v>23450</v>
          </cell>
          <cell r="K1481" t="str">
            <v>KG</v>
          </cell>
          <cell r="L1481">
            <v>52577.25</v>
          </cell>
          <cell r="M1481" t="str">
            <v>EUR</v>
          </cell>
          <cell r="N1481">
            <v>57951.99</v>
          </cell>
          <cell r="P1481">
            <v>53794.3</v>
          </cell>
          <cell r="Q1481">
            <v>53794.3</v>
          </cell>
          <cell r="R1481">
            <v>-1217.05</v>
          </cell>
          <cell r="S1481">
            <v>-1217.05</v>
          </cell>
          <cell r="T1481">
            <v>0</v>
          </cell>
        </row>
        <row r="1482">
          <cell r="B1482">
            <v>1120000</v>
          </cell>
          <cell r="C1482" t="str">
            <v>Fertige Erz</v>
          </cell>
          <cell r="D1482" t="str">
            <v>RHE1</v>
          </cell>
          <cell r="E1482" t="str">
            <v>03586638</v>
          </cell>
          <cell r="G1482" t="str">
            <v>Tetrasodium Iminodis</v>
          </cell>
          <cell r="H1482" t="str">
            <v>RB00000513</v>
          </cell>
          <cell r="I1482" t="str">
            <v>2251</v>
          </cell>
          <cell r="J1482">
            <v>475</v>
          </cell>
          <cell r="K1482" t="str">
            <v>KG</v>
          </cell>
          <cell r="L1482">
            <v>1065</v>
          </cell>
          <cell r="M1482" t="str">
            <v>EUR</v>
          </cell>
          <cell r="N1482">
            <v>1370.28</v>
          </cell>
          <cell r="P1482">
            <v>1089.6500000000001</v>
          </cell>
          <cell r="Q1482">
            <v>1089.6500000000001</v>
          </cell>
          <cell r="R1482">
            <v>-24.65</v>
          </cell>
          <cell r="S1482">
            <v>-24.65</v>
          </cell>
          <cell r="T1482">
            <v>0</v>
          </cell>
        </row>
        <row r="1483">
          <cell r="B1483">
            <v>1120000</v>
          </cell>
          <cell r="C1483" t="str">
            <v>Fertige Erz</v>
          </cell>
          <cell r="D1483" t="str">
            <v>RHE1</v>
          </cell>
          <cell r="E1483" t="str">
            <v>03224981</v>
          </cell>
          <cell r="G1483" t="str">
            <v>Tetrasodium Iminodis</v>
          </cell>
          <cell r="H1483" t="str">
            <v>RB00000513</v>
          </cell>
          <cell r="I1483" t="str">
            <v>2251</v>
          </cell>
          <cell r="J1483">
            <v>6400</v>
          </cell>
          <cell r="K1483" t="str">
            <v>KG</v>
          </cell>
          <cell r="L1483">
            <v>14312.96</v>
          </cell>
          <cell r="M1483" t="str">
            <v>EUR</v>
          </cell>
          <cell r="N1483">
            <v>29953.279999999999</v>
          </cell>
          <cell r="P1483">
            <v>14694.4</v>
          </cell>
          <cell r="Q1483">
            <v>14694.4</v>
          </cell>
          <cell r="R1483">
            <v>-381.44</v>
          </cell>
          <cell r="S1483">
            <v>-381.44</v>
          </cell>
          <cell r="T1483">
            <v>0</v>
          </cell>
        </row>
        <row r="1484">
          <cell r="B1484">
            <v>1120000</v>
          </cell>
          <cell r="C1484" t="str">
            <v>Fertige Erz</v>
          </cell>
          <cell r="D1484" t="str">
            <v>RHE1</v>
          </cell>
          <cell r="E1484" t="str">
            <v>03210093</v>
          </cell>
          <cell r="G1484" t="str">
            <v>Baypure DSP Tabs 130</v>
          </cell>
          <cell r="H1484" t="str">
            <v>RB00000513</v>
          </cell>
          <cell r="I1484" t="str">
            <v>2251</v>
          </cell>
          <cell r="J1484">
            <v>67</v>
          </cell>
          <cell r="K1484" t="str">
            <v>KG</v>
          </cell>
          <cell r="L1484">
            <v>504.06</v>
          </cell>
          <cell r="M1484" t="str">
            <v>EUR</v>
          </cell>
          <cell r="N1484">
            <v>508.05</v>
          </cell>
          <cell r="P1484">
            <v>508.05</v>
          </cell>
          <cell r="Q1484">
            <v>508.05</v>
          </cell>
          <cell r="R1484">
            <v>-3.99</v>
          </cell>
          <cell r="S1484">
            <v>-3.99</v>
          </cell>
          <cell r="T1484">
            <v>0</v>
          </cell>
        </row>
        <row r="1485">
          <cell r="B1485">
            <v>1120000</v>
          </cell>
          <cell r="C1485" t="str">
            <v>Fertige Erz</v>
          </cell>
          <cell r="D1485" t="str">
            <v>RHE1</v>
          </cell>
          <cell r="E1485" t="str">
            <v>02906256</v>
          </cell>
          <cell r="G1485" t="str">
            <v>Tetrasodium Iminodis</v>
          </cell>
          <cell r="H1485" t="str">
            <v>RB00000513</v>
          </cell>
          <cell r="I1485" t="str">
            <v>2251</v>
          </cell>
          <cell r="J1485">
            <v>8550</v>
          </cell>
          <cell r="K1485" t="str">
            <v>KG</v>
          </cell>
          <cell r="L1485">
            <v>18803.16</v>
          </cell>
          <cell r="M1485" t="str">
            <v>EUR</v>
          </cell>
          <cell r="N1485">
            <v>25579.040000000001</v>
          </cell>
          <cell r="P1485">
            <v>19220.400000000001</v>
          </cell>
          <cell r="Q1485">
            <v>19220.400000000001</v>
          </cell>
          <cell r="R1485">
            <v>-417.24</v>
          </cell>
          <cell r="S1485">
            <v>-417.24</v>
          </cell>
          <cell r="T1485">
            <v>0</v>
          </cell>
        </row>
        <row r="1486">
          <cell r="B1486">
            <v>1120000</v>
          </cell>
          <cell r="C1486" t="str">
            <v>Fertige Erz</v>
          </cell>
          <cell r="D1486" t="str">
            <v>RHKF</v>
          </cell>
          <cell r="E1486" t="str">
            <v>02906256</v>
          </cell>
          <cell r="G1486" t="str">
            <v>Tetrasodium Iminodis</v>
          </cell>
          <cell r="H1486" t="str">
            <v>RB00000513</v>
          </cell>
          <cell r="I1486" t="str">
            <v>2251</v>
          </cell>
          <cell r="J1486">
            <v>25</v>
          </cell>
          <cell r="K1486" t="str">
            <v>KG</v>
          </cell>
          <cell r="L1486">
            <v>54.98</v>
          </cell>
          <cell r="M1486" t="str">
            <v>EUR</v>
          </cell>
          <cell r="N1486">
            <v>74.790000000000006</v>
          </cell>
          <cell r="P1486">
            <v>56.2</v>
          </cell>
          <cell r="Q1486">
            <v>56.2</v>
          </cell>
          <cell r="R1486">
            <v>-1.22</v>
          </cell>
          <cell r="S1486">
            <v>-1.22</v>
          </cell>
          <cell r="T1486">
            <v>0</v>
          </cell>
        </row>
        <row r="1487">
          <cell r="B1487">
            <v>1120000</v>
          </cell>
          <cell r="C1487" t="str">
            <v>Fertige Erz</v>
          </cell>
          <cell r="D1487" t="str">
            <v>RHE1</v>
          </cell>
          <cell r="E1487" t="str">
            <v>02906213</v>
          </cell>
          <cell r="G1487" t="str">
            <v>Baypure CX 100 fest</v>
          </cell>
          <cell r="H1487" t="str">
            <v>RB00000513</v>
          </cell>
          <cell r="I1487" t="str">
            <v>2251</v>
          </cell>
          <cell r="J1487">
            <v>171</v>
          </cell>
          <cell r="K1487" t="str">
            <v>KG</v>
          </cell>
          <cell r="L1487">
            <v>369.22</v>
          </cell>
          <cell r="M1487" t="str">
            <v>EUR</v>
          </cell>
          <cell r="N1487">
            <v>377.74</v>
          </cell>
          <cell r="P1487">
            <v>377.74</v>
          </cell>
          <cell r="Q1487">
            <v>377.74</v>
          </cell>
          <cell r="R1487">
            <v>-8.52</v>
          </cell>
          <cell r="S1487">
            <v>-8.52</v>
          </cell>
          <cell r="T1487">
            <v>0</v>
          </cell>
        </row>
        <row r="1488">
          <cell r="B1488">
            <v>1120000</v>
          </cell>
          <cell r="C1488" t="str">
            <v>Fertige Erz</v>
          </cell>
          <cell r="D1488" t="str">
            <v>RHE1</v>
          </cell>
          <cell r="E1488" t="str">
            <v>02906205</v>
          </cell>
          <cell r="G1488" t="str">
            <v>Baypure DS 100 fest</v>
          </cell>
          <cell r="H1488" t="str">
            <v>RB00000513</v>
          </cell>
          <cell r="I1488" t="str">
            <v>2251</v>
          </cell>
          <cell r="J1488">
            <v>29925</v>
          </cell>
          <cell r="K1488" t="str">
            <v>KG</v>
          </cell>
          <cell r="L1488">
            <v>77056.87</v>
          </cell>
          <cell r="M1488" t="str">
            <v>EUR</v>
          </cell>
          <cell r="N1488">
            <v>93766.99</v>
          </cell>
          <cell r="P1488">
            <v>79079.8</v>
          </cell>
          <cell r="Q1488">
            <v>79079.8</v>
          </cell>
          <cell r="R1488">
            <v>-2022.93</v>
          </cell>
          <cell r="S1488">
            <v>-2022.93</v>
          </cell>
          <cell r="T1488">
            <v>0</v>
          </cell>
        </row>
        <row r="1489">
          <cell r="B1489">
            <v>1120000</v>
          </cell>
          <cell r="C1489" t="str">
            <v>Fertige Erz</v>
          </cell>
          <cell r="D1489" t="str">
            <v>RHE1</v>
          </cell>
          <cell r="E1489" t="str">
            <v>02867382</v>
          </cell>
          <cell r="G1489" t="str">
            <v>Baypure CX 140/44% K</v>
          </cell>
          <cell r="H1489" t="str">
            <v>RB00000513</v>
          </cell>
          <cell r="I1489" t="str">
            <v>2251</v>
          </cell>
          <cell r="J1489">
            <v>5525</v>
          </cell>
          <cell r="K1489" t="str">
            <v>KG</v>
          </cell>
          <cell r="L1489">
            <v>5886.89</v>
          </cell>
          <cell r="M1489" t="str">
            <v>EUR</v>
          </cell>
          <cell r="N1489">
            <v>6262.59</v>
          </cell>
          <cell r="P1489">
            <v>6262.59</v>
          </cell>
          <cell r="Q1489">
            <v>6262.59</v>
          </cell>
          <cell r="R1489">
            <v>-375.7</v>
          </cell>
          <cell r="S1489">
            <v>-375.7</v>
          </cell>
          <cell r="T1489">
            <v>0</v>
          </cell>
        </row>
        <row r="1490">
          <cell r="B1490">
            <v>1120000</v>
          </cell>
          <cell r="C1490" t="str">
            <v>Fertige Erz</v>
          </cell>
          <cell r="D1490" t="str">
            <v>RHE1</v>
          </cell>
          <cell r="E1490" t="str">
            <v>02802590</v>
          </cell>
          <cell r="G1490" t="str">
            <v>Baypure DSP gem. Hob</v>
          </cell>
          <cell r="H1490" t="str">
            <v>RB00000513</v>
          </cell>
          <cell r="I1490" t="str">
            <v>2251</v>
          </cell>
          <cell r="J1490">
            <v>9859.2999999999993</v>
          </cell>
          <cell r="K1490" t="str">
            <v>KG</v>
          </cell>
          <cell r="L1490">
            <v>39858.19</v>
          </cell>
          <cell r="M1490" t="str">
            <v>EUR</v>
          </cell>
          <cell r="N1490">
            <v>105532.96</v>
          </cell>
          <cell r="P1490">
            <v>39858.19</v>
          </cell>
          <cell r="Q1490">
            <v>39858.19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>
            <v>1120000</v>
          </cell>
          <cell r="C1491" t="str">
            <v>Fertige Erz</v>
          </cell>
          <cell r="D1491" t="str">
            <v>RHBX</v>
          </cell>
          <cell r="E1491" t="str">
            <v>02784177</v>
          </cell>
          <cell r="G1491" t="str">
            <v>BAYBORAN NABH4 P</v>
          </cell>
          <cell r="H1491" t="str">
            <v>RB00000513</v>
          </cell>
          <cell r="I1491" t="str">
            <v>2251</v>
          </cell>
          <cell r="J1491">
            <v>60</v>
          </cell>
          <cell r="K1491" t="str">
            <v>KG</v>
          </cell>
          <cell r="L1491">
            <v>1707.32</v>
          </cell>
          <cell r="M1491" t="str">
            <v>EUR</v>
          </cell>
          <cell r="N1491">
            <v>2391.8000000000002</v>
          </cell>
          <cell r="P1491">
            <v>1811.96</v>
          </cell>
          <cell r="Q1491">
            <v>1811.96</v>
          </cell>
          <cell r="R1491">
            <v>-104.64</v>
          </cell>
          <cell r="S1491">
            <v>-104.64</v>
          </cell>
          <cell r="T1491">
            <v>0</v>
          </cell>
        </row>
        <row r="1492">
          <cell r="B1492">
            <v>1120000</v>
          </cell>
          <cell r="C1492" t="str">
            <v>Fertige Erz</v>
          </cell>
          <cell r="D1492" t="str">
            <v>RHBX</v>
          </cell>
          <cell r="E1492" t="str">
            <v>02783790</v>
          </cell>
          <cell r="G1492" t="str">
            <v>BAYBORAN NABH4 GR</v>
          </cell>
          <cell r="H1492" t="str">
            <v>RB00000513</v>
          </cell>
          <cell r="I1492" t="str">
            <v>2251</v>
          </cell>
          <cell r="J1492">
            <v>2100</v>
          </cell>
          <cell r="K1492" t="str">
            <v>KG</v>
          </cell>
          <cell r="L1492">
            <v>63852.82</v>
          </cell>
          <cell r="M1492" t="str">
            <v>EUR</v>
          </cell>
          <cell r="N1492">
            <v>75198.27</v>
          </cell>
          <cell r="P1492">
            <v>62997.27</v>
          </cell>
          <cell r="Q1492">
            <v>62997.27</v>
          </cell>
          <cell r="R1492">
            <v>855.55</v>
          </cell>
          <cell r="S1492">
            <v>855.55</v>
          </cell>
          <cell r="T1492">
            <v>0</v>
          </cell>
        </row>
        <row r="1493">
          <cell r="B1493">
            <v>1120000</v>
          </cell>
          <cell r="C1493" t="str">
            <v>Fertige Erz</v>
          </cell>
          <cell r="D1493" t="str">
            <v>RHBX</v>
          </cell>
          <cell r="E1493" t="str">
            <v>02779920</v>
          </cell>
          <cell r="G1493" t="str">
            <v>BAYBORAN NABH4 GR</v>
          </cell>
          <cell r="H1493" t="str">
            <v>RB00000513</v>
          </cell>
          <cell r="I1493" t="str">
            <v>2251</v>
          </cell>
          <cell r="J1493">
            <v>70</v>
          </cell>
          <cell r="K1493" t="str">
            <v>KG</v>
          </cell>
          <cell r="L1493">
            <v>2153.81</v>
          </cell>
          <cell r="M1493" t="str">
            <v>EUR</v>
          </cell>
          <cell r="N1493">
            <v>2659.97</v>
          </cell>
          <cell r="P1493">
            <v>2125.29</v>
          </cell>
          <cell r="Q1493">
            <v>2125.29</v>
          </cell>
          <cell r="R1493">
            <v>28.52</v>
          </cell>
          <cell r="S1493">
            <v>28.52</v>
          </cell>
          <cell r="T1493">
            <v>0</v>
          </cell>
        </row>
        <row r="1494">
          <cell r="B1494">
            <v>1120000</v>
          </cell>
          <cell r="C1494" t="str">
            <v>Fertige Erz</v>
          </cell>
          <cell r="D1494" t="str">
            <v>RHE1</v>
          </cell>
          <cell r="E1494" t="str">
            <v>02591581</v>
          </cell>
          <cell r="G1494" t="str">
            <v>Baypure DSP/STEA  Fi</v>
          </cell>
          <cell r="H1494" t="str">
            <v>RB00000513</v>
          </cell>
          <cell r="I1494" t="str">
            <v>2251</v>
          </cell>
          <cell r="J1494">
            <v>7353.5</v>
          </cell>
          <cell r="K1494" t="str">
            <v>KG</v>
          </cell>
          <cell r="L1494">
            <v>25058.52</v>
          </cell>
          <cell r="M1494" t="str">
            <v>EUR</v>
          </cell>
          <cell r="N1494">
            <v>1.47</v>
          </cell>
          <cell r="P1494">
            <v>25058.52</v>
          </cell>
          <cell r="Q1494">
            <v>1.47</v>
          </cell>
          <cell r="R1494">
            <v>25057.05</v>
          </cell>
          <cell r="S1494">
            <v>0</v>
          </cell>
          <cell r="T1494">
            <v>25057.05</v>
          </cell>
        </row>
        <row r="1495">
          <cell r="B1495">
            <v>1120000</v>
          </cell>
          <cell r="C1495" t="str">
            <v>Fertige Erz</v>
          </cell>
          <cell r="D1495" t="str">
            <v>RHE1</v>
          </cell>
          <cell r="E1495" t="str">
            <v>02585069</v>
          </cell>
          <cell r="G1495" t="str">
            <v>Baypure DSP  Fass</v>
          </cell>
          <cell r="H1495" t="str">
            <v>RB00000513</v>
          </cell>
          <cell r="I1495" t="str">
            <v>2251</v>
          </cell>
          <cell r="J1495">
            <v>26040</v>
          </cell>
          <cell r="K1495" t="str">
            <v>KG</v>
          </cell>
          <cell r="L1495">
            <v>72703.679999999993</v>
          </cell>
          <cell r="M1495" t="str">
            <v>EUR</v>
          </cell>
          <cell r="N1495">
            <v>79773.539999999994</v>
          </cell>
          <cell r="P1495">
            <v>79773.539999999994</v>
          </cell>
          <cell r="Q1495">
            <v>79773.539999999994</v>
          </cell>
          <cell r="R1495">
            <v>-7069.86</v>
          </cell>
          <cell r="S1495">
            <v>-7069.86</v>
          </cell>
          <cell r="T1495">
            <v>0</v>
          </cell>
        </row>
        <row r="1496">
          <cell r="B1496">
            <v>1120000</v>
          </cell>
          <cell r="C1496" t="str">
            <v>Fertige Erz</v>
          </cell>
          <cell r="D1496" t="str">
            <v>RHE1</v>
          </cell>
          <cell r="E1496" t="str">
            <v>02585050</v>
          </cell>
          <cell r="G1496" t="str">
            <v>Baypure DSP  BigBag</v>
          </cell>
          <cell r="H1496" t="str">
            <v>RB00000513</v>
          </cell>
          <cell r="I1496" t="str">
            <v>2251</v>
          </cell>
          <cell r="J1496">
            <v>18877</v>
          </cell>
          <cell r="K1496" t="str">
            <v>KG</v>
          </cell>
          <cell r="L1496">
            <v>47760.69</v>
          </cell>
          <cell r="M1496" t="str">
            <v>EUR</v>
          </cell>
          <cell r="N1496">
            <v>309169.39</v>
          </cell>
          <cell r="P1496">
            <v>47760.69</v>
          </cell>
          <cell r="Q1496">
            <v>47760.69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>
            <v>1120000</v>
          </cell>
          <cell r="C1497" t="str">
            <v>Fertige Erz</v>
          </cell>
          <cell r="D1497" t="str">
            <v>RHKF</v>
          </cell>
          <cell r="E1497" t="str">
            <v>02585050</v>
          </cell>
          <cell r="G1497" t="str">
            <v>Baypure DSP  BigBag</v>
          </cell>
          <cell r="H1497" t="str">
            <v>RB00000513</v>
          </cell>
          <cell r="I1497" t="str">
            <v>2251</v>
          </cell>
          <cell r="J1497">
            <v>108</v>
          </cell>
          <cell r="K1497" t="str">
            <v>KG</v>
          </cell>
          <cell r="L1497">
            <v>273.25</v>
          </cell>
          <cell r="M1497" t="str">
            <v>EUR</v>
          </cell>
          <cell r="N1497">
            <v>1768.83</v>
          </cell>
          <cell r="P1497">
            <v>273.25</v>
          </cell>
          <cell r="Q1497">
            <v>273.25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>
            <v>1120000</v>
          </cell>
          <cell r="C1498" t="str">
            <v>Fertige Erz</v>
          </cell>
          <cell r="D1498" t="str">
            <v>RHE1</v>
          </cell>
          <cell r="E1498" t="str">
            <v>02584224</v>
          </cell>
          <cell r="G1498" t="str">
            <v>Baypure DS 100/40%</v>
          </cell>
          <cell r="H1498" t="str">
            <v>RB00000513</v>
          </cell>
          <cell r="I1498" t="str">
            <v>2251</v>
          </cell>
          <cell r="J1498">
            <v>62250</v>
          </cell>
          <cell r="K1498" t="str">
            <v>KG</v>
          </cell>
          <cell r="L1498">
            <v>47229.07</v>
          </cell>
          <cell r="M1498" t="str">
            <v>EUR</v>
          </cell>
          <cell r="N1498">
            <v>58707.97</v>
          </cell>
          <cell r="P1498">
            <v>50484.75</v>
          </cell>
          <cell r="Q1498">
            <v>50484.75</v>
          </cell>
          <cell r="R1498">
            <v>-3255.68</v>
          </cell>
          <cell r="S1498">
            <v>-3255.68</v>
          </cell>
          <cell r="T1498">
            <v>0</v>
          </cell>
        </row>
        <row r="1499">
          <cell r="B1499">
            <v>1120000</v>
          </cell>
          <cell r="C1499" t="str">
            <v>Fertige Erz</v>
          </cell>
          <cell r="D1499" t="str">
            <v>RHE1</v>
          </cell>
          <cell r="E1499" t="str">
            <v>02584208</v>
          </cell>
          <cell r="G1499" t="str">
            <v>Baypure DS 100/40%</v>
          </cell>
          <cell r="H1499" t="str">
            <v>RB00000513</v>
          </cell>
          <cell r="I1499" t="str">
            <v>2251</v>
          </cell>
          <cell r="J1499">
            <v>75000</v>
          </cell>
          <cell r="K1499" t="str">
            <v>KG</v>
          </cell>
          <cell r="L1499">
            <v>55485</v>
          </cell>
          <cell r="M1499" t="str">
            <v>EUR</v>
          </cell>
          <cell r="N1499">
            <v>84457.5</v>
          </cell>
          <cell r="P1499">
            <v>59362.5</v>
          </cell>
          <cell r="Q1499">
            <v>59362.5</v>
          </cell>
          <cell r="R1499">
            <v>-3877.5</v>
          </cell>
          <cell r="S1499">
            <v>-3877.5</v>
          </cell>
          <cell r="T1499">
            <v>0</v>
          </cell>
        </row>
        <row r="1500">
          <cell r="B1500">
            <v>1120000</v>
          </cell>
          <cell r="C1500" t="str">
            <v>Fertige Erz</v>
          </cell>
          <cell r="D1500" t="str">
            <v>RHE1</v>
          </cell>
          <cell r="E1500" t="str">
            <v>02584194</v>
          </cell>
          <cell r="G1500" t="str">
            <v>Baypure DS 100/40%</v>
          </cell>
          <cell r="H1500" t="str">
            <v>RB00000513</v>
          </cell>
          <cell r="I1500" t="str">
            <v>2251</v>
          </cell>
          <cell r="J1500">
            <v>2726</v>
          </cell>
          <cell r="K1500" t="str">
            <v>KG</v>
          </cell>
          <cell r="L1500">
            <v>1880.67</v>
          </cell>
          <cell r="M1500" t="str">
            <v>EUR</v>
          </cell>
          <cell r="N1500">
            <v>2335.09</v>
          </cell>
          <cell r="P1500">
            <v>1963.54</v>
          </cell>
          <cell r="Q1500">
            <v>1963.54</v>
          </cell>
          <cell r="R1500">
            <v>-82.87</v>
          </cell>
          <cell r="S1500">
            <v>-82.87</v>
          </cell>
          <cell r="T1500">
            <v>0</v>
          </cell>
        </row>
        <row r="1501">
          <cell r="B1501">
            <v>1120000</v>
          </cell>
          <cell r="C1501" t="str">
            <v>Fertige Erz</v>
          </cell>
          <cell r="D1501" t="str">
            <v>RHAO</v>
          </cell>
          <cell r="E1501" t="str">
            <v>02581160</v>
          </cell>
          <cell r="G1501" t="str">
            <v>Baypure CX 100/34%</v>
          </cell>
          <cell r="H1501" t="str">
            <v>RB00000513</v>
          </cell>
          <cell r="I1501" t="str">
            <v>2251</v>
          </cell>
          <cell r="J1501">
            <v>2465.5</v>
          </cell>
          <cell r="K1501" t="str">
            <v>KG</v>
          </cell>
          <cell r="L1501">
            <v>1323.23</v>
          </cell>
          <cell r="M1501" t="str">
            <v>EUR</v>
          </cell>
          <cell r="N1501">
            <v>1448.23</v>
          </cell>
          <cell r="P1501">
            <v>1379.94</v>
          </cell>
          <cell r="Q1501">
            <v>1379.94</v>
          </cell>
          <cell r="R1501">
            <v>-56.71</v>
          </cell>
          <cell r="S1501">
            <v>-56.71</v>
          </cell>
          <cell r="T1501">
            <v>0</v>
          </cell>
        </row>
        <row r="1502">
          <cell r="B1502">
            <v>1120000</v>
          </cell>
          <cell r="C1502" t="str">
            <v>Fertige Erz</v>
          </cell>
          <cell r="D1502" t="str">
            <v>RHE1</v>
          </cell>
          <cell r="E1502" t="str">
            <v>02581160</v>
          </cell>
          <cell r="G1502" t="str">
            <v>Baypure CX 100/34%</v>
          </cell>
          <cell r="H1502" t="str">
            <v>RB00000513</v>
          </cell>
          <cell r="I1502" t="str">
            <v>2251</v>
          </cell>
          <cell r="J1502">
            <v>467349.12</v>
          </cell>
          <cell r="K1502" t="str">
            <v>KG</v>
          </cell>
          <cell r="L1502">
            <v>250826.28</v>
          </cell>
          <cell r="M1502" t="str">
            <v>EUR</v>
          </cell>
          <cell r="N1502">
            <v>274520.87</v>
          </cell>
          <cell r="P1502">
            <v>261575.3</v>
          </cell>
          <cell r="Q1502">
            <v>261575.3</v>
          </cell>
          <cell r="R1502">
            <v>-10749.02</v>
          </cell>
          <cell r="S1502">
            <v>-10749.02</v>
          </cell>
          <cell r="T1502">
            <v>0</v>
          </cell>
        </row>
        <row r="1503">
          <cell r="B1503">
            <v>1120000</v>
          </cell>
          <cell r="C1503" t="str">
            <v>Fertige Erz</v>
          </cell>
          <cell r="D1503" t="str">
            <v>RHE1</v>
          </cell>
          <cell r="E1503" t="str">
            <v>02581152</v>
          </cell>
          <cell r="G1503" t="str">
            <v>Baypure CX 100/34%</v>
          </cell>
          <cell r="H1503" t="str">
            <v>RB00000513</v>
          </cell>
          <cell r="I1503" t="str">
            <v>2251</v>
          </cell>
          <cell r="J1503">
            <v>557500</v>
          </cell>
          <cell r="K1503" t="str">
            <v>KG</v>
          </cell>
          <cell r="L1503">
            <v>327029.5</v>
          </cell>
          <cell r="M1503" t="str">
            <v>EUR</v>
          </cell>
          <cell r="N1503">
            <v>322235</v>
          </cell>
          <cell r="P1503">
            <v>351782.5</v>
          </cell>
          <cell r="Q1503">
            <v>322235</v>
          </cell>
          <cell r="R1503">
            <v>4794.5</v>
          </cell>
          <cell r="S1503">
            <v>-24753</v>
          </cell>
          <cell r="T1503">
            <v>29547.5</v>
          </cell>
        </row>
        <row r="1504">
          <cell r="B1504">
            <v>1120000</v>
          </cell>
          <cell r="C1504" t="str">
            <v>Fertige Erz</v>
          </cell>
          <cell r="D1504" t="str">
            <v>RHE1</v>
          </cell>
          <cell r="E1504" t="str">
            <v>02581136</v>
          </cell>
          <cell r="G1504" t="str">
            <v>Baypure CX 100/34%</v>
          </cell>
          <cell r="H1504" t="str">
            <v>RB00000513</v>
          </cell>
          <cell r="I1504" t="str">
            <v>2251</v>
          </cell>
          <cell r="J1504">
            <v>76440</v>
          </cell>
          <cell r="K1504" t="str">
            <v>KG</v>
          </cell>
          <cell r="L1504">
            <v>46016.88</v>
          </cell>
          <cell r="M1504" t="str">
            <v>EUR</v>
          </cell>
          <cell r="N1504">
            <v>46444.94</v>
          </cell>
          <cell r="P1504">
            <v>49456.68</v>
          </cell>
          <cell r="Q1504">
            <v>46444.94</v>
          </cell>
          <cell r="R1504">
            <v>-428.06</v>
          </cell>
          <cell r="S1504">
            <v>-3439.8</v>
          </cell>
          <cell r="T1504">
            <v>3011.74</v>
          </cell>
        </row>
        <row r="1505">
          <cell r="B1505">
            <v>1120000</v>
          </cell>
          <cell r="C1505" t="str">
            <v>Fertige Erz</v>
          </cell>
          <cell r="D1505" t="str">
            <v>RHE1</v>
          </cell>
          <cell r="E1505" t="str">
            <v>02581071</v>
          </cell>
          <cell r="G1505" t="str">
            <v>Baypure CX 100 fest</v>
          </cell>
          <cell r="H1505" t="str">
            <v>RB00000513</v>
          </cell>
          <cell r="I1505" t="str">
            <v>2251</v>
          </cell>
          <cell r="J1505">
            <v>80</v>
          </cell>
          <cell r="K1505" t="str">
            <v>KG</v>
          </cell>
          <cell r="L1505">
            <v>176.6</v>
          </cell>
          <cell r="M1505" t="str">
            <v>EUR</v>
          </cell>
          <cell r="N1505">
            <v>180.75</v>
          </cell>
          <cell r="P1505">
            <v>180.75</v>
          </cell>
          <cell r="Q1505">
            <v>180.75</v>
          </cell>
          <cell r="R1505">
            <v>-4.1500000000000004</v>
          </cell>
          <cell r="S1505">
            <v>-4.1500000000000004</v>
          </cell>
          <cell r="T1505">
            <v>0</v>
          </cell>
        </row>
        <row r="1506">
          <cell r="B1506">
            <v>1120000</v>
          </cell>
          <cell r="C1506" t="str">
            <v>Fertige Erz</v>
          </cell>
          <cell r="D1506" t="str">
            <v>RHZS</v>
          </cell>
          <cell r="E1506" t="str">
            <v>56581271</v>
          </cell>
          <cell r="G1506" t="str">
            <v>MACROLEX ROT A GEM.</v>
          </cell>
          <cell r="H1506" t="str">
            <v>RB00000514</v>
          </cell>
          <cell r="I1506" t="str">
            <v>2251</v>
          </cell>
          <cell r="J1506">
            <v>3668</v>
          </cell>
          <cell r="K1506" t="str">
            <v>KG</v>
          </cell>
          <cell r="L1506">
            <v>113783.93</v>
          </cell>
          <cell r="M1506" t="str">
            <v>EUR</v>
          </cell>
          <cell r="N1506">
            <v>146322.01999999999</v>
          </cell>
          <cell r="P1506">
            <v>108430.11</v>
          </cell>
          <cell r="Q1506">
            <v>108430.11</v>
          </cell>
          <cell r="R1506">
            <v>5353.82</v>
          </cell>
          <cell r="S1506">
            <v>5353.82</v>
          </cell>
          <cell r="T1506">
            <v>0</v>
          </cell>
        </row>
        <row r="1507">
          <cell r="B1507">
            <v>1120000</v>
          </cell>
          <cell r="C1507" t="str">
            <v>Fertige Erz</v>
          </cell>
          <cell r="D1507" t="str">
            <v>RHZS</v>
          </cell>
          <cell r="E1507" t="str">
            <v>56570369</v>
          </cell>
          <cell r="G1507" t="str">
            <v>NIGROSIN WLF TR.   B</v>
          </cell>
          <cell r="H1507" t="str">
            <v>RB00000514</v>
          </cell>
          <cell r="I1507" t="str">
            <v>2251</v>
          </cell>
          <cell r="J1507">
            <v>5592</v>
          </cell>
          <cell r="K1507" t="str">
            <v>KG</v>
          </cell>
          <cell r="L1507">
            <v>57503.65</v>
          </cell>
          <cell r="M1507" t="str">
            <v>EUR</v>
          </cell>
          <cell r="N1507">
            <v>59506.15</v>
          </cell>
          <cell r="P1507">
            <v>59506.15</v>
          </cell>
          <cell r="Q1507">
            <v>59506.15</v>
          </cell>
          <cell r="R1507">
            <v>-2002.5</v>
          </cell>
          <cell r="S1507">
            <v>-2002.5</v>
          </cell>
          <cell r="T1507">
            <v>0</v>
          </cell>
        </row>
        <row r="1508">
          <cell r="B1508">
            <v>1120000</v>
          </cell>
          <cell r="C1508" t="str">
            <v>Fertige Erz</v>
          </cell>
          <cell r="D1508" t="str">
            <v>RHZS</v>
          </cell>
          <cell r="E1508" t="str">
            <v>56545852</v>
          </cell>
          <cell r="G1508" t="str">
            <v>MACROLEX ORANGE R TR</v>
          </cell>
          <cell r="H1508" t="str">
            <v>RB00000514</v>
          </cell>
          <cell r="I1508" t="str">
            <v>2251</v>
          </cell>
          <cell r="J1508">
            <v>2421</v>
          </cell>
          <cell r="K1508" t="str">
            <v>KG</v>
          </cell>
          <cell r="L1508">
            <v>61672.31</v>
          </cell>
          <cell r="M1508" t="str">
            <v>EUR</v>
          </cell>
          <cell r="N1508">
            <v>62542.42</v>
          </cell>
          <cell r="P1508">
            <v>62542.42</v>
          </cell>
          <cell r="Q1508">
            <v>62542.42</v>
          </cell>
          <cell r="R1508">
            <v>-870.11</v>
          </cell>
          <cell r="S1508">
            <v>-870.11</v>
          </cell>
          <cell r="T1508">
            <v>0</v>
          </cell>
        </row>
        <row r="1509">
          <cell r="B1509">
            <v>1120000</v>
          </cell>
          <cell r="C1509" t="str">
            <v>Fertige Erz</v>
          </cell>
          <cell r="D1509" t="str">
            <v>RHZS</v>
          </cell>
          <cell r="E1509" t="str">
            <v>56523557</v>
          </cell>
          <cell r="G1509" t="str">
            <v>MACROLEX ROT E2G FG</v>
          </cell>
          <cell r="H1509" t="str">
            <v>RB00000514</v>
          </cell>
          <cell r="I1509" t="str">
            <v>2251</v>
          </cell>
          <cell r="J1509">
            <v>5842</v>
          </cell>
          <cell r="K1509" t="str">
            <v>KG</v>
          </cell>
          <cell r="L1509">
            <v>105207.41</v>
          </cell>
          <cell r="M1509" t="str">
            <v>EUR</v>
          </cell>
          <cell r="N1509">
            <v>111885.4</v>
          </cell>
          <cell r="P1509">
            <v>111885.4</v>
          </cell>
          <cell r="Q1509">
            <v>111885.4</v>
          </cell>
          <cell r="R1509">
            <v>-6677.99</v>
          </cell>
          <cell r="S1509">
            <v>-6677.99</v>
          </cell>
          <cell r="T1509">
            <v>0</v>
          </cell>
        </row>
        <row r="1510">
          <cell r="B1510">
            <v>1120000</v>
          </cell>
          <cell r="C1510" t="str">
            <v>Fertige Erz</v>
          </cell>
          <cell r="D1510" t="str">
            <v>RHZS</v>
          </cell>
          <cell r="E1510" t="str">
            <v>56523492</v>
          </cell>
          <cell r="G1510" t="str">
            <v>MACROLEX ORANGE 3G F</v>
          </cell>
          <cell r="H1510" t="str">
            <v>RB00000514</v>
          </cell>
          <cell r="I1510" t="str">
            <v>2251</v>
          </cell>
          <cell r="J1510">
            <v>1603</v>
          </cell>
          <cell r="K1510" t="str">
            <v>KG</v>
          </cell>
          <cell r="L1510">
            <v>30732.880000000001</v>
          </cell>
          <cell r="M1510" t="str">
            <v>EUR</v>
          </cell>
          <cell r="N1510">
            <v>31356.6</v>
          </cell>
          <cell r="P1510">
            <v>31356.6</v>
          </cell>
          <cell r="Q1510">
            <v>31356.6</v>
          </cell>
          <cell r="R1510">
            <v>-623.72</v>
          </cell>
          <cell r="S1510">
            <v>-623.72</v>
          </cell>
          <cell r="T1510">
            <v>0</v>
          </cell>
        </row>
        <row r="1511">
          <cell r="B1511">
            <v>1120000</v>
          </cell>
          <cell r="C1511" t="str">
            <v>Fertige Erz</v>
          </cell>
          <cell r="D1511" t="str">
            <v>RHZS</v>
          </cell>
          <cell r="E1511" t="str">
            <v>56483512</v>
          </cell>
          <cell r="G1511" t="str">
            <v>CERES ORANGE UMFUELL</v>
          </cell>
          <cell r="H1511" t="str">
            <v>RB00000514</v>
          </cell>
          <cell r="I1511" t="str">
            <v>2251</v>
          </cell>
          <cell r="J1511">
            <v>7114</v>
          </cell>
          <cell r="K1511" t="str">
            <v>KG</v>
          </cell>
          <cell r="L1511">
            <v>162677.26999999999</v>
          </cell>
          <cell r="M1511" t="str">
            <v>EUR</v>
          </cell>
          <cell r="N1511">
            <v>162677.26999999999</v>
          </cell>
          <cell r="P1511">
            <v>162677.26999999999</v>
          </cell>
          <cell r="Q1511">
            <v>162677.26999999999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>
            <v>1120000</v>
          </cell>
          <cell r="C1512" t="str">
            <v>Fertige Erz</v>
          </cell>
          <cell r="D1512" t="str">
            <v>RHKF</v>
          </cell>
          <cell r="E1512" t="str">
            <v>56428759</v>
          </cell>
          <cell r="G1512" t="str">
            <v>BAYPLAST GELB 5G GRA</v>
          </cell>
          <cell r="H1512" t="str">
            <v>RB00000514</v>
          </cell>
          <cell r="I1512" t="str">
            <v>2251</v>
          </cell>
          <cell r="J1512">
            <v>0.05</v>
          </cell>
          <cell r="K1512" t="str">
            <v>KG</v>
          </cell>
          <cell r="L1512">
            <v>1.43</v>
          </cell>
          <cell r="M1512" t="str">
            <v>EUR</v>
          </cell>
          <cell r="N1512">
            <v>1.76</v>
          </cell>
          <cell r="P1512">
            <v>1.59</v>
          </cell>
          <cell r="Q1512">
            <v>1.59</v>
          </cell>
          <cell r="R1512">
            <v>-0.16</v>
          </cell>
          <cell r="S1512">
            <v>-0.16</v>
          </cell>
          <cell r="T1512">
            <v>0</v>
          </cell>
        </row>
        <row r="1513">
          <cell r="B1513">
            <v>1120000</v>
          </cell>
          <cell r="C1513" t="str">
            <v>Fertige Erz</v>
          </cell>
          <cell r="D1513" t="str">
            <v>RHZS</v>
          </cell>
          <cell r="E1513" t="str">
            <v>56428759</v>
          </cell>
          <cell r="G1513" t="str">
            <v>BAYPLAST GELB 5G GRA</v>
          </cell>
          <cell r="H1513" t="str">
            <v>RB00000514</v>
          </cell>
          <cell r="I1513" t="str">
            <v>2251</v>
          </cell>
          <cell r="J1513">
            <v>3937.5</v>
          </cell>
          <cell r="K1513" t="str">
            <v>KG</v>
          </cell>
          <cell r="L1513">
            <v>112362.08</v>
          </cell>
          <cell r="M1513" t="str">
            <v>EUR</v>
          </cell>
          <cell r="N1513">
            <v>138593.31</v>
          </cell>
          <cell r="P1513">
            <v>124875.45</v>
          </cell>
          <cell r="Q1513">
            <v>124875.45</v>
          </cell>
          <cell r="R1513">
            <v>-12513.37</v>
          </cell>
          <cell r="S1513">
            <v>-12513.37</v>
          </cell>
          <cell r="T1513">
            <v>0</v>
          </cell>
        </row>
        <row r="1514">
          <cell r="B1514">
            <v>1120000</v>
          </cell>
          <cell r="C1514" t="str">
            <v>Fertige Erz</v>
          </cell>
          <cell r="D1514" t="str">
            <v>RHZS</v>
          </cell>
          <cell r="E1514" t="str">
            <v>56424222</v>
          </cell>
          <cell r="G1514" t="str">
            <v>MACROLEX ROT E2G 01</v>
          </cell>
          <cell r="H1514" t="str">
            <v>RB00000514</v>
          </cell>
          <cell r="I1514" t="str">
            <v>2251</v>
          </cell>
          <cell r="J1514">
            <v>995.4</v>
          </cell>
          <cell r="K1514" t="str">
            <v>KG</v>
          </cell>
          <cell r="L1514">
            <v>35633.53</v>
          </cell>
          <cell r="M1514" t="str">
            <v>EUR</v>
          </cell>
          <cell r="N1514">
            <v>36185.08</v>
          </cell>
          <cell r="P1514">
            <v>36185.08</v>
          </cell>
          <cell r="Q1514">
            <v>36185.08</v>
          </cell>
          <cell r="R1514">
            <v>-551.54999999999995</v>
          </cell>
          <cell r="S1514">
            <v>-551.54999999999995</v>
          </cell>
          <cell r="T1514">
            <v>0</v>
          </cell>
        </row>
        <row r="1515">
          <cell r="B1515">
            <v>1120000</v>
          </cell>
          <cell r="C1515" t="str">
            <v>Fertige Erz</v>
          </cell>
          <cell r="D1515" t="str">
            <v>RHKF</v>
          </cell>
          <cell r="E1515" t="str">
            <v>56403535</v>
          </cell>
          <cell r="G1515" t="str">
            <v>MACROLEX ROT A</v>
          </cell>
          <cell r="H1515" t="str">
            <v>RB00000514</v>
          </cell>
          <cell r="I1515" t="str">
            <v>2251</v>
          </cell>
          <cell r="J1515">
            <v>10</v>
          </cell>
          <cell r="K1515" t="str">
            <v>KG</v>
          </cell>
          <cell r="L1515">
            <v>327.27999999999997</v>
          </cell>
          <cell r="M1515" t="str">
            <v>EUR</v>
          </cell>
          <cell r="N1515">
            <v>338.6</v>
          </cell>
          <cell r="P1515">
            <v>328.02</v>
          </cell>
          <cell r="Q1515">
            <v>328.02</v>
          </cell>
          <cell r="R1515">
            <v>-0.74</v>
          </cell>
          <cell r="S1515">
            <v>-0.74</v>
          </cell>
          <cell r="T1515">
            <v>0</v>
          </cell>
        </row>
        <row r="1516">
          <cell r="B1516">
            <v>1120000</v>
          </cell>
          <cell r="C1516" t="str">
            <v>Fertige Erz</v>
          </cell>
          <cell r="D1516" t="str">
            <v>RHZS</v>
          </cell>
          <cell r="E1516" t="str">
            <v>56403535</v>
          </cell>
          <cell r="G1516" t="str">
            <v>MACROLEX ROT A</v>
          </cell>
          <cell r="H1516" t="str">
            <v>RB00000514</v>
          </cell>
          <cell r="I1516" t="str">
            <v>2251</v>
          </cell>
          <cell r="J1516">
            <v>30</v>
          </cell>
          <cell r="K1516" t="str">
            <v>KG</v>
          </cell>
          <cell r="L1516">
            <v>981.84</v>
          </cell>
          <cell r="M1516" t="str">
            <v>EUR</v>
          </cell>
          <cell r="N1516">
            <v>1015.81</v>
          </cell>
          <cell r="P1516">
            <v>984.07</v>
          </cell>
          <cell r="Q1516">
            <v>984.07</v>
          </cell>
          <cell r="R1516">
            <v>-2.23</v>
          </cell>
          <cell r="S1516">
            <v>-2.23</v>
          </cell>
          <cell r="T1516">
            <v>0</v>
          </cell>
        </row>
        <row r="1517">
          <cell r="B1517">
            <v>1120000</v>
          </cell>
          <cell r="C1517" t="str">
            <v>Fertige Erz</v>
          </cell>
          <cell r="D1517" t="str">
            <v>RHZS</v>
          </cell>
          <cell r="E1517" t="str">
            <v>56392061</v>
          </cell>
          <cell r="G1517" t="str">
            <v>LEVANOX ULTRAMARIN 3</v>
          </cell>
          <cell r="H1517" t="str">
            <v>RB00000514</v>
          </cell>
          <cell r="I1517" t="str">
            <v>2251</v>
          </cell>
          <cell r="J1517">
            <v>156</v>
          </cell>
          <cell r="K1517" t="str">
            <v>KG</v>
          </cell>
          <cell r="L1517">
            <v>428.69</v>
          </cell>
          <cell r="M1517" t="str">
            <v>EUR</v>
          </cell>
          <cell r="N1517">
            <v>446.16</v>
          </cell>
          <cell r="P1517">
            <v>446.16</v>
          </cell>
          <cell r="Q1517">
            <v>446.16</v>
          </cell>
          <cell r="R1517">
            <v>-17.47</v>
          </cell>
          <cell r="S1517">
            <v>-17.47</v>
          </cell>
          <cell r="T1517">
            <v>0</v>
          </cell>
        </row>
        <row r="1518">
          <cell r="B1518">
            <v>1120000</v>
          </cell>
          <cell r="C1518" t="str">
            <v>Fertige Erz</v>
          </cell>
          <cell r="D1518" t="str">
            <v>RHZS</v>
          </cell>
          <cell r="E1518" t="str">
            <v>56375094</v>
          </cell>
          <cell r="G1518" t="str">
            <v>MACROLEX FLUOR.GELB</v>
          </cell>
          <cell r="H1518" t="str">
            <v>RB00000514</v>
          </cell>
          <cell r="I1518" t="str">
            <v>2251</v>
          </cell>
          <cell r="J1518">
            <v>14.6</v>
          </cell>
          <cell r="K1518" t="str">
            <v>KG</v>
          </cell>
          <cell r="L1518">
            <v>509.73</v>
          </cell>
          <cell r="M1518" t="str">
            <v>EUR</v>
          </cell>
          <cell r="N1518">
            <v>1164.69</v>
          </cell>
          <cell r="P1518">
            <v>510.81</v>
          </cell>
          <cell r="Q1518">
            <v>510.81</v>
          </cell>
          <cell r="R1518">
            <v>-1.08</v>
          </cell>
          <cell r="S1518">
            <v>-1.08</v>
          </cell>
          <cell r="T1518">
            <v>0</v>
          </cell>
        </row>
        <row r="1519">
          <cell r="B1519">
            <v>1120000</v>
          </cell>
          <cell r="C1519" t="str">
            <v>Fertige Erz</v>
          </cell>
          <cell r="D1519" t="str">
            <v>RHZS</v>
          </cell>
          <cell r="E1519" t="str">
            <v>56369337</v>
          </cell>
          <cell r="G1519" t="str">
            <v>LEVANYL SCHWARZ C-LF</v>
          </cell>
          <cell r="H1519" t="str">
            <v>RB00000514</v>
          </cell>
          <cell r="I1519" t="str">
            <v>2251</v>
          </cell>
          <cell r="J1519">
            <v>3964</v>
          </cell>
          <cell r="K1519" t="str">
            <v>KG</v>
          </cell>
          <cell r="L1519">
            <v>8418.34</v>
          </cell>
          <cell r="M1519" t="str">
            <v>EUR</v>
          </cell>
          <cell r="N1519">
            <v>8362.06</v>
          </cell>
          <cell r="P1519">
            <v>9253.9599999999991</v>
          </cell>
          <cell r="Q1519">
            <v>8362.06</v>
          </cell>
          <cell r="R1519">
            <v>56.28</v>
          </cell>
          <cell r="S1519">
            <v>-835.62</v>
          </cell>
          <cell r="T1519">
            <v>891.9</v>
          </cell>
        </row>
        <row r="1520">
          <cell r="B1520">
            <v>1120000</v>
          </cell>
          <cell r="C1520" t="str">
            <v>Fertige Erz</v>
          </cell>
          <cell r="D1520" t="str">
            <v>RHZS</v>
          </cell>
          <cell r="E1520" t="str">
            <v>56361506</v>
          </cell>
          <cell r="G1520" t="str">
            <v>BAYSCRIPT GELB GGN F</v>
          </cell>
          <cell r="H1520" t="str">
            <v>RB00000514</v>
          </cell>
          <cell r="I1520" t="str">
            <v>2251</v>
          </cell>
          <cell r="J1520">
            <v>617</v>
          </cell>
          <cell r="K1520" t="str">
            <v>KG</v>
          </cell>
          <cell r="L1520">
            <v>2251.06</v>
          </cell>
          <cell r="M1520" t="str">
            <v>EUR</v>
          </cell>
          <cell r="N1520">
            <v>2600.35</v>
          </cell>
          <cell r="P1520">
            <v>2335.5300000000002</v>
          </cell>
          <cell r="Q1520">
            <v>2335.5300000000002</v>
          </cell>
          <cell r="R1520">
            <v>-84.47</v>
          </cell>
          <cell r="S1520">
            <v>-84.47</v>
          </cell>
          <cell r="T1520">
            <v>0</v>
          </cell>
        </row>
        <row r="1521">
          <cell r="B1521">
            <v>1120000</v>
          </cell>
          <cell r="C1521" t="str">
            <v>Fertige Erz</v>
          </cell>
          <cell r="D1521" t="str">
            <v>RHZS</v>
          </cell>
          <cell r="E1521" t="str">
            <v>56312122</v>
          </cell>
          <cell r="G1521" t="str">
            <v>BAYPLAST GELB 5GN 01</v>
          </cell>
          <cell r="H1521" t="str">
            <v>RB00000514</v>
          </cell>
          <cell r="I1521" t="str">
            <v>2251</v>
          </cell>
          <cell r="J1521">
            <v>3639.7</v>
          </cell>
          <cell r="K1521" t="str">
            <v>KG</v>
          </cell>
          <cell r="L1521">
            <v>108645.79</v>
          </cell>
          <cell r="M1521" t="str">
            <v>EUR</v>
          </cell>
          <cell r="N1521">
            <v>119195.05</v>
          </cell>
          <cell r="P1521">
            <v>110028.86</v>
          </cell>
          <cell r="Q1521">
            <v>110028.86</v>
          </cell>
          <cell r="R1521">
            <v>-1383.07</v>
          </cell>
          <cell r="S1521">
            <v>-1383.07</v>
          </cell>
          <cell r="T1521">
            <v>0</v>
          </cell>
        </row>
        <row r="1522">
          <cell r="B1522">
            <v>1120000</v>
          </cell>
          <cell r="C1522" t="str">
            <v>Fertige Erz</v>
          </cell>
          <cell r="D1522" t="str">
            <v>RHZS</v>
          </cell>
          <cell r="E1522" t="str">
            <v>56305657</v>
          </cell>
          <cell r="G1522" t="str">
            <v>BAYPLAST GELB 5G GRA</v>
          </cell>
          <cell r="H1522" t="str">
            <v>RB00000514</v>
          </cell>
          <cell r="I1522" t="str">
            <v>2251</v>
          </cell>
          <cell r="J1522">
            <v>10.6</v>
          </cell>
          <cell r="K1522" t="str">
            <v>KG</v>
          </cell>
          <cell r="L1522">
            <v>300.82</v>
          </cell>
          <cell r="M1522" t="str">
            <v>EUR</v>
          </cell>
          <cell r="N1522">
            <v>401.84</v>
          </cell>
          <cell r="P1522">
            <v>337.06</v>
          </cell>
          <cell r="Q1522">
            <v>337.06</v>
          </cell>
          <cell r="R1522">
            <v>-36.24</v>
          </cell>
          <cell r="S1522">
            <v>-36.24</v>
          </cell>
          <cell r="T1522">
            <v>0</v>
          </cell>
        </row>
        <row r="1523">
          <cell r="B1523">
            <v>1120000</v>
          </cell>
          <cell r="C1523" t="str">
            <v>Fertige Erz</v>
          </cell>
          <cell r="D1523" t="str">
            <v>RHZS</v>
          </cell>
          <cell r="E1523" t="str">
            <v>56300116</v>
          </cell>
          <cell r="G1523" t="str">
            <v>CERES GRUEN G-XP   1</v>
          </cell>
          <cell r="H1523" t="str">
            <v>RB00000514</v>
          </cell>
          <cell r="I1523" t="str">
            <v>2251</v>
          </cell>
          <cell r="J1523">
            <v>345</v>
          </cell>
          <cell r="K1523" t="str">
            <v>KG</v>
          </cell>
          <cell r="L1523">
            <v>17151.78</v>
          </cell>
          <cell r="M1523" t="str">
            <v>EUR</v>
          </cell>
          <cell r="N1523">
            <v>26490.63</v>
          </cell>
          <cell r="P1523">
            <v>17178.55</v>
          </cell>
          <cell r="Q1523">
            <v>17178.55</v>
          </cell>
          <cell r="R1523">
            <v>-26.77</v>
          </cell>
          <cell r="S1523">
            <v>-26.77</v>
          </cell>
          <cell r="T1523">
            <v>0</v>
          </cell>
        </row>
        <row r="1524">
          <cell r="B1524">
            <v>1120000</v>
          </cell>
          <cell r="C1524" t="str">
            <v>Fertige Erz</v>
          </cell>
          <cell r="D1524" t="str">
            <v>RHU2</v>
          </cell>
          <cell r="E1524" t="str">
            <v>56298472</v>
          </cell>
          <cell r="G1524" t="str">
            <v>NIGROSIN BAP</v>
          </cell>
          <cell r="H1524" t="str">
            <v>RB00000514</v>
          </cell>
          <cell r="I1524" t="str">
            <v>2251</v>
          </cell>
          <cell r="J1524">
            <v>300</v>
          </cell>
          <cell r="K1524" t="str">
            <v>KG</v>
          </cell>
          <cell r="L1524">
            <v>701.34</v>
          </cell>
          <cell r="M1524" t="str">
            <v>EUR</v>
          </cell>
          <cell r="N1524">
            <v>871.38</v>
          </cell>
          <cell r="P1524">
            <v>701.34</v>
          </cell>
          <cell r="Q1524">
            <v>701.34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>
            <v>1120000</v>
          </cell>
          <cell r="C1525" t="str">
            <v>Fertige Erz</v>
          </cell>
          <cell r="D1525" t="str">
            <v>RHZS</v>
          </cell>
          <cell r="E1525" t="str">
            <v>56280581</v>
          </cell>
          <cell r="G1525" t="str">
            <v>MACROLEX ORANGE 3G F</v>
          </cell>
          <cell r="H1525" t="str">
            <v>RB00000514</v>
          </cell>
          <cell r="I1525" t="str">
            <v>2251</v>
          </cell>
          <cell r="J1525">
            <v>687.5</v>
          </cell>
          <cell r="K1525" t="str">
            <v>KG</v>
          </cell>
          <cell r="L1525">
            <v>13580.05</v>
          </cell>
          <cell r="M1525" t="str">
            <v>EUR</v>
          </cell>
          <cell r="N1525">
            <v>15833.54</v>
          </cell>
          <cell r="P1525">
            <v>13682.76</v>
          </cell>
          <cell r="Q1525">
            <v>13682.76</v>
          </cell>
          <cell r="R1525">
            <v>-102.71</v>
          </cell>
          <cell r="S1525">
            <v>-102.71</v>
          </cell>
          <cell r="T1525">
            <v>0</v>
          </cell>
        </row>
        <row r="1526">
          <cell r="B1526">
            <v>1120000</v>
          </cell>
          <cell r="C1526" t="str">
            <v>Fertige Erz</v>
          </cell>
          <cell r="D1526" t="str">
            <v>RHZS</v>
          </cell>
          <cell r="E1526" t="str">
            <v>56278889</v>
          </cell>
          <cell r="G1526" t="str">
            <v>BAYSCRIPT GELB GK</v>
          </cell>
          <cell r="H1526" t="str">
            <v>RB00000514</v>
          </cell>
          <cell r="I1526" t="str">
            <v>2251</v>
          </cell>
          <cell r="J1526">
            <v>379</v>
          </cell>
          <cell r="K1526" t="str">
            <v>KG</v>
          </cell>
          <cell r="L1526">
            <v>1795.36</v>
          </cell>
          <cell r="M1526" t="str">
            <v>EUR</v>
          </cell>
          <cell r="N1526">
            <v>1583.99</v>
          </cell>
          <cell r="P1526">
            <v>1658.01</v>
          </cell>
          <cell r="Q1526">
            <v>1583.99</v>
          </cell>
          <cell r="R1526">
            <v>211.37</v>
          </cell>
          <cell r="S1526">
            <v>137.35</v>
          </cell>
          <cell r="T1526">
            <v>74.02</v>
          </cell>
        </row>
        <row r="1527">
          <cell r="B1527">
            <v>1120000</v>
          </cell>
          <cell r="C1527" t="str">
            <v>Fertige Erz</v>
          </cell>
          <cell r="D1527" t="str">
            <v>RHZS</v>
          </cell>
          <cell r="E1527" t="str">
            <v>56260238</v>
          </cell>
          <cell r="G1527" t="str">
            <v>BAYSCRIPT SCHWARZ NS</v>
          </cell>
          <cell r="H1527" t="str">
            <v>RB00000514</v>
          </cell>
          <cell r="I1527" t="str">
            <v>2251</v>
          </cell>
          <cell r="J1527">
            <v>2886</v>
          </cell>
          <cell r="K1527" t="str">
            <v>KG</v>
          </cell>
          <cell r="L1527">
            <v>14885.99</v>
          </cell>
          <cell r="M1527" t="str">
            <v>EUR</v>
          </cell>
          <cell r="N1527">
            <v>20727.830000000002</v>
          </cell>
          <cell r="P1527">
            <v>14521.49</v>
          </cell>
          <cell r="Q1527">
            <v>14521.49</v>
          </cell>
          <cell r="R1527">
            <v>364.5</v>
          </cell>
          <cell r="S1527">
            <v>364.5</v>
          </cell>
          <cell r="T1527">
            <v>0</v>
          </cell>
        </row>
        <row r="1528">
          <cell r="B1528">
            <v>1120000</v>
          </cell>
          <cell r="C1528" t="str">
            <v>Fertige Erz</v>
          </cell>
          <cell r="D1528" t="str">
            <v>RHZS</v>
          </cell>
          <cell r="E1528" t="str">
            <v>56260203</v>
          </cell>
          <cell r="G1528" t="str">
            <v>BAYSCRIPT SCHWARZ NS</v>
          </cell>
          <cell r="H1528" t="str">
            <v>RB00000514</v>
          </cell>
          <cell r="I1528" t="str">
            <v>2251</v>
          </cell>
          <cell r="J1528">
            <v>436</v>
          </cell>
          <cell r="K1528" t="str">
            <v>KG</v>
          </cell>
          <cell r="L1528">
            <v>2071.96</v>
          </cell>
          <cell r="M1528" t="str">
            <v>EUR</v>
          </cell>
          <cell r="N1528">
            <v>2072.5300000000002</v>
          </cell>
          <cell r="P1528">
            <v>2072.5300000000002</v>
          </cell>
          <cell r="Q1528">
            <v>2072.5300000000002</v>
          </cell>
          <cell r="R1528">
            <v>-0.56999999999999995</v>
          </cell>
          <cell r="S1528">
            <v>-0.56999999999999995</v>
          </cell>
          <cell r="T1528">
            <v>0</v>
          </cell>
        </row>
        <row r="1529">
          <cell r="B1529">
            <v>1120000</v>
          </cell>
          <cell r="C1529" t="str">
            <v>Fertige Erz</v>
          </cell>
          <cell r="D1529" t="str">
            <v>RHKF</v>
          </cell>
          <cell r="E1529" t="str">
            <v>56253789</v>
          </cell>
          <cell r="G1529" t="str">
            <v>NIGROSINBASE BA</v>
          </cell>
          <cell r="H1529" t="str">
            <v>RB00000514</v>
          </cell>
          <cell r="I1529" t="str">
            <v>2251</v>
          </cell>
          <cell r="J1529">
            <v>20</v>
          </cell>
          <cell r="K1529" t="str">
            <v>KG</v>
          </cell>
          <cell r="L1529">
            <v>74.59</v>
          </cell>
          <cell r="M1529" t="str">
            <v>EUR</v>
          </cell>
          <cell r="N1529">
            <v>144.66</v>
          </cell>
          <cell r="P1529">
            <v>86.37</v>
          </cell>
          <cell r="Q1529">
            <v>86.37</v>
          </cell>
          <cell r="R1529">
            <v>-11.78</v>
          </cell>
          <cell r="S1529">
            <v>-11.78</v>
          </cell>
          <cell r="T1529">
            <v>0</v>
          </cell>
        </row>
        <row r="1530">
          <cell r="B1530">
            <v>1120000</v>
          </cell>
          <cell r="C1530" t="str">
            <v>Fertige Erz</v>
          </cell>
          <cell r="D1530" t="str">
            <v>RHU2</v>
          </cell>
          <cell r="E1530" t="str">
            <v>56253789</v>
          </cell>
          <cell r="G1530" t="str">
            <v>NIGROSINBASE BA</v>
          </cell>
          <cell r="H1530" t="str">
            <v>RB00000514</v>
          </cell>
          <cell r="I1530" t="str">
            <v>2251</v>
          </cell>
          <cell r="J1530">
            <v>840</v>
          </cell>
          <cell r="K1530" t="str">
            <v>KG</v>
          </cell>
          <cell r="L1530">
            <v>3132.96</v>
          </cell>
          <cell r="M1530" t="str">
            <v>EUR</v>
          </cell>
          <cell r="N1530">
            <v>6075.8</v>
          </cell>
          <cell r="P1530">
            <v>3627.71</v>
          </cell>
          <cell r="Q1530">
            <v>3627.71</v>
          </cell>
          <cell r="R1530">
            <v>-494.75</v>
          </cell>
          <cell r="S1530">
            <v>-494.75</v>
          </cell>
          <cell r="T1530">
            <v>0</v>
          </cell>
        </row>
        <row r="1531">
          <cell r="B1531">
            <v>1120000</v>
          </cell>
          <cell r="C1531" t="str">
            <v>Fertige Erz</v>
          </cell>
          <cell r="D1531" t="str">
            <v>RHZS</v>
          </cell>
          <cell r="E1531" t="str">
            <v>56253789</v>
          </cell>
          <cell r="G1531" t="str">
            <v>NIGROSINBASE BA</v>
          </cell>
          <cell r="H1531" t="str">
            <v>RB00000514</v>
          </cell>
          <cell r="I1531" t="str">
            <v>2251</v>
          </cell>
          <cell r="J1531">
            <v>3760</v>
          </cell>
          <cell r="K1531" t="str">
            <v>KG</v>
          </cell>
          <cell r="L1531">
            <v>17406.16</v>
          </cell>
          <cell r="M1531" t="str">
            <v>EUR</v>
          </cell>
          <cell r="N1531">
            <v>27196.46</v>
          </cell>
          <cell r="P1531">
            <v>17621.62</v>
          </cell>
          <cell r="Q1531">
            <v>17621.62</v>
          </cell>
          <cell r="R1531">
            <v>-215.46</v>
          </cell>
          <cell r="S1531">
            <v>-215.46</v>
          </cell>
          <cell r="T1531">
            <v>0</v>
          </cell>
        </row>
        <row r="1532">
          <cell r="B1532">
            <v>1120000</v>
          </cell>
          <cell r="C1532" t="str">
            <v>Fertige Erz</v>
          </cell>
          <cell r="D1532" t="str">
            <v>RHZS</v>
          </cell>
          <cell r="E1532" t="str">
            <v>56243414</v>
          </cell>
          <cell r="G1532" t="str">
            <v>MACROLEX VIOLETT B T</v>
          </cell>
          <cell r="H1532" t="str">
            <v>RB00000514</v>
          </cell>
          <cell r="I1532" t="str">
            <v>2251</v>
          </cell>
          <cell r="J1532">
            <v>1462</v>
          </cell>
          <cell r="K1532" t="str">
            <v>KG</v>
          </cell>
          <cell r="L1532">
            <v>22255.3</v>
          </cell>
          <cell r="M1532" t="str">
            <v>EUR</v>
          </cell>
          <cell r="N1532">
            <v>22255.3</v>
          </cell>
          <cell r="P1532">
            <v>22255.3</v>
          </cell>
          <cell r="Q1532">
            <v>22255.3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>
            <v>1120000</v>
          </cell>
          <cell r="C1533" t="str">
            <v>Fertige Erz</v>
          </cell>
          <cell r="D1533" t="str">
            <v>RHU2</v>
          </cell>
          <cell r="E1533" t="str">
            <v>56214449</v>
          </cell>
          <cell r="G1533" t="str">
            <v>BAYSCRIPT CYAN GA VS</v>
          </cell>
          <cell r="H1533" t="str">
            <v>RB00000514</v>
          </cell>
          <cell r="I1533" t="str">
            <v>2251</v>
          </cell>
          <cell r="J1533">
            <v>14700</v>
          </cell>
          <cell r="K1533" t="str">
            <v>KG</v>
          </cell>
          <cell r="L1533">
            <v>17307.78</v>
          </cell>
          <cell r="M1533" t="str">
            <v>EUR</v>
          </cell>
          <cell r="N1533">
            <v>19132.05</v>
          </cell>
          <cell r="P1533">
            <v>19132.05</v>
          </cell>
          <cell r="Q1533">
            <v>19132.05</v>
          </cell>
          <cell r="R1533">
            <v>-1824.27</v>
          </cell>
          <cell r="S1533">
            <v>-1824.27</v>
          </cell>
          <cell r="T1533">
            <v>0</v>
          </cell>
        </row>
        <row r="1534">
          <cell r="B1534">
            <v>1120000</v>
          </cell>
          <cell r="C1534" t="str">
            <v>Fertige Erz</v>
          </cell>
          <cell r="D1534" t="str">
            <v>RHZS</v>
          </cell>
          <cell r="E1534" t="str">
            <v>56205423</v>
          </cell>
          <cell r="G1534" t="str">
            <v>MACROLEX ORANGE 3G</v>
          </cell>
          <cell r="H1534" t="str">
            <v>RB00000514</v>
          </cell>
          <cell r="I1534" t="str">
            <v>2251</v>
          </cell>
          <cell r="J1534">
            <v>1920</v>
          </cell>
          <cell r="K1534" t="str">
            <v>KG</v>
          </cell>
          <cell r="L1534">
            <v>33295.1</v>
          </cell>
          <cell r="M1534" t="str">
            <v>EUR</v>
          </cell>
          <cell r="N1534">
            <v>39234.050000000003</v>
          </cell>
          <cell r="P1534">
            <v>1432.32</v>
          </cell>
          <cell r="Q1534">
            <v>1432.32</v>
          </cell>
          <cell r="R1534">
            <v>31862.78</v>
          </cell>
          <cell r="S1534">
            <v>31862.78</v>
          </cell>
          <cell r="T1534">
            <v>0</v>
          </cell>
        </row>
        <row r="1535">
          <cell r="B1535">
            <v>1120000</v>
          </cell>
          <cell r="C1535" t="str">
            <v>Fertige Erz</v>
          </cell>
          <cell r="D1535" t="str">
            <v>RHZS</v>
          </cell>
          <cell r="E1535" t="str">
            <v>56202289</v>
          </cell>
          <cell r="G1535" t="str">
            <v>GELBPIGMENT E4GN GEM</v>
          </cell>
          <cell r="H1535" t="str">
            <v>RB00000514</v>
          </cell>
          <cell r="I1535" t="str">
            <v>2251</v>
          </cell>
          <cell r="J1535">
            <v>1736</v>
          </cell>
          <cell r="K1535" t="str">
            <v>KG</v>
          </cell>
          <cell r="L1535">
            <v>25898.86</v>
          </cell>
          <cell r="M1535" t="str">
            <v>EUR</v>
          </cell>
          <cell r="N1535">
            <v>24374.48</v>
          </cell>
          <cell r="P1535">
            <v>24374.48</v>
          </cell>
          <cell r="Q1535">
            <v>24374.48</v>
          </cell>
          <cell r="R1535">
            <v>1524.38</v>
          </cell>
          <cell r="S1535">
            <v>1524.38</v>
          </cell>
          <cell r="T1535">
            <v>0</v>
          </cell>
        </row>
        <row r="1536">
          <cell r="B1536">
            <v>1120000</v>
          </cell>
          <cell r="C1536" t="str">
            <v>Fertige Erz</v>
          </cell>
          <cell r="D1536" t="str">
            <v>RHZS</v>
          </cell>
          <cell r="E1536" t="str">
            <v>56174595</v>
          </cell>
          <cell r="G1536" t="str">
            <v>BAYSCRIPT SCHWARZ PB</v>
          </cell>
          <cell r="H1536" t="str">
            <v>RB00000514</v>
          </cell>
          <cell r="I1536" t="str">
            <v>2251</v>
          </cell>
          <cell r="J1536">
            <v>2181</v>
          </cell>
          <cell r="K1536" t="str">
            <v>KG</v>
          </cell>
          <cell r="L1536">
            <v>14451.31</v>
          </cell>
          <cell r="M1536" t="str">
            <v>EUR</v>
          </cell>
          <cell r="N1536">
            <v>28316.14</v>
          </cell>
          <cell r="P1536">
            <v>14484.89</v>
          </cell>
          <cell r="Q1536">
            <v>14484.89</v>
          </cell>
          <cell r="R1536">
            <v>-33.58</v>
          </cell>
          <cell r="S1536">
            <v>-33.58</v>
          </cell>
          <cell r="T1536">
            <v>0</v>
          </cell>
        </row>
        <row r="1537">
          <cell r="B1537">
            <v>1120000</v>
          </cell>
          <cell r="C1537" t="str">
            <v>Fertige Erz</v>
          </cell>
          <cell r="D1537" t="str">
            <v>RHZS</v>
          </cell>
          <cell r="E1537" t="str">
            <v>56174579</v>
          </cell>
          <cell r="G1537" t="str">
            <v>BAYSCRIPT MAGENTA PM</v>
          </cell>
          <cell r="H1537" t="str">
            <v>RB00000514</v>
          </cell>
          <cell r="I1537" t="str">
            <v>2251</v>
          </cell>
          <cell r="J1537">
            <v>1074</v>
          </cell>
          <cell r="K1537" t="str">
            <v>KG</v>
          </cell>
          <cell r="L1537">
            <v>18029.55</v>
          </cell>
          <cell r="M1537" t="str">
            <v>EUR</v>
          </cell>
          <cell r="N1537">
            <v>17361.419999999998</v>
          </cell>
          <cell r="P1537">
            <v>18292.05</v>
          </cell>
          <cell r="Q1537">
            <v>17361.419999999998</v>
          </cell>
          <cell r="R1537">
            <v>668.13</v>
          </cell>
          <cell r="S1537">
            <v>-262.5</v>
          </cell>
          <cell r="T1537">
            <v>930.63</v>
          </cell>
        </row>
        <row r="1538">
          <cell r="B1538">
            <v>1120000</v>
          </cell>
          <cell r="C1538" t="str">
            <v>Fertige Erz</v>
          </cell>
          <cell r="D1538" t="str">
            <v>RHZS</v>
          </cell>
          <cell r="E1538" t="str">
            <v>56174552</v>
          </cell>
          <cell r="G1538" t="str">
            <v>BAYSCRIPT GELB PY 51</v>
          </cell>
          <cell r="H1538" t="str">
            <v>RB00000514</v>
          </cell>
          <cell r="I1538" t="str">
            <v>2251</v>
          </cell>
          <cell r="J1538">
            <v>442</v>
          </cell>
          <cell r="K1538" t="str">
            <v>KG</v>
          </cell>
          <cell r="L1538">
            <v>3741.05</v>
          </cell>
          <cell r="M1538" t="str">
            <v>EUR</v>
          </cell>
          <cell r="N1538">
            <v>6252.62</v>
          </cell>
          <cell r="P1538">
            <v>3917.05</v>
          </cell>
          <cell r="Q1538">
            <v>3917.05</v>
          </cell>
          <cell r="R1538">
            <v>-176</v>
          </cell>
          <cell r="S1538">
            <v>-176</v>
          </cell>
          <cell r="T1538">
            <v>0</v>
          </cell>
        </row>
        <row r="1539">
          <cell r="B1539">
            <v>1120000</v>
          </cell>
          <cell r="C1539" t="str">
            <v>Fertige Erz</v>
          </cell>
          <cell r="D1539" t="str">
            <v>RHZS</v>
          </cell>
          <cell r="E1539" t="str">
            <v>56174536</v>
          </cell>
          <cell r="G1539" t="str">
            <v>BAYSCRIPT CYAN PC 51</v>
          </cell>
          <cell r="H1539" t="str">
            <v>RB00000514</v>
          </cell>
          <cell r="I1539" t="str">
            <v>2251</v>
          </cell>
          <cell r="J1539">
            <v>1193</v>
          </cell>
          <cell r="K1539" t="str">
            <v>KG</v>
          </cell>
          <cell r="L1539">
            <v>9725.81</v>
          </cell>
          <cell r="M1539" t="str">
            <v>EUR</v>
          </cell>
          <cell r="N1539">
            <v>16876.419999999998</v>
          </cell>
          <cell r="P1539">
            <v>10252.52</v>
          </cell>
          <cell r="Q1539">
            <v>10252.52</v>
          </cell>
          <cell r="R1539">
            <v>-526.71</v>
          </cell>
          <cell r="S1539">
            <v>-526.71</v>
          </cell>
          <cell r="T1539">
            <v>0</v>
          </cell>
        </row>
        <row r="1540">
          <cell r="B1540">
            <v>1120000</v>
          </cell>
          <cell r="C1540" t="str">
            <v>Fertige Erz</v>
          </cell>
          <cell r="D1540" t="str">
            <v>RHZS</v>
          </cell>
          <cell r="E1540" t="str">
            <v>56165502</v>
          </cell>
          <cell r="G1540" t="str">
            <v>LEVANYL SCHWARZ C-LF</v>
          </cell>
          <cell r="H1540" t="str">
            <v>RB00000514</v>
          </cell>
          <cell r="I1540" t="str">
            <v>2251</v>
          </cell>
          <cell r="J1540">
            <v>2250</v>
          </cell>
          <cell r="K1540" t="str">
            <v>KG</v>
          </cell>
          <cell r="L1540">
            <v>4381.2</v>
          </cell>
          <cell r="M1540" t="str">
            <v>EUR</v>
          </cell>
          <cell r="N1540">
            <v>6429.15</v>
          </cell>
          <cell r="P1540">
            <v>4857.07</v>
          </cell>
          <cell r="Q1540">
            <v>4857.07</v>
          </cell>
          <cell r="R1540">
            <v>-475.87</v>
          </cell>
          <cell r="S1540">
            <v>-475.87</v>
          </cell>
          <cell r="T1540">
            <v>0</v>
          </cell>
        </row>
        <row r="1541">
          <cell r="B1541">
            <v>1120000</v>
          </cell>
          <cell r="C1541" t="str">
            <v>Fertige Erz</v>
          </cell>
          <cell r="D1541" t="str">
            <v>RHZS</v>
          </cell>
          <cell r="E1541" t="str">
            <v>56155302</v>
          </cell>
          <cell r="G1541" t="str">
            <v>MACROLEX BLAU 2B FG</v>
          </cell>
          <cell r="H1541" t="str">
            <v>RB00000514</v>
          </cell>
          <cell r="I1541" t="str">
            <v>2251</v>
          </cell>
          <cell r="J1541">
            <v>1455</v>
          </cell>
          <cell r="K1541" t="str">
            <v>KG</v>
          </cell>
          <cell r="L1541">
            <v>47134.720000000001</v>
          </cell>
          <cell r="M1541" t="str">
            <v>EUR</v>
          </cell>
          <cell r="N1541">
            <v>39332.870000000003</v>
          </cell>
          <cell r="P1541">
            <v>43245.51</v>
          </cell>
          <cell r="Q1541">
            <v>39332.870000000003</v>
          </cell>
          <cell r="R1541">
            <v>7801.85</v>
          </cell>
          <cell r="S1541">
            <v>3889.21</v>
          </cell>
          <cell r="T1541">
            <v>3912.64</v>
          </cell>
        </row>
        <row r="1542">
          <cell r="B1542">
            <v>1120000</v>
          </cell>
          <cell r="C1542" t="str">
            <v>Fertige Erz</v>
          </cell>
          <cell r="D1542" t="str">
            <v>RHZS</v>
          </cell>
          <cell r="E1542" t="str">
            <v>56155221</v>
          </cell>
          <cell r="G1542" t="str">
            <v>MACROLEX BLAU 2B GRA</v>
          </cell>
          <cell r="H1542" t="str">
            <v>RB00000514</v>
          </cell>
          <cell r="I1542" t="str">
            <v>2251</v>
          </cell>
          <cell r="J1542">
            <v>12044.7</v>
          </cell>
          <cell r="K1542" t="str">
            <v>KG</v>
          </cell>
          <cell r="L1542">
            <v>366581.64</v>
          </cell>
          <cell r="M1542" t="str">
            <v>EUR</v>
          </cell>
          <cell r="N1542">
            <v>206125.77</v>
          </cell>
          <cell r="P1542">
            <v>384015.15</v>
          </cell>
          <cell r="Q1542">
            <v>206125.77</v>
          </cell>
          <cell r="R1542">
            <v>160455.87</v>
          </cell>
          <cell r="S1542">
            <v>-17433.509999999998</v>
          </cell>
          <cell r="T1542">
            <v>177889.38</v>
          </cell>
        </row>
        <row r="1543">
          <cell r="B1543">
            <v>1120000</v>
          </cell>
          <cell r="C1543" t="str">
            <v>Fertige Erz</v>
          </cell>
          <cell r="D1543" t="str">
            <v>RHZS</v>
          </cell>
          <cell r="E1543" t="str">
            <v>56152257</v>
          </cell>
          <cell r="G1543" t="str">
            <v>MACROLEX BLAU 2B  VO</v>
          </cell>
          <cell r="H1543" t="str">
            <v>RB00000514</v>
          </cell>
          <cell r="I1543" t="str">
            <v>2251</v>
          </cell>
          <cell r="J1543">
            <v>444</v>
          </cell>
          <cell r="K1543" t="str">
            <v>KG</v>
          </cell>
          <cell r="L1543">
            <v>13378.43</v>
          </cell>
          <cell r="M1543" t="str">
            <v>EUR</v>
          </cell>
          <cell r="N1543">
            <v>14042.65</v>
          </cell>
          <cell r="P1543">
            <v>14042.65</v>
          </cell>
          <cell r="Q1543">
            <v>14042.65</v>
          </cell>
          <cell r="R1543">
            <v>-664.22</v>
          </cell>
          <cell r="S1543">
            <v>-664.22</v>
          </cell>
          <cell r="T1543">
            <v>0</v>
          </cell>
        </row>
        <row r="1544">
          <cell r="B1544">
            <v>1120000</v>
          </cell>
          <cell r="C1544" t="str">
            <v>Fertige Erz</v>
          </cell>
          <cell r="D1544" t="str">
            <v>RHBR</v>
          </cell>
          <cell r="E1544" t="str">
            <v>56111453</v>
          </cell>
          <cell r="G1544" t="str">
            <v>MACROLEX ORANGE R FG</v>
          </cell>
          <cell r="H1544" t="str">
            <v>RB00000514</v>
          </cell>
          <cell r="I1544" t="str">
            <v>2251</v>
          </cell>
          <cell r="J1544">
            <v>300</v>
          </cell>
          <cell r="K1544" t="str">
            <v>KG</v>
          </cell>
          <cell r="L1544">
            <v>9345.18</v>
          </cell>
          <cell r="M1544" t="str">
            <v>EUR</v>
          </cell>
          <cell r="N1544">
            <v>14545.8</v>
          </cell>
          <cell r="P1544">
            <v>13461.06</v>
          </cell>
          <cell r="Q1544">
            <v>13461.06</v>
          </cell>
          <cell r="R1544">
            <v>-4115.88</v>
          </cell>
          <cell r="S1544">
            <v>-4115.88</v>
          </cell>
          <cell r="T1544">
            <v>0</v>
          </cell>
        </row>
        <row r="1545">
          <cell r="B1545">
            <v>1120000</v>
          </cell>
          <cell r="C1545" t="str">
            <v>Fertige Erz</v>
          </cell>
          <cell r="D1545" t="str">
            <v>RHZS</v>
          </cell>
          <cell r="E1545" t="str">
            <v>56111453</v>
          </cell>
          <cell r="G1545" t="str">
            <v>MACROLEX ORANGE R FG</v>
          </cell>
          <cell r="H1545" t="str">
            <v>RB00000514</v>
          </cell>
          <cell r="I1545" t="str">
            <v>2251</v>
          </cell>
          <cell r="J1545">
            <v>4470</v>
          </cell>
          <cell r="K1545" t="str">
            <v>KG</v>
          </cell>
          <cell r="L1545">
            <v>139243.17000000001</v>
          </cell>
          <cell r="M1545" t="str">
            <v>EUR</v>
          </cell>
          <cell r="N1545">
            <v>216732.42</v>
          </cell>
          <cell r="P1545">
            <v>200569.79</v>
          </cell>
          <cell r="Q1545">
            <v>200569.79</v>
          </cell>
          <cell r="R1545">
            <v>-61326.62</v>
          </cell>
          <cell r="S1545">
            <v>-61326.62</v>
          </cell>
          <cell r="T1545">
            <v>0</v>
          </cell>
        </row>
        <row r="1546">
          <cell r="B1546">
            <v>1120000</v>
          </cell>
          <cell r="C1546" t="str">
            <v>Fertige Erz</v>
          </cell>
          <cell r="D1546" t="str">
            <v>RHBR</v>
          </cell>
          <cell r="E1546" t="str">
            <v>56111399</v>
          </cell>
          <cell r="G1546" t="str">
            <v>MACROLEX ORANGE R GR</v>
          </cell>
          <cell r="H1546" t="str">
            <v>RB00000514</v>
          </cell>
          <cell r="I1546" t="str">
            <v>2251</v>
          </cell>
          <cell r="J1546">
            <v>75</v>
          </cell>
          <cell r="K1546" t="str">
            <v>KG</v>
          </cell>
          <cell r="L1546">
            <v>2409.3200000000002</v>
          </cell>
          <cell r="M1546" t="str">
            <v>EUR</v>
          </cell>
          <cell r="N1546">
            <v>4425.8900000000003</v>
          </cell>
          <cell r="P1546">
            <v>4197.5200000000004</v>
          </cell>
          <cell r="Q1546">
            <v>4197.5200000000004</v>
          </cell>
          <cell r="R1546">
            <v>-1788.2</v>
          </cell>
          <cell r="S1546">
            <v>-1788.2</v>
          </cell>
          <cell r="T1546">
            <v>0</v>
          </cell>
        </row>
        <row r="1547">
          <cell r="B1547">
            <v>1120000</v>
          </cell>
          <cell r="C1547" t="str">
            <v>Fertige Erz</v>
          </cell>
          <cell r="D1547" t="str">
            <v>RHZS</v>
          </cell>
          <cell r="E1547" t="str">
            <v>56111399</v>
          </cell>
          <cell r="G1547" t="str">
            <v>MACROLEX ORANGE R GR</v>
          </cell>
          <cell r="H1547" t="str">
            <v>RB00000514</v>
          </cell>
          <cell r="I1547" t="str">
            <v>2251</v>
          </cell>
          <cell r="J1547">
            <v>608.1</v>
          </cell>
          <cell r="K1547" t="str">
            <v>KG</v>
          </cell>
          <cell r="L1547">
            <v>19534.78</v>
          </cell>
          <cell r="M1547" t="str">
            <v>EUR</v>
          </cell>
          <cell r="N1547">
            <v>35885.08</v>
          </cell>
          <cell r="P1547">
            <v>34033.47</v>
          </cell>
          <cell r="Q1547">
            <v>34033.47</v>
          </cell>
          <cell r="R1547">
            <v>-14498.69</v>
          </cell>
          <cell r="S1547">
            <v>-14498.69</v>
          </cell>
          <cell r="T1547">
            <v>0</v>
          </cell>
        </row>
        <row r="1548">
          <cell r="B1548">
            <v>1120000</v>
          </cell>
          <cell r="C1548" t="str">
            <v>Fertige Erz</v>
          </cell>
          <cell r="D1548" t="str">
            <v>RHZS</v>
          </cell>
          <cell r="E1548" t="str">
            <v>56060522</v>
          </cell>
          <cell r="G1548" t="str">
            <v>GELBPIGMENT E4 GN-GT</v>
          </cell>
          <cell r="H1548" t="str">
            <v>RB00000514</v>
          </cell>
          <cell r="I1548" t="str">
            <v>2251</v>
          </cell>
          <cell r="J1548">
            <v>8952</v>
          </cell>
          <cell r="K1548" t="str">
            <v>KG</v>
          </cell>
          <cell r="L1548">
            <v>159669.66</v>
          </cell>
          <cell r="M1548" t="str">
            <v>EUR</v>
          </cell>
          <cell r="N1548">
            <v>156164.06</v>
          </cell>
          <cell r="P1548">
            <v>156164.06</v>
          </cell>
          <cell r="Q1548">
            <v>156164.06</v>
          </cell>
          <cell r="R1548">
            <v>3505.6</v>
          </cell>
          <cell r="S1548">
            <v>3505.6</v>
          </cell>
          <cell r="T1548">
            <v>0</v>
          </cell>
        </row>
        <row r="1549">
          <cell r="B1549">
            <v>1120000</v>
          </cell>
          <cell r="C1549" t="str">
            <v>Fertige Erz</v>
          </cell>
          <cell r="D1549" t="str">
            <v>RHZS</v>
          </cell>
          <cell r="E1549" t="str">
            <v>56053283</v>
          </cell>
          <cell r="G1549" t="str">
            <v>MACROLEX VIOLETT B-S</v>
          </cell>
          <cell r="H1549" t="str">
            <v>RB00000514</v>
          </cell>
          <cell r="I1549" t="str">
            <v>2251</v>
          </cell>
          <cell r="J1549">
            <v>3088</v>
          </cell>
          <cell r="K1549" t="str">
            <v>KG</v>
          </cell>
          <cell r="L1549">
            <v>53004.28</v>
          </cell>
          <cell r="M1549" t="str">
            <v>EUR</v>
          </cell>
          <cell r="N1549">
            <v>36897.589999999997</v>
          </cell>
          <cell r="P1549">
            <v>53004.28</v>
          </cell>
          <cell r="Q1549">
            <v>36897.589999999997</v>
          </cell>
          <cell r="R1549">
            <v>16106.69</v>
          </cell>
          <cell r="S1549">
            <v>0</v>
          </cell>
          <cell r="T1549">
            <v>16106.69</v>
          </cell>
        </row>
        <row r="1550">
          <cell r="B1550">
            <v>1120000</v>
          </cell>
          <cell r="C1550" t="str">
            <v>Fertige Erz</v>
          </cell>
          <cell r="D1550" t="str">
            <v>RHZS</v>
          </cell>
          <cell r="E1550" t="str">
            <v>56040122</v>
          </cell>
          <cell r="G1550" t="str">
            <v>LEVASCREEN YELLOW G</v>
          </cell>
          <cell r="H1550" t="str">
            <v>RB00000514</v>
          </cell>
          <cell r="I1550" t="str">
            <v>2251</v>
          </cell>
          <cell r="J1550">
            <v>1</v>
          </cell>
          <cell r="K1550" t="str">
            <v>KG</v>
          </cell>
          <cell r="L1550">
            <v>18.23</v>
          </cell>
          <cell r="M1550" t="str">
            <v>EUR</v>
          </cell>
          <cell r="N1550">
            <v>60.95</v>
          </cell>
          <cell r="P1550">
            <v>17.690000000000001</v>
          </cell>
          <cell r="Q1550">
            <v>17.690000000000001</v>
          </cell>
          <cell r="R1550">
            <v>0.54</v>
          </cell>
          <cell r="S1550">
            <v>0.54</v>
          </cell>
          <cell r="T1550">
            <v>0</v>
          </cell>
        </row>
        <row r="1551">
          <cell r="B1551">
            <v>1120000</v>
          </cell>
          <cell r="C1551" t="str">
            <v>Fertige Erz</v>
          </cell>
          <cell r="D1551" t="str">
            <v>RHZS</v>
          </cell>
          <cell r="E1551" t="str">
            <v>56039922</v>
          </cell>
          <cell r="G1551" t="str">
            <v>MACROLEX VIOLETT B-S</v>
          </cell>
          <cell r="H1551" t="str">
            <v>RB00000514</v>
          </cell>
          <cell r="I1551" t="str">
            <v>2251</v>
          </cell>
          <cell r="J1551">
            <v>46.4</v>
          </cell>
          <cell r="K1551" t="str">
            <v>KG</v>
          </cell>
          <cell r="L1551">
            <v>810.52</v>
          </cell>
          <cell r="M1551" t="str">
            <v>EUR</v>
          </cell>
          <cell r="N1551">
            <v>565.79</v>
          </cell>
          <cell r="P1551">
            <v>813.1</v>
          </cell>
          <cell r="Q1551">
            <v>565.79</v>
          </cell>
          <cell r="R1551">
            <v>244.73</v>
          </cell>
          <cell r="S1551">
            <v>-2.58</v>
          </cell>
          <cell r="T1551">
            <v>247.31</v>
          </cell>
        </row>
        <row r="1552">
          <cell r="B1552">
            <v>1120000</v>
          </cell>
          <cell r="C1552" t="str">
            <v>Fertige Erz</v>
          </cell>
          <cell r="D1552" t="str">
            <v>RHZS</v>
          </cell>
          <cell r="E1552" t="str">
            <v>56038314</v>
          </cell>
          <cell r="G1552" t="str">
            <v>MACROLEX ROT EG-S</v>
          </cell>
          <cell r="H1552" t="str">
            <v>RB00000514</v>
          </cell>
          <cell r="I1552" t="str">
            <v>2251</v>
          </cell>
          <cell r="J1552">
            <v>8500</v>
          </cell>
          <cell r="K1552" t="str">
            <v>KG</v>
          </cell>
          <cell r="L1552">
            <v>88265.7</v>
          </cell>
          <cell r="M1552" t="str">
            <v>EUR</v>
          </cell>
          <cell r="N1552">
            <v>101337.85</v>
          </cell>
          <cell r="P1552">
            <v>93442.2</v>
          </cell>
          <cell r="Q1552">
            <v>93442.2</v>
          </cell>
          <cell r="R1552">
            <v>-5176.5</v>
          </cell>
          <cell r="S1552">
            <v>-5176.5</v>
          </cell>
          <cell r="T1552">
            <v>0</v>
          </cell>
        </row>
        <row r="1553">
          <cell r="B1553">
            <v>1120000</v>
          </cell>
          <cell r="C1553" t="str">
            <v>Fertige Erz</v>
          </cell>
          <cell r="D1553" t="str">
            <v>RHU2</v>
          </cell>
          <cell r="E1553" t="str">
            <v>56003456</v>
          </cell>
          <cell r="G1553" t="str">
            <v>BAYSCRIPT SCHWARZ BS</v>
          </cell>
          <cell r="H1553" t="str">
            <v>RB00000514</v>
          </cell>
          <cell r="I1553" t="str">
            <v>2251</v>
          </cell>
          <cell r="J1553">
            <v>2865</v>
          </cell>
          <cell r="K1553" t="str">
            <v>KG</v>
          </cell>
          <cell r="L1553">
            <v>39225.86</v>
          </cell>
          <cell r="M1553" t="str">
            <v>EUR</v>
          </cell>
          <cell r="N1553">
            <v>104481.97</v>
          </cell>
          <cell r="P1553">
            <v>46996.31</v>
          </cell>
          <cell r="Q1553">
            <v>46996.31</v>
          </cell>
          <cell r="R1553">
            <v>-7770.45</v>
          </cell>
          <cell r="S1553">
            <v>-7770.45</v>
          </cell>
          <cell r="T1553">
            <v>0</v>
          </cell>
        </row>
        <row r="1554">
          <cell r="B1554">
            <v>1120000</v>
          </cell>
          <cell r="C1554" t="str">
            <v>Fertige Erz</v>
          </cell>
          <cell r="D1554" t="str">
            <v>RHZS</v>
          </cell>
          <cell r="E1554" t="str">
            <v>56000775</v>
          </cell>
          <cell r="G1554" t="str">
            <v>MACROLEX GELB RN</v>
          </cell>
          <cell r="H1554" t="str">
            <v>RB00000514</v>
          </cell>
          <cell r="I1554" t="str">
            <v>2251</v>
          </cell>
          <cell r="J1554">
            <v>995.7</v>
          </cell>
          <cell r="K1554" t="str">
            <v>KG</v>
          </cell>
          <cell r="L1554">
            <v>16892.349999999999</v>
          </cell>
          <cell r="M1554" t="str">
            <v>EUR</v>
          </cell>
          <cell r="N1554">
            <v>16845.349999999999</v>
          </cell>
          <cell r="P1554">
            <v>16845.349999999999</v>
          </cell>
          <cell r="Q1554">
            <v>16845.349999999999</v>
          </cell>
          <cell r="R1554">
            <v>47</v>
          </cell>
          <cell r="S1554">
            <v>47</v>
          </cell>
          <cell r="T1554">
            <v>0</v>
          </cell>
        </row>
        <row r="1555">
          <cell r="B1555">
            <v>1120000</v>
          </cell>
          <cell r="C1555" t="str">
            <v>Fertige Erz</v>
          </cell>
          <cell r="D1555" t="str">
            <v>RHZS</v>
          </cell>
          <cell r="E1555" t="str">
            <v>06654126</v>
          </cell>
          <cell r="G1555" t="str">
            <v>MACROLEX VIOLETT 3B</v>
          </cell>
          <cell r="H1555" t="str">
            <v>RB00000514</v>
          </cell>
          <cell r="I1555" t="str">
            <v>2251</v>
          </cell>
          <cell r="J1555">
            <v>620</v>
          </cell>
          <cell r="K1555" t="str">
            <v>KG</v>
          </cell>
          <cell r="L1555">
            <v>12562.87</v>
          </cell>
          <cell r="M1555" t="str">
            <v>EUR</v>
          </cell>
          <cell r="N1555">
            <v>12631.2</v>
          </cell>
          <cell r="P1555">
            <v>12631.2</v>
          </cell>
          <cell r="Q1555">
            <v>12631.2</v>
          </cell>
          <cell r="R1555">
            <v>-68.33</v>
          </cell>
          <cell r="S1555">
            <v>-68.33</v>
          </cell>
          <cell r="T1555">
            <v>0</v>
          </cell>
        </row>
        <row r="1556">
          <cell r="B1556">
            <v>1120000</v>
          </cell>
          <cell r="C1556" t="str">
            <v>Fertige Erz</v>
          </cell>
          <cell r="D1556" t="str">
            <v>RHZS</v>
          </cell>
          <cell r="E1556" t="str">
            <v>06653863</v>
          </cell>
          <cell r="G1556" t="str">
            <v>MACROLEX GELB 6G VOR</v>
          </cell>
          <cell r="H1556" t="str">
            <v>RB00000514</v>
          </cell>
          <cell r="I1556" t="str">
            <v>2251</v>
          </cell>
          <cell r="J1556">
            <v>71</v>
          </cell>
          <cell r="K1556" t="str">
            <v>KG</v>
          </cell>
          <cell r="L1556">
            <v>1889.76</v>
          </cell>
          <cell r="M1556" t="str">
            <v>EUR</v>
          </cell>
          <cell r="N1556">
            <v>2111.62</v>
          </cell>
          <cell r="P1556">
            <v>2111.62</v>
          </cell>
          <cell r="Q1556">
            <v>2111.62</v>
          </cell>
          <cell r="R1556">
            <v>-221.86</v>
          </cell>
          <cell r="S1556">
            <v>-221.86</v>
          </cell>
          <cell r="T1556">
            <v>0</v>
          </cell>
        </row>
        <row r="1557">
          <cell r="B1557">
            <v>1120000</v>
          </cell>
          <cell r="C1557" t="str">
            <v>Fertige Erz</v>
          </cell>
          <cell r="D1557" t="str">
            <v>RHZS</v>
          </cell>
          <cell r="E1557" t="str">
            <v>06416462</v>
          </cell>
          <cell r="G1557" t="str">
            <v>BAYPLAST ROT 2G FT.</v>
          </cell>
          <cell r="H1557" t="str">
            <v>RB00000514</v>
          </cell>
          <cell r="I1557" t="str">
            <v>2251</v>
          </cell>
          <cell r="J1557">
            <v>8</v>
          </cell>
          <cell r="K1557" t="str">
            <v>KG</v>
          </cell>
          <cell r="L1557">
            <v>204.26</v>
          </cell>
          <cell r="M1557" t="str">
            <v>EUR</v>
          </cell>
          <cell r="N1557">
            <v>202.84</v>
          </cell>
          <cell r="P1557">
            <v>202.84</v>
          </cell>
          <cell r="Q1557">
            <v>202.84</v>
          </cell>
          <cell r="R1557">
            <v>1.42</v>
          </cell>
          <cell r="S1557">
            <v>1.42</v>
          </cell>
          <cell r="T1557">
            <v>0</v>
          </cell>
        </row>
        <row r="1558">
          <cell r="B1558">
            <v>1120000</v>
          </cell>
          <cell r="C1558" t="str">
            <v>Fertige Erz</v>
          </cell>
          <cell r="D1558" t="str">
            <v>RHZS</v>
          </cell>
          <cell r="E1558" t="str">
            <v>06319289</v>
          </cell>
          <cell r="G1558" t="str">
            <v>MACROLEX VIOLETT B V</v>
          </cell>
          <cell r="H1558" t="str">
            <v>RB00000514</v>
          </cell>
          <cell r="I1558" t="str">
            <v>2251</v>
          </cell>
          <cell r="J1558">
            <v>596</v>
          </cell>
          <cell r="K1558" t="str">
            <v>KG</v>
          </cell>
          <cell r="L1558">
            <v>10264.07</v>
          </cell>
          <cell r="M1558" t="str">
            <v>EUR</v>
          </cell>
          <cell r="N1558">
            <v>10362.89</v>
          </cell>
          <cell r="P1558">
            <v>10362.89</v>
          </cell>
          <cell r="Q1558">
            <v>10362.89</v>
          </cell>
          <cell r="R1558">
            <v>-98.82</v>
          </cell>
          <cell r="S1558">
            <v>-98.82</v>
          </cell>
          <cell r="T1558">
            <v>0</v>
          </cell>
        </row>
        <row r="1559">
          <cell r="B1559">
            <v>1120000</v>
          </cell>
          <cell r="C1559" t="str">
            <v>Fertige Erz</v>
          </cell>
          <cell r="D1559" t="str">
            <v>RHZS</v>
          </cell>
          <cell r="E1559" t="str">
            <v>06319270</v>
          </cell>
          <cell r="G1559" t="str">
            <v>MACROLEX ROTVIOLETT</v>
          </cell>
          <cell r="H1559" t="str">
            <v>RB00000514</v>
          </cell>
          <cell r="I1559" t="str">
            <v>2251</v>
          </cell>
          <cell r="J1559">
            <v>154</v>
          </cell>
          <cell r="K1559" t="str">
            <v>KG</v>
          </cell>
          <cell r="L1559">
            <v>3420.71</v>
          </cell>
          <cell r="M1559" t="str">
            <v>EUR</v>
          </cell>
          <cell r="N1559">
            <v>5269.85</v>
          </cell>
          <cell r="P1559">
            <v>5269.85</v>
          </cell>
          <cell r="Q1559">
            <v>5269.85</v>
          </cell>
          <cell r="R1559">
            <v>-1849.14</v>
          </cell>
          <cell r="S1559">
            <v>-1849.14</v>
          </cell>
          <cell r="T1559">
            <v>0</v>
          </cell>
        </row>
        <row r="1560">
          <cell r="B1560">
            <v>1120000</v>
          </cell>
          <cell r="C1560" t="str">
            <v>Fertige Erz</v>
          </cell>
          <cell r="D1560" t="str">
            <v>RHZS</v>
          </cell>
          <cell r="E1560" t="str">
            <v>06319262</v>
          </cell>
          <cell r="G1560" t="str">
            <v>MACROLEX ROT 5B VORL</v>
          </cell>
          <cell r="H1560" t="str">
            <v>RB00000514</v>
          </cell>
          <cell r="I1560" t="str">
            <v>2251</v>
          </cell>
          <cell r="J1560">
            <v>240</v>
          </cell>
          <cell r="K1560" t="str">
            <v>KG</v>
          </cell>
          <cell r="L1560">
            <v>9259.2199999999993</v>
          </cell>
          <cell r="M1560" t="str">
            <v>EUR</v>
          </cell>
          <cell r="N1560">
            <v>9925.9</v>
          </cell>
          <cell r="P1560">
            <v>9925.9</v>
          </cell>
          <cell r="Q1560">
            <v>9925.9</v>
          </cell>
          <cell r="R1560">
            <v>-666.68</v>
          </cell>
          <cell r="S1560">
            <v>-666.68</v>
          </cell>
          <cell r="T1560">
            <v>0</v>
          </cell>
        </row>
        <row r="1561">
          <cell r="B1561">
            <v>1120000</v>
          </cell>
          <cell r="C1561" t="str">
            <v>Fertige Erz</v>
          </cell>
          <cell r="D1561" t="str">
            <v>RHZS</v>
          </cell>
          <cell r="E1561" t="str">
            <v>06319254</v>
          </cell>
          <cell r="G1561" t="str">
            <v>MACROLEX ROT E2G VOR</v>
          </cell>
          <cell r="H1561" t="str">
            <v>RB00000514</v>
          </cell>
          <cell r="I1561" t="str">
            <v>2251</v>
          </cell>
          <cell r="J1561">
            <v>449</v>
          </cell>
          <cell r="K1561" t="str">
            <v>KG</v>
          </cell>
          <cell r="L1561">
            <v>7463.37</v>
          </cell>
          <cell r="M1561" t="str">
            <v>EUR</v>
          </cell>
          <cell r="N1561">
            <v>8137.14</v>
          </cell>
          <cell r="P1561">
            <v>8137.14</v>
          </cell>
          <cell r="Q1561">
            <v>8137.14</v>
          </cell>
          <cell r="R1561">
            <v>-673.77</v>
          </cell>
          <cell r="S1561">
            <v>-673.77</v>
          </cell>
          <cell r="T1561">
            <v>0</v>
          </cell>
        </row>
        <row r="1562">
          <cell r="B1562">
            <v>1120000</v>
          </cell>
          <cell r="C1562" t="str">
            <v>Fertige Erz</v>
          </cell>
          <cell r="D1562" t="str">
            <v>RHZS</v>
          </cell>
          <cell r="E1562" t="str">
            <v>06319246</v>
          </cell>
          <cell r="G1562" t="str">
            <v>MACROLEX GELB 3G VOR</v>
          </cell>
          <cell r="H1562" t="str">
            <v>RB00000514</v>
          </cell>
          <cell r="I1562" t="str">
            <v>2251</v>
          </cell>
          <cell r="J1562">
            <v>664</v>
          </cell>
          <cell r="K1562" t="str">
            <v>KG</v>
          </cell>
          <cell r="L1562">
            <v>8949.33</v>
          </cell>
          <cell r="M1562" t="str">
            <v>EUR</v>
          </cell>
          <cell r="N1562">
            <v>9511.67</v>
          </cell>
          <cell r="P1562">
            <v>9511.67</v>
          </cell>
          <cell r="Q1562">
            <v>9511.67</v>
          </cell>
          <cell r="R1562">
            <v>-562.34</v>
          </cell>
          <cell r="S1562">
            <v>-562.34</v>
          </cell>
          <cell r="T1562">
            <v>0</v>
          </cell>
        </row>
        <row r="1563">
          <cell r="B1563">
            <v>1120000</v>
          </cell>
          <cell r="C1563" t="str">
            <v>Fertige Erz</v>
          </cell>
          <cell r="D1563" t="str">
            <v>RHZS</v>
          </cell>
          <cell r="E1563" t="str">
            <v>06319203</v>
          </cell>
          <cell r="G1563" t="str">
            <v>MACROLEX VIOLETT 3R</v>
          </cell>
          <cell r="H1563" t="str">
            <v>RB00000514</v>
          </cell>
          <cell r="I1563" t="str">
            <v>2251</v>
          </cell>
          <cell r="J1563">
            <v>828</v>
          </cell>
          <cell r="K1563" t="str">
            <v>KG</v>
          </cell>
          <cell r="L1563">
            <v>21954.5</v>
          </cell>
          <cell r="M1563" t="str">
            <v>EUR</v>
          </cell>
          <cell r="N1563">
            <v>25868.29</v>
          </cell>
          <cell r="P1563">
            <v>25868.29</v>
          </cell>
          <cell r="Q1563">
            <v>25868.29</v>
          </cell>
          <cell r="R1563">
            <v>-3913.79</v>
          </cell>
          <cell r="S1563">
            <v>-3913.79</v>
          </cell>
          <cell r="T1563">
            <v>0</v>
          </cell>
        </row>
        <row r="1564">
          <cell r="B1564">
            <v>1120000</v>
          </cell>
          <cell r="C1564" t="str">
            <v>Fertige Erz</v>
          </cell>
          <cell r="D1564" t="str">
            <v>RHZS</v>
          </cell>
          <cell r="E1564" t="str">
            <v>06319181</v>
          </cell>
          <cell r="G1564" t="str">
            <v>CERES BLAU XR-RF VOR</v>
          </cell>
          <cell r="H1564" t="str">
            <v>RB00000514</v>
          </cell>
          <cell r="I1564" t="str">
            <v>2251</v>
          </cell>
          <cell r="J1564">
            <v>298</v>
          </cell>
          <cell r="K1564" t="str">
            <v>KG</v>
          </cell>
          <cell r="L1564">
            <v>7761.05</v>
          </cell>
          <cell r="M1564" t="str">
            <v>EUR</v>
          </cell>
          <cell r="N1564">
            <v>8196.9699999999993</v>
          </cell>
          <cell r="P1564">
            <v>8196.9699999999993</v>
          </cell>
          <cell r="Q1564">
            <v>8196.9699999999993</v>
          </cell>
          <cell r="R1564">
            <v>-435.92</v>
          </cell>
          <cell r="S1564">
            <v>-435.92</v>
          </cell>
          <cell r="T1564">
            <v>0</v>
          </cell>
        </row>
        <row r="1565">
          <cell r="B1565">
            <v>1120000</v>
          </cell>
          <cell r="C1565" t="str">
            <v>Fertige Erz</v>
          </cell>
          <cell r="D1565" t="str">
            <v>RHZS</v>
          </cell>
          <cell r="E1565" t="str">
            <v>06319173</v>
          </cell>
          <cell r="G1565" t="str">
            <v>MACROLEX BLAU 3R VOR</v>
          </cell>
          <cell r="H1565" t="str">
            <v>RB00000514</v>
          </cell>
          <cell r="I1565" t="str">
            <v>2251</v>
          </cell>
          <cell r="J1565">
            <v>288</v>
          </cell>
          <cell r="K1565" t="str">
            <v>KG</v>
          </cell>
          <cell r="L1565">
            <v>7620.74</v>
          </cell>
          <cell r="M1565" t="str">
            <v>EUR</v>
          </cell>
          <cell r="N1565">
            <v>0.06</v>
          </cell>
          <cell r="P1565">
            <v>8042.75</v>
          </cell>
          <cell r="Q1565">
            <v>0.06</v>
          </cell>
          <cell r="R1565">
            <v>7620.68</v>
          </cell>
          <cell r="S1565">
            <v>-422.01</v>
          </cell>
          <cell r="T1565">
            <v>8042.69</v>
          </cell>
        </row>
        <row r="1566">
          <cell r="B1566">
            <v>1120000</v>
          </cell>
          <cell r="C1566" t="str">
            <v>Fertige Erz</v>
          </cell>
          <cell r="D1566" t="str">
            <v>RHZS</v>
          </cell>
          <cell r="E1566" t="str">
            <v>06319165</v>
          </cell>
          <cell r="G1566" t="str">
            <v>MACROLEX BLAU RR VOR</v>
          </cell>
          <cell r="H1566" t="str">
            <v>RB00000514</v>
          </cell>
          <cell r="I1566" t="str">
            <v>2251</v>
          </cell>
          <cell r="J1566">
            <v>557</v>
          </cell>
          <cell r="K1566" t="str">
            <v>KG</v>
          </cell>
          <cell r="L1566">
            <v>17336.12</v>
          </cell>
          <cell r="M1566" t="str">
            <v>EUR</v>
          </cell>
          <cell r="N1566">
            <v>18089.91</v>
          </cell>
          <cell r="P1566">
            <v>18089.91</v>
          </cell>
          <cell r="Q1566">
            <v>18089.91</v>
          </cell>
          <cell r="R1566">
            <v>-753.79</v>
          </cell>
          <cell r="S1566">
            <v>-753.79</v>
          </cell>
          <cell r="T1566">
            <v>0</v>
          </cell>
        </row>
        <row r="1567">
          <cell r="B1567">
            <v>1120000</v>
          </cell>
          <cell r="C1567" t="str">
            <v>Fertige Erz</v>
          </cell>
          <cell r="D1567" t="str">
            <v>RHZS</v>
          </cell>
          <cell r="E1567" t="str">
            <v>06319157</v>
          </cell>
          <cell r="G1567" t="str">
            <v>MACROLEX ORANGE 3G V</v>
          </cell>
          <cell r="H1567" t="str">
            <v>RB00000514</v>
          </cell>
          <cell r="I1567" t="str">
            <v>2251</v>
          </cell>
          <cell r="J1567">
            <v>897</v>
          </cell>
          <cell r="K1567" t="str">
            <v>KG</v>
          </cell>
          <cell r="L1567">
            <v>15643.77</v>
          </cell>
          <cell r="M1567" t="str">
            <v>EUR</v>
          </cell>
          <cell r="N1567">
            <v>0.18</v>
          </cell>
          <cell r="P1567">
            <v>16256.42</v>
          </cell>
          <cell r="Q1567">
            <v>0.18</v>
          </cell>
          <cell r="R1567">
            <v>15643.59</v>
          </cell>
          <cell r="S1567">
            <v>-612.65</v>
          </cell>
          <cell r="T1567">
            <v>16256.24</v>
          </cell>
        </row>
        <row r="1568">
          <cell r="B1568">
            <v>1120000</v>
          </cell>
          <cell r="C1568" t="str">
            <v>Fertige Erz</v>
          </cell>
          <cell r="D1568" t="str">
            <v>RHZS</v>
          </cell>
          <cell r="E1568" t="str">
            <v>06319149</v>
          </cell>
          <cell r="G1568" t="str">
            <v>MACROLEX GELB G VORL</v>
          </cell>
          <cell r="H1568" t="str">
            <v>RB00000514</v>
          </cell>
          <cell r="I1568" t="str">
            <v>2251</v>
          </cell>
          <cell r="J1568">
            <v>183</v>
          </cell>
          <cell r="K1568" t="str">
            <v>KG</v>
          </cell>
          <cell r="L1568">
            <v>3792.09</v>
          </cell>
          <cell r="M1568" t="str">
            <v>EUR</v>
          </cell>
          <cell r="N1568">
            <v>3596.41</v>
          </cell>
          <cell r="P1568">
            <v>3596.41</v>
          </cell>
          <cell r="Q1568">
            <v>3596.41</v>
          </cell>
          <cell r="R1568">
            <v>195.68</v>
          </cell>
          <cell r="S1568">
            <v>195.68</v>
          </cell>
          <cell r="T1568">
            <v>0</v>
          </cell>
        </row>
        <row r="1569">
          <cell r="B1569">
            <v>1120000</v>
          </cell>
          <cell r="C1569" t="str">
            <v>Fertige Erz</v>
          </cell>
          <cell r="D1569" t="str">
            <v>RHZS</v>
          </cell>
          <cell r="E1569" t="str">
            <v>06275850</v>
          </cell>
          <cell r="G1569" t="str">
            <v>MACROLEX ROT EG VORL</v>
          </cell>
          <cell r="H1569" t="str">
            <v>RB00000514</v>
          </cell>
          <cell r="I1569" t="str">
            <v>2251</v>
          </cell>
          <cell r="J1569">
            <v>459</v>
          </cell>
          <cell r="K1569" t="str">
            <v>KG</v>
          </cell>
          <cell r="L1569">
            <v>4950.54</v>
          </cell>
          <cell r="M1569" t="str">
            <v>EUR</v>
          </cell>
          <cell r="N1569">
            <v>5123.7299999999996</v>
          </cell>
          <cell r="P1569">
            <v>5123.7299999999996</v>
          </cell>
          <cell r="Q1569">
            <v>5123.7299999999996</v>
          </cell>
          <cell r="R1569">
            <v>-173.19</v>
          </cell>
          <cell r="S1569">
            <v>-173.19</v>
          </cell>
          <cell r="T1569">
            <v>0</v>
          </cell>
        </row>
        <row r="1570">
          <cell r="B1570">
            <v>1120000</v>
          </cell>
          <cell r="C1570" t="str">
            <v>Fertige Erz</v>
          </cell>
          <cell r="D1570" t="str">
            <v>RHZS</v>
          </cell>
          <cell r="E1570" t="str">
            <v>06225942</v>
          </cell>
          <cell r="G1570" t="str">
            <v>2,4,6-TRIMETHYLANILI</v>
          </cell>
          <cell r="H1570" t="str">
            <v>RB00000514</v>
          </cell>
          <cell r="I1570" t="str">
            <v>2251</v>
          </cell>
          <cell r="J1570">
            <v>11808</v>
          </cell>
          <cell r="K1570" t="str">
            <v>KG</v>
          </cell>
          <cell r="L1570">
            <v>53844.480000000003</v>
          </cell>
          <cell r="M1570" t="str">
            <v>EUR</v>
          </cell>
          <cell r="N1570">
            <v>53844.480000000003</v>
          </cell>
          <cell r="P1570">
            <v>53844.480000000003</v>
          </cell>
          <cell r="Q1570">
            <v>53844.480000000003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>
            <v>1120000</v>
          </cell>
          <cell r="C1571" t="str">
            <v>Fertige Erz</v>
          </cell>
          <cell r="D1571" t="str">
            <v>RHU2</v>
          </cell>
          <cell r="E1571" t="str">
            <v>06211445</v>
          </cell>
          <cell r="G1571" t="str">
            <v>TAMOL NH 7519 entsal</v>
          </cell>
          <cell r="H1571" t="str">
            <v>RB00000514</v>
          </cell>
          <cell r="I1571" t="str">
            <v>2251</v>
          </cell>
          <cell r="J1571">
            <v>200</v>
          </cell>
          <cell r="K1571" t="str">
            <v>KG</v>
          </cell>
          <cell r="L1571">
            <v>4500</v>
          </cell>
          <cell r="M1571" t="str">
            <v>EUR</v>
          </cell>
          <cell r="N1571">
            <v>4500</v>
          </cell>
          <cell r="P1571">
            <v>4500</v>
          </cell>
          <cell r="Q1571">
            <v>4500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>
            <v>1120000</v>
          </cell>
          <cell r="C1572" t="str">
            <v>Fertige Erz</v>
          </cell>
          <cell r="D1572" t="str">
            <v>RHZS</v>
          </cell>
          <cell r="E1572" t="str">
            <v>06207502</v>
          </cell>
          <cell r="G1572" t="str">
            <v>NMP WDGW.MIT P-TERT-</v>
          </cell>
          <cell r="H1572" t="str">
            <v>RB00000514</v>
          </cell>
          <cell r="I1572" t="str">
            <v>2251</v>
          </cell>
          <cell r="J1572">
            <v>20177</v>
          </cell>
          <cell r="K1572" t="str">
            <v>KG</v>
          </cell>
          <cell r="L1572">
            <v>37327.449999999997</v>
          </cell>
          <cell r="M1572" t="str">
            <v>EUR</v>
          </cell>
          <cell r="N1572">
            <v>4.04</v>
          </cell>
          <cell r="P1572">
            <v>37327.449999999997</v>
          </cell>
          <cell r="Q1572">
            <v>4.04</v>
          </cell>
          <cell r="R1572">
            <v>37323.410000000003</v>
          </cell>
          <cell r="S1572">
            <v>0</v>
          </cell>
          <cell r="T1572">
            <v>37323.410000000003</v>
          </cell>
        </row>
        <row r="1573">
          <cell r="B1573">
            <v>1120000</v>
          </cell>
          <cell r="C1573" t="str">
            <v>Fertige Erz</v>
          </cell>
          <cell r="D1573" t="str">
            <v>RHZS</v>
          </cell>
          <cell r="E1573" t="str">
            <v>06194125</v>
          </cell>
          <cell r="G1573" t="str">
            <v>DIAZOBARBITURSÄURE S</v>
          </cell>
          <cell r="H1573" t="str">
            <v>RB00000514</v>
          </cell>
          <cell r="I1573" t="str">
            <v>2251</v>
          </cell>
          <cell r="J1573">
            <v>3000</v>
          </cell>
          <cell r="K1573" t="str">
            <v>KG</v>
          </cell>
          <cell r="L1573">
            <v>32826</v>
          </cell>
          <cell r="M1573" t="str">
            <v>EUR</v>
          </cell>
          <cell r="N1573">
            <v>30877.8</v>
          </cell>
          <cell r="P1573">
            <v>30877.8</v>
          </cell>
          <cell r="Q1573">
            <v>30877.8</v>
          </cell>
          <cell r="R1573">
            <v>1948.2</v>
          </cell>
          <cell r="S1573">
            <v>1948.2</v>
          </cell>
          <cell r="T1573">
            <v>0</v>
          </cell>
        </row>
        <row r="1574">
          <cell r="B1574">
            <v>1120000</v>
          </cell>
          <cell r="C1574" t="str">
            <v>Fertige Erz</v>
          </cell>
          <cell r="D1574" t="str">
            <v>RHZS</v>
          </cell>
          <cell r="E1574" t="str">
            <v>06194052</v>
          </cell>
          <cell r="G1574" t="str">
            <v>PY150 NX FT.</v>
          </cell>
          <cell r="H1574" t="str">
            <v>RB00000514</v>
          </cell>
          <cell r="I1574" t="str">
            <v>2251</v>
          </cell>
          <cell r="J1574">
            <v>3330</v>
          </cell>
          <cell r="K1574" t="str">
            <v>KG</v>
          </cell>
          <cell r="L1574">
            <v>19392.93</v>
          </cell>
          <cell r="M1574" t="str">
            <v>EUR</v>
          </cell>
          <cell r="N1574">
            <v>18300.349999999999</v>
          </cell>
          <cell r="P1574">
            <v>18300.349999999999</v>
          </cell>
          <cell r="Q1574">
            <v>18300.349999999999</v>
          </cell>
          <cell r="R1574">
            <v>1092.58</v>
          </cell>
          <cell r="S1574">
            <v>1092.58</v>
          </cell>
          <cell r="T1574">
            <v>0</v>
          </cell>
        </row>
        <row r="1575">
          <cell r="B1575">
            <v>1120000</v>
          </cell>
          <cell r="C1575" t="str">
            <v>Fertige Erz</v>
          </cell>
          <cell r="D1575" t="str">
            <v>RHZS</v>
          </cell>
          <cell r="E1575" t="str">
            <v>06194044</v>
          </cell>
          <cell r="G1575" t="str">
            <v>PY150 NX  SUSP.</v>
          </cell>
          <cell r="H1575" t="str">
            <v>RB00000514</v>
          </cell>
          <cell r="I1575" t="str">
            <v>2251</v>
          </cell>
          <cell r="J1575">
            <v>8760</v>
          </cell>
          <cell r="K1575" t="str">
            <v>KG</v>
          </cell>
          <cell r="L1575">
            <v>51015.6</v>
          </cell>
          <cell r="M1575" t="str">
            <v>EUR</v>
          </cell>
          <cell r="N1575">
            <v>48141.46</v>
          </cell>
          <cell r="P1575">
            <v>48141.46</v>
          </cell>
          <cell r="Q1575">
            <v>48141.46</v>
          </cell>
          <cell r="R1575">
            <v>2874.14</v>
          </cell>
          <cell r="S1575">
            <v>2874.14</v>
          </cell>
          <cell r="T1575">
            <v>0</v>
          </cell>
        </row>
        <row r="1576">
          <cell r="B1576">
            <v>1120000</v>
          </cell>
          <cell r="C1576" t="str">
            <v>Fertige Erz</v>
          </cell>
          <cell r="D1576" t="str">
            <v>RHZS</v>
          </cell>
          <cell r="E1576" t="str">
            <v>06170579</v>
          </cell>
          <cell r="G1576" t="str">
            <v>MACROLEX BLAU 2B SUS</v>
          </cell>
          <cell r="H1576" t="str">
            <v>RB00000514</v>
          </cell>
          <cell r="I1576" t="str">
            <v>2251</v>
          </cell>
          <cell r="J1576">
            <v>12900</v>
          </cell>
          <cell r="K1576" t="str">
            <v>KG</v>
          </cell>
          <cell r="L1576">
            <v>260643.21</v>
          </cell>
          <cell r="M1576" t="str">
            <v>EUR</v>
          </cell>
          <cell r="N1576">
            <v>146585.28</v>
          </cell>
          <cell r="P1576">
            <v>273188.46000000002</v>
          </cell>
          <cell r="Q1576">
            <v>146585.28</v>
          </cell>
          <cell r="R1576">
            <v>114057.93</v>
          </cell>
          <cell r="S1576">
            <v>-12545.25</v>
          </cell>
          <cell r="T1576">
            <v>126603.18</v>
          </cell>
        </row>
        <row r="1577">
          <cell r="B1577">
            <v>1120000</v>
          </cell>
          <cell r="C1577" t="str">
            <v>Fertige Erz</v>
          </cell>
          <cell r="D1577" t="str">
            <v>RHZS</v>
          </cell>
          <cell r="E1577" t="str">
            <v>06007287</v>
          </cell>
          <cell r="G1577" t="str">
            <v>MACROLEX GRUEN G TR.</v>
          </cell>
          <cell r="H1577" t="str">
            <v>RB00000514</v>
          </cell>
          <cell r="I1577" t="str">
            <v>2251</v>
          </cell>
          <cell r="J1577">
            <v>2293</v>
          </cell>
          <cell r="K1577" t="str">
            <v>KG</v>
          </cell>
          <cell r="L1577">
            <v>86126.46</v>
          </cell>
          <cell r="M1577" t="str">
            <v>EUR</v>
          </cell>
          <cell r="N1577">
            <v>94552.54</v>
          </cell>
          <cell r="P1577">
            <v>94552.54</v>
          </cell>
          <cell r="Q1577">
            <v>94552.54</v>
          </cell>
          <cell r="R1577">
            <v>-8426.08</v>
          </cell>
          <cell r="S1577">
            <v>-8426.08</v>
          </cell>
          <cell r="T1577">
            <v>0</v>
          </cell>
        </row>
        <row r="1578">
          <cell r="B1578">
            <v>1120000</v>
          </cell>
          <cell r="C1578" t="str">
            <v>Fertige Erz</v>
          </cell>
          <cell r="D1578" t="str">
            <v>RHU2</v>
          </cell>
          <cell r="E1578" t="str">
            <v>05917794</v>
          </cell>
          <cell r="G1578" t="str">
            <v>NIGROSIN FW FL. F.WL</v>
          </cell>
          <cell r="H1578" t="str">
            <v>RB00000514</v>
          </cell>
          <cell r="I1578" t="str">
            <v>2251</v>
          </cell>
          <cell r="J1578">
            <v>1571.56</v>
          </cell>
          <cell r="K1578" t="str">
            <v>KG</v>
          </cell>
          <cell r="L1578">
            <v>1784.98</v>
          </cell>
          <cell r="M1578" t="str">
            <v>EUR</v>
          </cell>
          <cell r="N1578">
            <v>1784.98</v>
          </cell>
          <cell r="P1578">
            <v>1784.98</v>
          </cell>
          <cell r="Q1578">
            <v>1784.98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>
            <v>1120000</v>
          </cell>
          <cell r="C1579" t="str">
            <v>Fertige Erz</v>
          </cell>
          <cell r="D1579" t="str">
            <v>RHZS</v>
          </cell>
          <cell r="E1579" t="str">
            <v>05917786</v>
          </cell>
          <cell r="G1579" t="str">
            <v>NIGROSIN WLF FL.F.SP</v>
          </cell>
          <cell r="H1579" t="str">
            <v>RB00000514</v>
          </cell>
          <cell r="I1579" t="str">
            <v>2251</v>
          </cell>
          <cell r="J1579">
            <v>2028.4090000000001</v>
          </cell>
          <cell r="K1579" t="str">
            <v>KG</v>
          </cell>
          <cell r="L1579">
            <v>2325.16</v>
          </cell>
          <cell r="M1579" t="str">
            <v>EUR</v>
          </cell>
          <cell r="N1579">
            <v>2463.1</v>
          </cell>
          <cell r="P1579">
            <v>2463.1</v>
          </cell>
          <cell r="Q1579">
            <v>2463.1</v>
          </cell>
          <cell r="R1579">
            <v>-137.94</v>
          </cell>
          <cell r="S1579">
            <v>-137.94</v>
          </cell>
          <cell r="T1579">
            <v>0</v>
          </cell>
        </row>
        <row r="1580">
          <cell r="B1580">
            <v>1120000</v>
          </cell>
          <cell r="C1580" t="str">
            <v>Fertige Erz</v>
          </cell>
          <cell r="D1580" t="str">
            <v>RHZS</v>
          </cell>
          <cell r="E1580" t="str">
            <v>05916984</v>
          </cell>
          <cell r="G1580" t="str">
            <v>MACROLEX GRUEN 5B FT</v>
          </cell>
          <cell r="H1580" t="str">
            <v>RB00000514</v>
          </cell>
          <cell r="I1580" t="str">
            <v>2251</v>
          </cell>
          <cell r="J1580">
            <v>45073</v>
          </cell>
          <cell r="K1580" t="str">
            <v>KG</v>
          </cell>
          <cell r="L1580">
            <v>369296.62</v>
          </cell>
          <cell r="M1580" t="str">
            <v>EUR</v>
          </cell>
          <cell r="N1580">
            <v>190694.85</v>
          </cell>
          <cell r="P1580">
            <v>352448.32</v>
          </cell>
          <cell r="Q1580">
            <v>190694.85</v>
          </cell>
          <cell r="R1580">
            <v>178601.77</v>
          </cell>
          <cell r="S1580">
            <v>16848.3</v>
          </cell>
          <cell r="T1580">
            <v>161753.47</v>
          </cell>
        </row>
        <row r="1581">
          <cell r="B1581">
            <v>1120000</v>
          </cell>
          <cell r="C1581" t="str">
            <v>Fertige Erz</v>
          </cell>
          <cell r="D1581" t="str">
            <v>RHZS</v>
          </cell>
          <cell r="E1581" t="str">
            <v>05916976</v>
          </cell>
          <cell r="G1581" t="str">
            <v>MACROLEX GRUEN 5B SU</v>
          </cell>
          <cell r="H1581" t="str">
            <v>RB00000514</v>
          </cell>
          <cell r="I1581" t="str">
            <v>2251</v>
          </cell>
          <cell r="J1581">
            <v>18720</v>
          </cell>
          <cell r="K1581" t="str">
            <v>KG</v>
          </cell>
          <cell r="L1581">
            <v>153378.54</v>
          </cell>
          <cell r="M1581" t="str">
            <v>EUR</v>
          </cell>
          <cell r="N1581">
            <v>79200.58</v>
          </cell>
          <cell r="P1581">
            <v>146381.04</v>
          </cell>
          <cell r="Q1581">
            <v>79200.58</v>
          </cell>
          <cell r="R1581">
            <v>74177.960000000006</v>
          </cell>
          <cell r="S1581">
            <v>6997.5</v>
          </cell>
          <cell r="T1581">
            <v>67180.460000000006</v>
          </cell>
        </row>
        <row r="1582">
          <cell r="B1582">
            <v>1120000</v>
          </cell>
          <cell r="C1582" t="str">
            <v>Fertige Erz</v>
          </cell>
          <cell r="D1582" t="str">
            <v>RHZS</v>
          </cell>
          <cell r="E1582" t="str">
            <v>05916526</v>
          </cell>
          <cell r="G1582" t="str">
            <v>GELBPIGMENT E4GN  FT</v>
          </cell>
          <cell r="H1582" t="str">
            <v>RB00000514</v>
          </cell>
          <cell r="I1582" t="str">
            <v>2251</v>
          </cell>
          <cell r="J1582">
            <v>40570</v>
          </cell>
          <cell r="K1582" t="str">
            <v>KG</v>
          </cell>
          <cell r="L1582">
            <v>209787.47</v>
          </cell>
          <cell r="M1582" t="str">
            <v>EUR</v>
          </cell>
          <cell r="N1582">
            <v>182317.52</v>
          </cell>
          <cell r="P1582">
            <v>182317.52</v>
          </cell>
          <cell r="Q1582">
            <v>182317.52</v>
          </cell>
          <cell r="R1582">
            <v>27469.95</v>
          </cell>
          <cell r="S1582">
            <v>27469.95</v>
          </cell>
          <cell r="T1582">
            <v>0</v>
          </cell>
        </row>
        <row r="1583">
          <cell r="B1583">
            <v>1120000</v>
          </cell>
          <cell r="C1583" t="str">
            <v>Fertige Erz</v>
          </cell>
          <cell r="D1583" t="str">
            <v>RHZS</v>
          </cell>
          <cell r="E1583" t="str">
            <v>05916518</v>
          </cell>
          <cell r="G1583" t="str">
            <v>GELBPIGMENT E4GN  SU</v>
          </cell>
          <cell r="H1583" t="str">
            <v>RB00000514</v>
          </cell>
          <cell r="I1583" t="str">
            <v>2251</v>
          </cell>
          <cell r="J1583">
            <v>12000</v>
          </cell>
          <cell r="K1583" t="str">
            <v>KG</v>
          </cell>
          <cell r="L1583">
            <v>62052</v>
          </cell>
          <cell r="M1583" t="str">
            <v>EUR</v>
          </cell>
          <cell r="N1583">
            <v>53926.8</v>
          </cell>
          <cell r="P1583">
            <v>53926.8</v>
          </cell>
          <cell r="Q1583">
            <v>53926.8</v>
          </cell>
          <cell r="R1583">
            <v>8125.2</v>
          </cell>
          <cell r="S1583">
            <v>8125.2</v>
          </cell>
          <cell r="T1583">
            <v>0</v>
          </cell>
        </row>
        <row r="1584">
          <cell r="B1584">
            <v>1120000</v>
          </cell>
          <cell r="C1584" t="str">
            <v>Fertige Erz</v>
          </cell>
          <cell r="D1584" t="str">
            <v>RHZS</v>
          </cell>
          <cell r="E1584" t="str">
            <v>05915236</v>
          </cell>
          <cell r="G1584" t="str">
            <v>JONCRYL BINDEMITTEL</v>
          </cell>
          <cell r="H1584" t="str">
            <v>RB00000514</v>
          </cell>
          <cell r="I1584" t="str">
            <v>2251</v>
          </cell>
          <cell r="J1584">
            <v>27095</v>
          </cell>
          <cell r="K1584" t="str">
            <v>KG</v>
          </cell>
          <cell r="L1584">
            <v>33817.269999999997</v>
          </cell>
          <cell r="M1584" t="str">
            <v>EUR</v>
          </cell>
          <cell r="N1584">
            <v>35694.949999999997</v>
          </cell>
          <cell r="P1584">
            <v>35694.949999999997</v>
          </cell>
          <cell r="Q1584">
            <v>35694.949999999997</v>
          </cell>
          <cell r="R1584">
            <v>-1877.68</v>
          </cell>
          <cell r="S1584">
            <v>-1877.68</v>
          </cell>
          <cell r="T1584">
            <v>0</v>
          </cell>
        </row>
        <row r="1585">
          <cell r="B1585">
            <v>1120000</v>
          </cell>
          <cell r="C1585" t="str">
            <v>Fertige Erz</v>
          </cell>
          <cell r="D1585" t="str">
            <v>RHZS</v>
          </cell>
          <cell r="E1585" t="str">
            <v>05903432</v>
          </cell>
          <cell r="G1585" t="str">
            <v>DICHLORROTMEHL TR.</v>
          </cell>
          <cell r="H1585" t="str">
            <v>RB00000514</v>
          </cell>
          <cell r="I1585" t="str">
            <v>2251</v>
          </cell>
          <cell r="J1585">
            <v>3349</v>
          </cell>
          <cell r="K1585" t="str">
            <v>KG</v>
          </cell>
          <cell r="L1585">
            <v>77342.14</v>
          </cell>
          <cell r="M1585" t="str">
            <v>EUR</v>
          </cell>
          <cell r="N1585">
            <v>85229.04</v>
          </cell>
          <cell r="P1585">
            <v>85229.04</v>
          </cell>
          <cell r="Q1585">
            <v>85229.04</v>
          </cell>
          <cell r="R1585">
            <v>-7886.9</v>
          </cell>
          <cell r="S1585">
            <v>-7886.9</v>
          </cell>
          <cell r="T1585">
            <v>0</v>
          </cell>
        </row>
        <row r="1586">
          <cell r="B1586">
            <v>1120000</v>
          </cell>
          <cell r="C1586" t="str">
            <v>Fertige Erz</v>
          </cell>
          <cell r="D1586" t="str">
            <v>RHZS</v>
          </cell>
          <cell r="E1586" t="str">
            <v>05899974</v>
          </cell>
          <cell r="G1586" t="str">
            <v>MACROLEX ROT EG SUSP</v>
          </cell>
          <cell r="H1586" t="str">
            <v>RB00000514</v>
          </cell>
          <cell r="I1586" t="str">
            <v>2251</v>
          </cell>
          <cell r="J1586">
            <v>10736</v>
          </cell>
          <cell r="K1586" t="str">
            <v>KG</v>
          </cell>
          <cell r="L1586">
            <v>70554.84</v>
          </cell>
          <cell r="M1586" t="str">
            <v>EUR</v>
          </cell>
          <cell r="N1586">
            <v>72617.23</v>
          </cell>
          <cell r="P1586">
            <v>72617.23</v>
          </cell>
          <cell r="Q1586">
            <v>72617.23</v>
          </cell>
          <cell r="R1586">
            <v>-2062.39</v>
          </cell>
          <cell r="S1586">
            <v>-2062.39</v>
          </cell>
          <cell r="T1586">
            <v>0</v>
          </cell>
        </row>
        <row r="1587">
          <cell r="B1587">
            <v>1120000</v>
          </cell>
          <cell r="C1587" t="str">
            <v>Fertige Erz</v>
          </cell>
          <cell r="D1587" t="str">
            <v>RHZS</v>
          </cell>
          <cell r="E1587" t="str">
            <v>05898978</v>
          </cell>
          <cell r="G1587" t="str">
            <v>BLANKOPHOR CL FARBSA</v>
          </cell>
          <cell r="H1587" t="str">
            <v>RB00000514</v>
          </cell>
          <cell r="I1587" t="str">
            <v>2251</v>
          </cell>
          <cell r="J1587">
            <v>9747</v>
          </cell>
          <cell r="K1587" t="str">
            <v>KG</v>
          </cell>
          <cell r="L1587">
            <v>194925.39</v>
          </cell>
          <cell r="M1587" t="str">
            <v>EUR</v>
          </cell>
          <cell r="N1587">
            <v>131691.72</v>
          </cell>
          <cell r="P1587">
            <v>131691.72</v>
          </cell>
          <cell r="Q1587">
            <v>131691.72</v>
          </cell>
          <cell r="R1587">
            <v>63233.67</v>
          </cell>
          <cell r="S1587">
            <v>63233.67</v>
          </cell>
          <cell r="T1587">
            <v>0</v>
          </cell>
        </row>
        <row r="1588">
          <cell r="B1588">
            <v>1120000</v>
          </cell>
          <cell r="C1588" t="str">
            <v>Fertige Erz</v>
          </cell>
          <cell r="D1588" t="str">
            <v>RHZS</v>
          </cell>
          <cell r="E1588" t="str">
            <v>05792568</v>
          </cell>
          <cell r="G1588" t="str">
            <v>BLANKOPHOR CL FARBSA</v>
          </cell>
          <cell r="H1588" t="str">
            <v>RB00000514</v>
          </cell>
          <cell r="I1588" t="str">
            <v>2251</v>
          </cell>
          <cell r="J1588">
            <v>6360</v>
          </cell>
          <cell r="K1588" t="str">
            <v>KG</v>
          </cell>
          <cell r="L1588">
            <v>84049.32</v>
          </cell>
          <cell r="M1588" t="str">
            <v>EUR</v>
          </cell>
          <cell r="N1588">
            <v>37081.980000000003</v>
          </cell>
          <cell r="P1588">
            <v>37081.980000000003</v>
          </cell>
          <cell r="Q1588">
            <v>37081.980000000003</v>
          </cell>
          <cell r="R1588">
            <v>46967.34</v>
          </cell>
          <cell r="S1588">
            <v>46967.34</v>
          </cell>
          <cell r="T1588">
            <v>0</v>
          </cell>
        </row>
        <row r="1589">
          <cell r="B1589">
            <v>1120000</v>
          </cell>
          <cell r="C1589" t="str">
            <v>Fertige Erz</v>
          </cell>
          <cell r="D1589" t="str">
            <v>RHZS</v>
          </cell>
          <cell r="E1589" t="str">
            <v>05792541</v>
          </cell>
          <cell r="G1589" t="str">
            <v>ASTRA BLAUBASE 6GLL/</v>
          </cell>
          <cell r="H1589" t="str">
            <v>RB00000514</v>
          </cell>
          <cell r="I1589" t="str">
            <v>2251</v>
          </cell>
          <cell r="J1589">
            <v>40203</v>
          </cell>
          <cell r="K1589" t="str">
            <v>KG</v>
          </cell>
          <cell r="L1589">
            <v>99385.82</v>
          </cell>
          <cell r="M1589" t="str">
            <v>EUR</v>
          </cell>
          <cell r="N1589">
            <v>114273.01</v>
          </cell>
          <cell r="P1589">
            <v>114273.01</v>
          </cell>
          <cell r="Q1589">
            <v>114273.01</v>
          </cell>
          <cell r="R1589">
            <v>-14887.19</v>
          </cell>
          <cell r="S1589">
            <v>-14887.19</v>
          </cell>
          <cell r="T1589">
            <v>0</v>
          </cell>
        </row>
        <row r="1590">
          <cell r="B1590">
            <v>1120000</v>
          </cell>
          <cell r="C1590" t="str">
            <v>Fertige Erz</v>
          </cell>
          <cell r="D1590" t="str">
            <v>RHZS</v>
          </cell>
          <cell r="E1590" t="str">
            <v>05792533</v>
          </cell>
          <cell r="G1590" t="str">
            <v>MACROLEX ROT EG FT.</v>
          </cell>
          <cell r="H1590" t="str">
            <v>RB00000514</v>
          </cell>
          <cell r="I1590" t="str">
            <v>2251</v>
          </cell>
          <cell r="J1590">
            <v>153598</v>
          </cell>
          <cell r="K1590" t="str">
            <v>KG</v>
          </cell>
          <cell r="L1590">
            <v>1009415.36</v>
          </cell>
          <cell r="M1590" t="str">
            <v>EUR</v>
          </cell>
          <cell r="N1590">
            <v>1038921.51</v>
          </cell>
          <cell r="P1590">
            <v>1038921.51</v>
          </cell>
          <cell r="Q1590">
            <v>1038921.51</v>
          </cell>
          <cell r="R1590">
            <v>-29506.15</v>
          </cell>
          <cell r="S1590">
            <v>-29506.15</v>
          </cell>
          <cell r="T1590">
            <v>0</v>
          </cell>
        </row>
        <row r="1591">
          <cell r="B1591">
            <v>1120000</v>
          </cell>
          <cell r="C1591" t="str">
            <v>Fertige Erz</v>
          </cell>
          <cell r="D1591" t="str">
            <v>RHZS</v>
          </cell>
          <cell r="E1591" t="str">
            <v>05792517</v>
          </cell>
          <cell r="G1591" t="str">
            <v>DIHYDROCHINIZARIN TR</v>
          </cell>
          <cell r="H1591" t="str">
            <v>RB00000514</v>
          </cell>
          <cell r="I1591" t="str">
            <v>2251</v>
          </cell>
          <cell r="J1591">
            <v>1220</v>
          </cell>
          <cell r="K1591" t="str">
            <v>KG</v>
          </cell>
          <cell r="L1591">
            <v>13614.72</v>
          </cell>
          <cell r="M1591" t="str">
            <v>EUR</v>
          </cell>
          <cell r="N1591">
            <v>14057.45</v>
          </cell>
          <cell r="P1591">
            <v>14057.45</v>
          </cell>
          <cell r="Q1591">
            <v>14057.45</v>
          </cell>
          <cell r="R1591">
            <v>-442.73</v>
          </cell>
          <cell r="S1591">
            <v>-442.73</v>
          </cell>
          <cell r="T1591">
            <v>0</v>
          </cell>
        </row>
        <row r="1592">
          <cell r="B1592">
            <v>1120000</v>
          </cell>
          <cell r="C1592" t="str">
            <v>Fertige Erz</v>
          </cell>
          <cell r="D1592" t="str">
            <v>RHZS</v>
          </cell>
          <cell r="E1592" t="str">
            <v>05792487</v>
          </cell>
          <cell r="G1592" t="str">
            <v>NIGROSIN WLF ROH FT.</v>
          </cell>
          <cell r="H1592" t="str">
            <v>RB00000514</v>
          </cell>
          <cell r="I1592" t="str">
            <v>2251</v>
          </cell>
          <cell r="J1592">
            <v>32837</v>
          </cell>
          <cell r="K1592" t="str">
            <v>KG</v>
          </cell>
          <cell r="L1592">
            <v>52135.3</v>
          </cell>
          <cell r="M1592" t="str">
            <v>EUR</v>
          </cell>
          <cell r="N1592">
            <v>55353.33</v>
          </cell>
          <cell r="P1592">
            <v>55353.33</v>
          </cell>
          <cell r="Q1592">
            <v>55353.33</v>
          </cell>
          <cell r="R1592">
            <v>-3218.03</v>
          </cell>
          <cell r="S1592">
            <v>-3218.03</v>
          </cell>
          <cell r="T1592">
            <v>0</v>
          </cell>
        </row>
        <row r="1593">
          <cell r="B1593">
            <v>1120000</v>
          </cell>
          <cell r="C1593" t="str">
            <v>Fertige Erz</v>
          </cell>
          <cell r="D1593" t="str">
            <v>RHZS</v>
          </cell>
          <cell r="E1593" t="str">
            <v>05694191</v>
          </cell>
          <cell r="G1593" t="str">
            <v>DIAZOBARBITURSÄURE F</v>
          </cell>
          <cell r="H1593" t="str">
            <v>RB00000514</v>
          </cell>
          <cell r="I1593" t="str">
            <v>2251</v>
          </cell>
          <cell r="J1593">
            <v>31915</v>
          </cell>
          <cell r="K1593" t="str">
            <v>KG</v>
          </cell>
          <cell r="L1593">
            <v>349213.96</v>
          </cell>
          <cell r="M1593" t="str">
            <v>EUR</v>
          </cell>
          <cell r="N1593">
            <v>328491.52000000002</v>
          </cell>
          <cell r="P1593">
            <v>328491.52000000002</v>
          </cell>
          <cell r="Q1593">
            <v>328491.52000000002</v>
          </cell>
          <cell r="R1593">
            <v>20722.439999999999</v>
          </cell>
          <cell r="S1593">
            <v>20722.439999999999</v>
          </cell>
          <cell r="T1593">
            <v>0</v>
          </cell>
        </row>
        <row r="1594">
          <cell r="B1594">
            <v>1120000</v>
          </cell>
          <cell r="C1594" t="str">
            <v>Fertige Erz</v>
          </cell>
          <cell r="D1594" t="str">
            <v>RHZS</v>
          </cell>
          <cell r="E1594" t="str">
            <v>05477840</v>
          </cell>
          <cell r="G1594" t="str">
            <v>CERES ORANGE OS/1 AB</v>
          </cell>
          <cell r="H1594" t="str">
            <v>RB00000514</v>
          </cell>
          <cell r="I1594" t="str">
            <v>2251</v>
          </cell>
          <cell r="J1594">
            <v>4070</v>
          </cell>
          <cell r="K1594" t="str">
            <v>KG</v>
          </cell>
          <cell r="L1594">
            <v>31277.14</v>
          </cell>
          <cell r="M1594" t="str">
            <v>EUR</v>
          </cell>
          <cell r="N1594">
            <v>31277.14</v>
          </cell>
          <cell r="P1594">
            <v>31277.14</v>
          </cell>
          <cell r="Q1594">
            <v>31277.14</v>
          </cell>
          <cell r="R1594">
            <v>0</v>
          </cell>
          <cell r="S1594">
            <v>0</v>
          </cell>
          <cell r="T1594">
            <v>0</v>
          </cell>
        </row>
        <row r="1595">
          <cell r="B1595">
            <v>1120000</v>
          </cell>
          <cell r="C1595" t="str">
            <v>Fertige Erz</v>
          </cell>
          <cell r="D1595" t="str">
            <v>RHZS</v>
          </cell>
          <cell r="E1595" t="str">
            <v>05229197</v>
          </cell>
          <cell r="G1595" t="str">
            <v>LEVANOX GELB 1420 LF</v>
          </cell>
          <cell r="H1595" t="str">
            <v>RB00000514</v>
          </cell>
          <cell r="I1595" t="str">
            <v>2251</v>
          </cell>
          <cell r="J1595">
            <v>34</v>
          </cell>
          <cell r="K1595" t="str">
            <v>KG</v>
          </cell>
          <cell r="L1595">
            <v>48.45</v>
          </cell>
          <cell r="M1595" t="str">
            <v>EUR</v>
          </cell>
          <cell r="N1595">
            <v>53.55</v>
          </cell>
          <cell r="P1595">
            <v>53.55</v>
          </cell>
          <cell r="Q1595">
            <v>53.55</v>
          </cell>
          <cell r="R1595">
            <v>-5.0999999999999996</v>
          </cell>
          <cell r="S1595">
            <v>-5.0999999999999996</v>
          </cell>
          <cell r="T1595">
            <v>0</v>
          </cell>
        </row>
        <row r="1596">
          <cell r="B1596">
            <v>1120000</v>
          </cell>
          <cell r="C1596" t="str">
            <v>Fertige Erz</v>
          </cell>
          <cell r="D1596" t="str">
            <v>RHZS</v>
          </cell>
          <cell r="E1596" t="str">
            <v>04315611</v>
          </cell>
          <cell r="G1596" t="str">
            <v>MACROLEX VIOLETT 3B</v>
          </cell>
          <cell r="H1596" t="str">
            <v>RB00000514</v>
          </cell>
          <cell r="I1596" t="str">
            <v>2251</v>
          </cell>
          <cell r="J1596">
            <v>4485</v>
          </cell>
          <cell r="K1596" t="str">
            <v>KG</v>
          </cell>
          <cell r="L1596">
            <v>102376.4</v>
          </cell>
          <cell r="M1596" t="str">
            <v>EUR</v>
          </cell>
          <cell r="N1596">
            <v>66359.16</v>
          </cell>
          <cell r="P1596">
            <v>102746.42</v>
          </cell>
          <cell r="Q1596">
            <v>66359.16</v>
          </cell>
          <cell r="R1596">
            <v>36017.24</v>
          </cell>
          <cell r="S1596">
            <v>-370.02</v>
          </cell>
          <cell r="T1596">
            <v>36387.26</v>
          </cell>
        </row>
        <row r="1597">
          <cell r="B1597">
            <v>1120000</v>
          </cell>
          <cell r="C1597" t="str">
            <v>Fertige Erz</v>
          </cell>
          <cell r="D1597" t="str">
            <v>RHKF</v>
          </cell>
          <cell r="E1597" t="str">
            <v>04315417</v>
          </cell>
          <cell r="G1597" t="str">
            <v>MACROLEX VIOLETT 3B</v>
          </cell>
          <cell r="H1597" t="str">
            <v>RB00000514</v>
          </cell>
          <cell r="I1597" t="str">
            <v>2251</v>
          </cell>
          <cell r="J1597">
            <v>12</v>
          </cell>
          <cell r="K1597" t="str">
            <v>KG</v>
          </cell>
          <cell r="L1597">
            <v>246.62</v>
          </cell>
          <cell r="M1597" t="str">
            <v>EUR</v>
          </cell>
          <cell r="N1597">
            <v>101.31</v>
          </cell>
          <cell r="P1597">
            <v>251.63</v>
          </cell>
          <cell r="Q1597">
            <v>101.31</v>
          </cell>
          <cell r="R1597">
            <v>145.31</v>
          </cell>
          <cell r="S1597">
            <v>-5.01</v>
          </cell>
          <cell r="T1597">
            <v>150.32</v>
          </cell>
        </row>
        <row r="1598">
          <cell r="B1598">
            <v>1120000</v>
          </cell>
          <cell r="C1598" t="str">
            <v>Fertige Erz</v>
          </cell>
          <cell r="D1598" t="str">
            <v>RHZS</v>
          </cell>
          <cell r="E1598" t="str">
            <v>04315417</v>
          </cell>
          <cell r="G1598" t="str">
            <v>MACROLEX VIOLETT 3B</v>
          </cell>
          <cell r="H1598" t="str">
            <v>RB00000514</v>
          </cell>
          <cell r="I1598" t="str">
            <v>2251</v>
          </cell>
          <cell r="J1598">
            <v>1425</v>
          </cell>
          <cell r="K1598" t="str">
            <v>KG</v>
          </cell>
          <cell r="L1598">
            <v>29285.89</v>
          </cell>
          <cell r="M1598" t="str">
            <v>EUR</v>
          </cell>
          <cell r="N1598">
            <v>12030.99</v>
          </cell>
          <cell r="P1598">
            <v>29881.25</v>
          </cell>
          <cell r="Q1598">
            <v>12030.99</v>
          </cell>
          <cell r="R1598">
            <v>17254.900000000001</v>
          </cell>
          <cell r="S1598">
            <v>-595.36</v>
          </cell>
          <cell r="T1598">
            <v>17850.259999999998</v>
          </cell>
        </row>
        <row r="1599">
          <cell r="B1599">
            <v>1120000</v>
          </cell>
          <cell r="C1599" t="str">
            <v>Fertige Erz</v>
          </cell>
          <cell r="D1599" t="str">
            <v>RHZS</v>
          </cell>
          <cell r="E1599" t="str">
            <v>04313481</v>
          </cell>
          <cell r="G1599" t="str">
            <v>MACROLEX GELB 6G FG</v>
          </cell>
          <cell r="H1599" t="str">
            <v>RB00000514</v>
          </cell>
          <cell r="I1599" t="str">
            <v>2251</v>
          </cell>
          <cell r="J1599">
            <v>98.5</v>
          </cell>
          <cell r="K1599" t="str">
            <v>KG</v>
          </cell>
          <cell r="L1599">
            <v>2835.73</v>
          </cell>
          <cell r="M1599" t="str">
            <v>EUR</v>
          </cell>
          <cell r="N1599">
            <v>3145.22</v>
          </cell>
          <cell r="P1599">
            <v>3086.99</v>
          </cell>
          <cell r="Q1599">
            <v>3086.99</v>
          </cell>
          <cell r="R1599">
            <v>-251.26</v>
          </cell>
          <cell r="S1599">
            <v>-251.26</v>
          </cell>
          <cell r="T1599">
            <v>0</v>
          </cell>
        </row>
        <row r="1600">
          <cell r="B1600">
            <v>1120000</v>
          </cell>
          <cell r="C1600" t="str">
            <v>Fertige Erz</v>
          </cell>
          <cell r="D1600" t="str">
            <v>RHZS</v>
          </cell>
          <cell r="E1600" t="str">
            <v>04313430</v>
          </cell>
          <cell r="G1600" t="str">
            <v>MACROLEX GELB 6G GRA</v>
          </cell>
          <cell r="H1600" t="str">
            <v>RB00000514</v>
          </cell>
          <cell r="I1600" t="str">
            <v>2251</v>
          </cell>
          <cell r="J1600">
            <v>1494.5</v>
          </cell>
          <cell r="K1600" t="str">
            <v>KG</v>
          </cell>
          <cell r="L1600">
            <v>40268.25</v>
          </cell>
          <cell r="M1600" t="str">
            <v>EUR</v>
          </cell>
          <cell r="N1600">
            <v>45471.06</v>
          </cell>
          <cell r="P1600">
            <v>44857.120000000003</v>
          </cell>
          <cell r="Q1600">
            <v>44857.120000000003</v>
          </cell>
          <cell r="R1600">
            <v>-4588.87</v>
          </cell>
          <cell r="S1600">
            <v>-4588.87</v>
          </cell>
          <cell r="T1600">
            <v>0</v>
          </cell>
        </row>
        <row r="1601">
          <cell r="B1601">
            <v>1120000</v>
          </cell>
          <cell r="C1601" t="str">
            <v>Fertige Erz</v>
          </cell>
          <cell r="D1601" t="str">
            <v>RHBR</v>
          </cell>
          <cell r="E1601" t="str">
            <v>04313287</v>
          </cell>
          <cell r="G1601" t="str">
            <v>MACROLEX GELB 6G   /</v>
          </cell>
          <cell r="H1601" t="str">
            <v>RB00000514</v>
          </cell>
          <cell r="I1601" t="str">
            <v>2251</v>
          </cell>
          <cell r="J1601">
            <v>200</v>
          </cell>
          <cell r="K1601" t="str">
            <v>KG</v>
          </cell>
          <cell r="L1601">
            <v>5524.5</v>
          </cell>
          <cell r="M1601" t="str">
            <v>EUR</v>
          </cell>
          <cell r="N1601">
            <v>7350.1</v>
          </cell>
          <cell r="P1601">
            <v>6198.78</v>
          </cell>
          <cell r="Q1601">
            <v>6198.78</v>
          </cell>
          <cell r="R1601">
            <v>-674.28</v>
          </cell>
          <cell r="S1601">
            <v>-674.28</v>
          </cell>
          <cell r="T1601">
            <v>0</v>
          </cell>
        </row>
        <row r="1602">
          <cell r="B1602">
            <v>1120000</v>
          </cell>
          <cell r="C1602" t="str">
            <v>Fertige Erz</v>
          </cell>
          <cell r="D1602" t="str">
            <v>RHZS</v>
          </cell>
          <cell r="E1602" t="str">
            <v>04313287</v>
          </cell>
          <cell r="G1602" t="str">
            <v>MACROLEX GELB 6G   /</v>
          </cell>
          <cell r="H1602" t="str">
            <v>RB00000514</v>
          </cell>
          <cell r="I1602" t="str">
            <v>2251</v>
          </cell>
          <cell r="J1602">
            <v>6396.5</v>
          </cell>
          <cell r="K1602" t="str">
            <v>KG</v>
          </cell>
          <cell r="L1602">
            <v>176687.32</v>
          </cell>
          <cell r="M1602" t="str">
            <v>EUR</v>
          </cell>
          <cell r="N1602">
            <v>235074.57</v>
          </cell>
          <cell r="P1602">
            <v>198252.48</v>
          </cell>
          <cell r="Q1602">
            <v>198252.48</v>
          </cell>
          <cell r="R1602">
            <v>-21565.16</v>
          </cell>
          <cell r="S1602">
            <v>-21565.16</v>
          </cell>
          <cell r="T1602">
            <v>0</v>
          </cell>
        </row>
        <row r="1603">
          <cell r="B1603">
            <v>1120000</v>
          </cell>
          <cell r="C1603" t="str">
            <v>Fertige Erz</v>
          </cell>
          <cell r="D1603" t="str">
            <v>RHKF</v>
          </cell>
          <cell r="E1603" t="str">
            <v>03936043</v>
          </cell>
          <cell r="G1603" t="str">
            <v>NIGROSINLACKSCHWARZ</v>
          </cell>
          <cell r="H1603" t="str">
            <v>RB00000514</v>
          </cell>
          <cell r="I1603" t="str">
            <v>2251</v>
          </cell>
          <cell r="J1603">
            <v>33.25</v>
          </cell>
          <cell r="K1603" t="str">
            <v>KG</v>
          </cell>
          <cell r="L1603">
            <v>152.94999999999999</v>
          </cell>
          <cell r="M1603" t="str">
            <v>EUR</v>
          </cell>
          <cell r="N1603">
            <v>479.54</v>
          </cell>
          <cell r="P1603">
            <v>159.68</v>
          </cell>
          <cell r="Q1603">
            <v>159.68</v>
          </cell>
          <cell r="R1603">
            <v>-6.73</v>
          </cell>
          <cell r="S1603">
            <v>-6.73</v>
          </cell>
          <cell r="T1603">
            <v>0</v>
          </cell>
        </row>
        <row r="1604">
          <cell r="B1604">
            <v>1120000</v>
          </cell>
          <cell r="C1604" t="str">
            <v>Fertige Erz</v>
          </cell>
          <cell r="D1604" t="str">
            <v>RHU2</v>
          </cell>
          <cell r="E1604" t="str">
            <v>03936043</v>
          </cell>
          <cell r="G1604" t="str">
            <v>NIGROSINLACKSCHWARZ</v>
          </cell>
          <cell r="H1604" t="str">
            <v>RB00000514</v>
          </cell>
          <cell r="I1604" t="str">
            <v>2251</v>
          </cell>
          <cell r="J1604">
            <v>800</v>
          </cell>
          <cell r="K1604" t="str">
            <v>KG</v>
          </cell>
          <cell r="L1604">
            <v>3680.16</v>
          </cell>
          <cell r="M1604" t="str">
            <v>EUR</v>
          </cell>
          <cell r="N1604">
            <v>11537.76</v>
          </cell>
          <cell r="P1604">
            <v>3842</v>
          </cell>
          <cell r="Q1604">
            <v>3842</v>
          </cell>
          <cell r="R1604">
            <v>-161.84</v>
          </cell>
          <cell r="S1604">
            <v>-161.84</v>
          </cell>
          <cell r="T1604">
            <v>0</v>
          </cell>
        </row>
        <row r="1605">
          <cell r="B1605">
            <v>1120000</v>
          </cell>
          <cell r="C1605" t="str">
            <v>Fertige Erz</v>
          </cell>
          <cell r="D1605" t="str">
            <v>RHZS</v>
          </cell>
          <cell r="E1605" t="str">
            <v>03936043</v>
          </cell>
          <cell r="G1605" t="str">
            <v>NIGROSINLACKSCHWARZ</v>
          </cell>
          <cell r="H1605" t="str">
            <v>RB00000514</v>
          </cell>
          <cell r="I1605" t="str">
            <v>2251</v>
          </cell>
          <cell r="J1605">
            <v>3107.7</v>
          </cell>
          <cell r="K1605" t="str">
            <v>KG</v>
          </cell>
          <cell r="L1605">
            <v>14866.3</v>
          </cell>
          <cell r="M1605" t="str">
            <v>EUR</v>
          </cell>
          <cell r="N1605">
            <v>44819.87</v>
          </cell>
          <cell r="P1605">
            <v>15023.24</v>
          </cell>
          <cell r="Q1605">
            <v>15023.24</v>
          </cell>
          <cell r="R1605">
            <v>-156.94</v>
          </cell>
          <cell r="S1605">
            <v>-156.94</v>
          </cell>
          <cell r="T1605">
            <v>0</v>
          </cell>
        </row>
        <row r="1606">
          <cell r="B1606">
            <v>1120000</v>
          </cell>
          <cell r="C1606" t="str">
            <v>Fertige Erz</v>
          </cell>
          <cell r="D1606" t="str">
            <v>RHZS</v>
          </cell>
          <cell r="E1606" t="str">
            <v>03918495</v>
          </cell>
          <cell r="G1606" t="str">
            <v>GELBPIGMENT E4GN-GT</v>
          </cell>
          <cell r="H1606" t="str">
            <v>RB00000514</v>
          </cell>
          <cell r="I1606" t="str">
            <v>2251</v>
          </cell>
          <cell r="J1606">
            <v>8111</v>
          </cell>
          <cell r="K1606" t="str">
            <v>KG</v>
          </cell>
          <cell r="L1606">
            <v>130476.81</v>
          </cell>
          <cell r="M1606" t="str">
            <v>EUR</v>
          </cell>
          <cell r="N1606">
            <v>128741.85</v>
          </cell>
          <cell r="P1606">
            <v>128741.85</v>
          </cell>
          <cell r="Q1606">
            <v>128741.85</v>
          </cell>
          <cell r="R1606">
            <v>1734.96</v>
          </cell>
          <cell r="S1606">
            <v>1734.96</v>
          </cell>
          <cell r="T1606">
            <v>0</v>
          </cell>
        </row>
        <row r="1607">
          <cell r="B1607">
            <v>1120000</v>
          </cell>
          <cell r="C1607" t="str">
            <v>Fertige Erz</v>
          </cell>
          <cell r="D1607" t="str">
            <v>RHZS</v>
          </cell>
          <cell r="E1607" t="str">
            <v>03878698</v>
          </cell>
          <cell r="G1607" t="str">
            <v>CERES ORANGE 60/1</v>
          </cell>
          <cell r="H1607" t="str">
            <v>RB00000514</v>
          </cell>
          <cell r="I1607" t="str">
            <v>2251</v>
          </cell>
          <cell r="J1607">
            <v>3479.5</v>
          </cell>
          <cell r="K1607" t="str">
            <v>KG</v>
          </cell>
          <cell r="L1607">
            <v>71911.53</v>
          </cell>
          <cell r="M1607" t="str">
            <v>EUR</v>
          </cell>
          <cell r="N1607">
            <v>53398.84</v>
          </cell>
          <cell r="P1607">
            <v>71911.53</v>
          </cell>
          <cell r="Q1607">
            <v>53398.84</v>
          </cell>
          <cell r="R1607">
            <v>18512.689999999999</v>
          </cell>
          <cell r="S1607">
            <v>0</v>
          </cell>
          <cell r="T1607">
            <v>18512.689999999999</v>
          </cell>
        </row>
        <row r="1608">
          <cell r="B1608">
            <v>1120000</v>
          </cell>
          <cell r="C1608" t="str">
            <v>Fertige Erz</v>
          </cell>
          <cell r="D1608" t="str">
            <v>RHZS</v>
          </cell>
          <cell r="E1608" t="str">
            <v>03861876</v>
          </cell>
          <cell r="G1608" t="str">
            <v>PREVENTOL BIT 20 N</v>
          </cell>
          <cell r="H1608" t="str">
            <v>RB00000514</v>
          </cell>
          <cell r="I1608" t="str">
            <v>2251</v>
          </cell>
          <cell r="J1608">
            <v>684.18299999999999</v>
          </cell>
          <cell r="K1608" t="str">
            <v>KG</v>
          </cell>
          <cell r="L1608">
            <v>2297.89</v>
          </cell>
          <cell r="M1608" t="str">
            <v>EUR</v>
          </cell>
          <cell r="N1608">
            <v>2135.61</v>
          </cell>
          <cell r="P1608">
            <v>2135.61</v>
          </cell>
          <cell r="Q1608">
            <v>2135.61</v>
          </cell>
          <cell r="R1608">
            <v>162.28</v>
          </cell>
          <cell r="S1608">
            <v>162.28</v>
          </cell>
          <cell r="T1608">
            <v>0</v>
          </cell>
        </row>
        <row r="1609">
          <cell r="B1609">
            <v>1120000</v>
          </cell>
          <cell r="C1609" t="str">
            <v>Fertige Erz</v>
          </cell>
          <cell r="D1609" t="str">
            <v>RHZS</v>
          </cell>
          <cell r="E1609" t="str">
            <v>03859650</v>
          </cell>
          <cell r="G1609" t="str">
            <v>GELBPIGMENT E4GN-GT</v>
          </cell>
          <cell r="H1609" t="str">
            <v>RB00000514</v>
          </cell>
          <cell r="I1609" t="str">
            <v>2251</v>
          </cell>
          <cell r="J1609">
            <v>3531</v>
          </cell>
          <cell r="K1609" t="str">
            <v>KG</v>
          </cell>
          <cell r="L1609">
            <v>55850.18</v>
          </cell>
          <cell r="M1609" t="str">
            <v>EUR</v>
          </cell>
          <cell r="N1609">
            <v>58542.92</v>
          </cell>
          <cell r="P1609">
            <v>58542.92</v>
          </cell>
          <cell r="Q1609">
            <v>58542.92</v>
          </cell>
          <cell r="R1609">
            <v>-2692.74</v>
          </cell>
          <cell r="S1609">
            <v>-2692.74</v>
          </cell>
          <cell r="T1609">
            <v>0</v>
          </cell>
        </row>
        <row r="1610">
          <cell r="B1610">
            <v>1120000</v>
          </cell>
          <cell r="C1610" t="str">
            <v>Fertige Erz</v>
          </cell>
          <cell r="D1610" t="str">
            <v>RHBR</v>
          </cell>
          <cell r="E1610" t="str">
            <v>03847695</v>
          </cell>
          <cell r="G1610" t="str">
            <v>MACROLEX GELB 3G   /</v>
          </cell>
          <cell r="H1610" t="str">
            <v>RB00000514</v>
          </cell>
          <cell r="I1610" t="str">
            <v>2251</v>
          </cell>
          <cell r="J1610">
            <v>425</v>
          </cell>
          <cell r="K1610" t="str">
            <v>KG</v>
          </cell>
          <cell r="L1610">
            <v>6140.36</v>
          </cell>
          <cell r="M1610" t="str">
            <v>EUR</v>
          </cell>
          <cell r="N1610">
            <v>3176.79</v>
          </cell>
          <cell r="P1610">
            <v>6370.2</v>
          </cell>
          <cell r="Q1610">
            <v>3176.79</v>
          </cell>
          <cell r="R1610">
            <v>2963.57</v>
          </cell>
          <cell r="S1610">
            <v>-229.84</v>
          </cell>
          <cell r="T1610">
            <v>3193.41</v>
          </cell>
        </row>
        <row r="1611">
          <cell r="B1611">
            <v>1120000</v>
          </cell>
          <cell r="C1611" t="str">
            <v>Fertige Erz</v>
          </cell>
          <cell r="D1611" t="str">
            <v>RHZS</v>
          </cell>
          <cell r="E1611" t="str">
            <v>03847695</v>
          </cell>
          <cell r="G1611" t="str">
            <v>MACROLEX GELB 3G   /</v>
          </cell>
          <cell r="H1611" t="str">
            <v>RB00000514</v>
          </cell>
          <cell r="I1611" t="str">
            <v>2251</v>
          </cell>
          <cell r="J1611">
            <v>24286.5</v>
          </cell>
          <cell r="K1611" t="str">
            <v>KG</v>
          </cell>
          <cell r="L1611">
            <v>350888.92</v>
          </cell>
          <cell r="M1611" t="str">
            <v>EUR</v>
          </cell>
          <cell r="N1611">
            <v>181536.73</v>
          </cell>
          <cell r="P1611">
            <v>364023.06</v>
          </cell>
          <cell r="Q1611">
            <v>181536.73</v>
          </cell>
          <cell r="R1611">
            <v>169352.19</v>
          </cell>
          <cell r="S1611">
            <v>-13134.14</v>
          </cell>
          <cell r="T1611">
            <v>182486.33</v>
          </cell>
        </row>
        <row r="1612">
          <cell r="B1612">
            <v>1120000</v>
          </cell>
          <cell r="C1612" t="str">
            <v>Fertige Erz</v>
          </cell>
          <cell r="D1612" t="str">
            <v>RHBR</v>
          </cell>
          <cell r="E1612" t="str">
            <v>03818385</v>
          </cell>
          <cell r="G1612" t="str">
            <v>MACROLEX ROT B</v>
          </cell>
          <cell r="H1612" t="str">
            <v>RB00000514</v>
          </cell>
          <cell r="I1612" t="str">
            <v>2251</v>
          </cell>
          <cell r="J1612">
            <v>60</v>
          </cell>
          <cell r="K1612" t="str">
            <v>KG</v>
          </cell>
          <cell r="L1612">
            <v>1886.12</v>
          </cell>
          <cell r="M1612" t="str">
            <v>EUR</v>
          </cell>
          <cell r="N1612">
            <v>2711.46</v>
          </cell>
          <cell r="P1612">
            <v>2020.06</v>
          </cell>
          <cell r="Q1612">
            <v>2020.06</v>
          </cell>
          <cell r="R1612">
            <v>-133.94</v>
          </cell>
          <cell r="S1612">
            <v>-133.94</v>
          </cell>
          <cell r="T1612">
            <v>0</v>
          </cell>
        </row>
        <row r="1613">
          <cell r="B1613">
            <v>1120000</v>
          </cell>
          <cell r="C1613" t="str">
            <v>Fertige Erz</v>
          </cell>
          <cell r="D1613" t="str">
            <v>RHKF</v>
          </cell>
          <cell r="E1613" t="str">
            <v>03818385</v>
          </cell>
          <cell r="G1613" t="str">
            <v>MACROLEX ROT B</v>
          </cell>
          <cell r="H1613" t="str">
            <v>RB00000514</v>
          </cell>
          <cell r="I1613" t="str">
            <v>2251</v>
          </cell>
          <cell r="J1613">
            <v>10</v>
          </cell>
          <cell r="K1613" t="str">
            <v>KG</v>
          </cell>
          <cell r="L1613">
            <v>314.35000000000002</v>
          </cell>
          <cell r="M1613" t="str">
            <v>EUR</v>
          </cell>
          <cell r="N1613">
            <v>451.91</v>
          </cell>
          <cell r="P1613">
            <v>336.68</v>
          </cell>
          <cell r="Q1613">
            <v>336.68</v>
          </cell>
          <cell r="R1613">
            <v>-22.33</v>
          </cell>
          <cell r="S1613">
            <v>-22.33</v>
          </cell>
          <cell r="T1613">
            <v>0</v>
          </cell>
        </row>
        <row r="1614">
          <cell r="B1614">
            <v>1120000</v>
          </cell>
          <cell r="C1614" t="str">
            <v>Fertige Erz</v>
          </cell>
          <cell r="D1614" t="str">
            <v>RHZS</v>
          </cell>
          <cell r="E1614" t="str">
            <v>03818385</v>
          </cell>
          <cell r="G1614" t="str">
            <v>MACROLEX ROT B</v>
          </cell>
          <cell r="H1614" t="str">
            <v>RB00000514</v>
          </cell>
          <cell r="I1614" t="str">
            <v>2251</v>
          </cell>
          <cell r="J1614">
            <v>2470</v>
          </cell>
          <cell r="K1614" t="str">
            <v>KG</v>
          </cell>
          <cell r="L1614">
            <v>77645.45</v>
          </cell>
          <cell r="M1614" t="str">
            <v>EUR</v>
          </cell>
          <cell r="N1614">
            <v>111621.52</v>
          </cell>
          <cell r="P1614">
            <v>83159.22</v>
          </cell>
          <cell r="Q1614">
            <v>83159.22</v>
          </cell>
          <cell r="R1614">
            <v>-5513.77</v>
          </cell>
          <cell r="S1614">
            <v>-5513.77</v>
          </cell>
          <cell r="T1614">
            <v>0</v>
          </cell>
        </row>
        <row r="1615">
          <cell r="B1615">
            <v>1120000</v>
          </cell>
          <cell r="C1615" t="str">
            <v>Fertige Erz</v>
          </cell>
          <cell r="D1615" t="str">
            <v>RHBR</v>
          </cell>
          <cell r="E1615" t="str">
            <v>03782623</v>
          </cell>
          <cell r="G1615" t="str">
            <v>MACROLEX ORANGE 3G G</v>
          </cell>
          <cell r="H1615" t="str">
            <v>RB00000514</v>
          </cell>
          <cell r="I1615" t="str">
            <v>2251</v>
          </cell>
          <cell r="J1615">
            <v>690</v>
          </cell>
          <cell r="K1615" t="str">
            <v>KG</v>
          </cell>
          <cell r="L1615">
            <v>12259.99</v>
          </cell>
          <cell r="M1615" t="str">
            <v>EUR</v>
          </cell>
          <cell r="N1615">
            <v>14670.85</v>
          </cell>
          <cell r="P1615">
            <v>12806.26</v>
          </cell>
          <cell r="Q1615">
            <v>12806.26</v>
          </cell>
          <cell r="R1615">
            <v>-546.27</v>
          </cell>
          <cell r="S1615">
            <v>-546.27</v>
          </cell>
          <cell r="T1615">
            <v>0</v>
          </cell>
        </row>
        <row r="1616">
          <cell r="B1616">
            <v>1120000</v>
          </cell>
          <cell r="C1616" t="str">
            <v>Fertige Erz</v>
          </cell>
          <cell r="D1616" t="str">
            <v>RHZS</v>
          </cell>
          <cell r="E1616" t="str">
            <v>03782623</v>
          </cell>
          <cell r="G1616" t="str">
            <v>MACROLEX ORANGE 3G G</v>
          </cell>
          <cell r="H1616" t="str">
            <v>RB00000514</v>
          </cell>
          <cell r="I1616" t="str">
            <v>2251</v>
          </cell>
          <cell r="J1616">
            <v>3129</v>
          </cell>
          <cell r="K1616" t="str">
            <v>KG</v>
          </cell>
          <cell r="L1616">
            <v>55596.35</v>
          </cell>
          <cell r="M1616" t="str">
            <v>EUR</v>
          </cell>
          <cell r="N1616">
            <v>66529.11</v>
          </cell>
          <cell r="P1616">
            <v>58073.61</v>
          </cell>
          <cell r="Q1616">
            <v>58073.61</v>
          </cell>
          <cell r="R1616">
            <v>-2477.2600000000002</v>
          </cell>
          <cell r="S1616">
            <v>-2477.2600000000002</v>
          </cell>
          <cell r="T1616">
            <v>0</v>
          </cell>
        </row>
        <row r="1617">
          <cell r="B1617">
            <v>1120000</v>
          </cell>
          <cell r="C1617" t="str">
            <v>Fertige Erz</v>
          </cell>
          <cell r="D1617" t="str">
            <v>RHU2</v>
          </cell>
          <cell r="E1617" t="str">
            <v>03772431</v>
          </cell>
          <cell r="G1617" t="str">
            <v>BAYSCRIPT CYAN BA FL</v>
          </cell>
          <cell r="H1617" t="str">
            <v>RB00000514</v>
          </cell>
          <cell r="I1617" t="str">
            <v>2251</v>
          </cell>
          <cell r="J1617">
            <v>360</v>
          </cell>
          <cell r="K1617" t="str">
            <v>KG</v>
          </cell>
          <cell r="L1617">
            <v>552.96</v>
          </cell>
          <cell r="M1617" t="str">
            <v>EUR</v>
          </cell>
          <cell r="N1617">
            <v>6582.71</v>
          </cell>
          <cell r="P1617">
            <v>552.96</v>
          </cell>
          <cell r="Q1617">
            <v>552.96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>
            <v>1120000</v>
          </cell>
          <cell r="C1618" t="str">
            <v>Fertige Erz</v>
          </cell>
          <cell r="D1618" t="str">
            <v>RHZS</v>
          </cell>
          <cell r="E1618" t="str">
            <v>03772431</v>
          </cell>
          <cell r="G1618" t="str">
            <v>BAYSCRIPT CYAN BA FL</v>
          </cell>
          <cell r="H1618" t="str">
            <v>RB00000514</v>
          </cell>
          <cell r="I1618" t="str">
            <v>2251</v>
          </cell>
          <cell r="J1618">
            <v>377</v>
          </cell>
          <cell r="K1618" t="str">
            <v>KG</v>
          </cell>
          <cell r="L1618">
            <v>1409.34</v>
          </cell>
          <cell r="M1618" t="str">
            <v>EUR</v>
          </cell>
          <cell r="N1618">
            <v>6893.56</v>
          </cell>
          <cell r="P1618">
            <v>625.74</v>
          </cell>
          <cell r="Q1618">
            <v>625.74</v>
          </cell>
          <cell r="R1618">
            <v>783.6</v>
          </cell>
          <cell r="S1618">
            <v>783.6</v>
          </cell>
          <cell r="T1618">
            <v>0</v>
          </cell>
        </row>
        <row r="1619">
          <cell r="B1619">
            <v>1120000</v>
          </cell>
          <cell r="C1619" t="str">
            <v>Fertige Erz</v>
          </cell>
          <cell r="D1619" t="str">
            <v>RHKF</v>
          </cell>
          <cell r="E1619" t="str">
            <v>03771044</v>
          </cell>
          <cell r="G1619" t="str">
            <v>BAYPLAST GELB G GRAN</v>
          </cell>
          <cell r="H1619" t="str">
            <v>RB00000514</v>
          </cell>
          <cell r="I1619" t="str">
            <v>2251</v>
          </cell>
          <cell r="J1619">
            <v>28.3</v>
          </cell>
          <cell r="K1619" t="str">
            <v>KG</v>
          </cell>
          <cell r="L1619">
            <v>1015.46</v>
          </cell>
          <cell r="M1619" t="str">
            <v>EUR</v>
          </cell>
          <cell r="N1619">
            <v>1194.19</v>
          </cell>
          <cell r="P1619">
            <v>1233.0999999999999</v>
          </cell>
          <cell r="Q1619">
            <v>1194.19</v>
          </cell>
          <cell r="R1619">
            <v>-178.73</v>
          </cell>
          <cell r="S1619">
            <v>-217.64</v>
          </cell>
          <cell r="T1619">
            <v>38.909999999999997</v>
          </cell>
        </row>
        <row r="1620">
          <cell r="B1620">
            <v>1120000</v>
          </cell>
          <cell r="C1620" t="str">
            <v>Fertige Erz</v>
          </cell>
          <cell r="D1620" t="str">
            <v>RHZS</v>
          </cell>
          <cell r="E1620" t="str">
            <v>03771044</v>
          </cell>
          <cell r="G1620" t="str">
            <v>BAYPLAST GELB G GRAN</v>
          </cell>
          <cell r="H1620" t="str">
            <v>RB00000514</v>
          </cell>
          <cell r="I1620" t="str">
            <v>2251</v>
          </cell>
          <cell r="J1620">
            <v>7545</v>
          </cell>
          <cell r="K1620" t="str">
            <v>KG</v>
          </cell>
          <cell r="L1620">
            <v>270728.94</v>
          </cell>
          <cell r="M1620" t="str">
            <v>EUR</v>
          </cell>
          <cell r="N1620">
            <v>318380.14</v>
          </cell>
          <cell r="P1620">
            <v>328755.27</v>
          </cell>
          <cell r="Q1620">
            <v>318380.14</v>
          </cell>
          <cell r="R1620">
            <v>-47651.199999999997</v>
          </cell>
          <cell r="S1620">
            <v>-58026.33</v>
          </cell>
          <cell r="T1620">
            <v>10375.129999999999</v>
          </cell>
        </row>
        <row r="1621">
          <cell r="B1621">
            <v>1120000</v>
          </cell>
          <cell r="C1621" t="str">
            <v>Fertige Erz</v>
          </cell>
          <cell r="D1621" t="str">
            <v>RHZS</v>
          </cell>
          <cell r="E1621" t="str">
            <v>03765273</v>
          </cell>
          <cell r="G1621" t="str">
            <v>CERES BLAU XR-RF FG</v>
          </cell>
          <cell r="H1621" t="str">
            <v>RB00000514</v>
          </cell>
          <cell r="I1621" t="str">
            <v>2251</v>
          </cell>
          <cell r="J1621">
            <v>1265</v>
          </cell>
          <cell r="K1621" t="str">
            <v>KG</v>
          </cell>
          <cell r="L1621">
            <v>33382.46</v>
          </cell>
          <cell r="M1621" t="str">
            <v>EUR</v>
          </cell>
          <cell r="N1621">
            <v>35448.21</v>
          </cell>
          <cell r="P1621">
            <v>35448.21</v>
          </cell>
          <cell r="Q1621">
            <v>35448.21</v>
          </cell>
          <cell r="R1621">
            <v>-2065.75</v>
          </cell>
          <cell r="S1621">
            <v>-2065.75</v>
          </cell>
          <cell r="T1621">
            <v>0</v>
          </cell>
        </row>
        <row r="1622">
          <cell r="B1622">
            <v>1120000</v>
          </cell>
          <cell r="C1622" t="str">
            <v>Fertige Erz</v>
          </cell>
          <cell r="D1622" t="str">
            <v>RHZS</v>
          </cell>
          <cell r="E1622" t="str">
            <v>03765257</v>
          </cell>
          <cell r="G1622" t="str">
            <v>MACROLEX BLAU RR FG</v>
          </cell>
          <cell r="H1622" t="str">
            <v>RB00000514</v>
          </cell>
          <cell r="I1622" t="str">
            <v>2251</v>
          </cell>
          <cell r="J1622">
            <v>8665</v>
          </cell>
          <cell r="K1622" t="str">
            <v>KG</v>
          </cell>
          <cell r="L1622">
            <v>272683.21999999997</v>
          </cell>
          <cell r="M1622" t="str">
            <v>EUR</v>
          </cell>
          <cell r="N1622">
            <v>285886.08000000002</v>
          </cell>
          <cell r="P1622">
            <v>285886.08000000002</v>
          </cell>
          <cell r="Q1622">
            <v>285886.08000000002</v>
          </cell>
          <cell r="R1622">
            <v>-13202.86</v>
          </cell>
          <cell r="S1622">
            <v>-13202.86</v>
          </cell>
          <cell r="T1622">
            <v>0</v>
          </cell>
        </row>
        <row r="1623">
          <cell r="B1623">
            <v>1120000</v>
          </cell>
          <cell r="C1623" t="str">
            <v>Fertige Erz</v>
          </cell>
          <cell r="D1623" t="str">
            <v>RHZS</v>
          </cell>
          <cell r="E1623" t="str">
            <v>03765230</v>
          </cell>
          <cell r="G1623" t="str">
            <v>MACROLEX GELB G FG</v>
          </cell>
          <cell r="H1623" t="str">
            <v>RB00000514</v>
          </cell>
          <cell r="I1623" t="str">
            <v>2251</v>
          </cell>
          <cell r="J1623">
            <v>1792</v>
          </cell>
          <cell r="K1623" t="str">
            <v>KG</v>
          </cell>
          <cell r="L1623">
            <v>37752.42</v>
          </cell>
          <cell r="M1623" t="str">
            <v>EUR</v>
          </cell>
          <cell r="N1623">
            <v>36141.410000000003</v>
          </cell>
          <cell r="P1623">
            <v>36141.410000000003</v>
          </cell>
          <cell r="Q1623">
            <v>36141.410000000003</v>
          </cell>
          <cell r="R1623">
            <v>1611.01</v>
          </cell>
          <cell r="S1623">
            <v>1611.01</v>
          </cell>
          <cell r="T1623">
            <v>0</v>
          </cell>
        </row>
        <row r="1624">
          <cell r="B1624">
            <v>1120000</v>
          </cell>
          <cell r="C1624" t="str">
            <v>Fertige Erz</v>
          </cell>
          <cell r="D1624" t="str">
            <v>RHZS</v>
          </cell>
          <cell r="E1624" t="str">
            <v>03765117</v>
          </cell>
          <cell r="G1624" t="str">
            <v>MACROLEX BLAU RR GRA</v>
          </cell>
          <cell r="H1624" t="str">
            <v>RB00000514</v>
          </cell>
          <cell r="I1624" t="str">
            <v>2251</v>
          </cell>
          <cell r="J1624">
            <v>17672</v>
          </cell>
          <cell r="K1624" t="str">
            <v>KG</v>
          </cell>
          <cell r="L1624">
            <v>550025.1</v>
          </cell>
          <cell r="M1624" t="str">
            <v>EUR</v>
          </cell>
          <cell r="N1624">
            <v>573940.61</v>
          </cell>
          <cell r="P1624">
            <v>573940.61</v>
          </cell>
          <cell r="Q1624">
            <v>573940.61</v>
          </cell>
          <cell r="R1624">
            <v>-23915.51</v>
          </cell>
          <cell r="S1624">
            <v>-23915.51</v>
          </cell>
          <cell r="T1624">
            <v>0</v>
          </cell>
        </row>
        <row r="1625">
          <cell r="B1625">
            <v>1120000</v>
          </cell>
          <cell r="C1625" t="str">
            <v>Fertige Erz</v>
          </cell>
          <cell r="D1625" t="str">
            <v>RHZS</v>
          </cell>
          <cell r="E1625" t="str">
            <v>03765095</v>
          </cell>
          <cell r="G1625" t="str">
            <v>MACROLEX GELB G GRAN</v>
          </cell>
          <cell r="H1625" t="str">
            <v>RB00000514</v>
          </cell>
          <cell r="I1625" t="str">
            <v>2251</v>
          </cell>
          <cell r="J1625">
            <v>19286</v>
          </cell>
          <cell r="K1625" t="str">
            <v>KG</v>
          </cell>
          <cell r="L1625">
            <v>399640.64</v>
          </cell>
          <cell r="M1625" t="str">
            <v>EUR</v>
          </cell>
          <cell r="N1625">
            <v>379016.19</v>
          </cell>
          <cell r="P1625">
            <v>379016.19</v>
          </cell>
          <cell r="Q1625">
            <v>379016.19</v>
          </cell>
          <cell r="R1625">
            <v>20624.45</v>
          </cell>
          <cell r="S1625">
            <v>20624.45</v>
          </cell>
          <cell r="T1625">
            <v>0</v>
          </cell>
        </row>
        <row r="1626">
          <cell r="B1626">
            <v>1120000</v>
          </cell>
          <cell r="C1626" t="str">
            <v>Fertige Erz</v>
          </cell>
          <cell r="D1626" t="str">
            <v>RHZS</v>
          </cell>
          <cell r="E1626" t="str">
            <v>03749782</v>
          </cell>
          <cell r="G1626" t="str">
            <v>BAYSCRIPT CYAN BA FL</v>
          </cell>
          <cell r="H1626" t="str">
            <v>RB00000514</v>
          </cell>
          <cell r="I1626" t="str">
            <v>2251</v>
          </cell>
          <cell r="J1626">
            <v>7382</v>
          </cell>
          <cell r="K1626" t="str">
            <v>KG</v>
          </cell>
          <cell r="L1626">
            <v>25316.560000000001</v>
          </cell>
          <cell r="M1626" t="str">
            <v>EUR</v>
          </cell>
          <cell r="N1626">
            <v>26634.26</v>
          </cell>
          <cell r="P1626">
            <v>26634.26</v>
          </cell>
          <cell r="Q1626">
            <v>26634.26</v>
          </cell>
          <cell r="R1626">
            <v>-1317.7</v>
          </cell>
          <cell r="S1626">
            <v>-1317.7</v>
          </cell>
          <cell r="T1626">
            <v>0</v>
          </cell>
        </row>
        <row r="1627">
          <cell r="B1627">
            <v>1120000</v>
          </cell>
          <cell r="C1627" t="str">
            <v>Fertige Erz</v>
          </cell>
          <cell r="D1627" t="str">
            <v>RHZS</v>
          </cell>
          <cell r="E1627" t="str">
            <v>03715411</v>
          </cell>
          <cell r="G1627" t="str">
            <v>MACROLEX GELB 3G FG</v>
          </cell>
          <cell r="H1627" t="str">
            <v>RB00000514</v>
          </cell>
          <cell r="I1627" t="str">
            <v>2251</v>
          </cell>
          <cell r="J1627">
            <v>4245</v>
          </cell>
          <cell r="K1627" t="str">
            <v>KG</v>
          </cell>
          <cell r="L1627">
            <v>66823.53</v>
          </cell>
          <cell r="M1627" t="str">
            <v>EUR</v>
          </cell>
          <cell r="N1627">
            <v>68309.69</v>
          </cell>
          <cell r="P1627">
            <v>68658.63</v>
          </cell>
          <cell r="Q1627">
            <v>68309.69</v>
          </cell>
          <cell r="R1627">
            <v>-1486.16</v>
          </cell>
          <cell r="S1627">
            <v>-1835.1</v>
          </cell>
          <cell r="T1627">
            <v>348.94</v>
          </cell>
        </row>
        <row r="1628">
          <cell r="B1628">
            <v>1120000</v>
          </cell>
          <cell r="C1628" t="str">
            <v>Fertige Erz</v>
          </cell>
          <cell r="D1628" t="str">
            <v>RHBR</v>
          </cell>
          <cell r="E1628" t="str">
            <v>03715349</v>
          </cell>
          <cell r="G1628" t="str">
            <v>MACROLEX GELB 3G GRA</v>
          </cell>
          <cell r="H1628" t="str">
            <v>RB00000514</v>
          </cell>
          <cell r="I1628" t="str">
            <v>2251</v>
          </cell>
          <cell r="J1628">
            <v>100</v>
          </cell>
          <cell r="K1628" t="str">
            <v>KG</v>
          </cell>
          <cell r="L1628">
            <v>1376.67</v>
          </cell>
          <cell r="M1628" t="str">
            <v>EUR</v>
          </cell>
          <cell r="N1628">
            <v>1452.24</v>
          </cell>
          <cell r="P1628">
            <v>1459.92</v>
          </cell>
          <cell r="Q1628">
            <v>1452.24</v>
          </cell>
          <cell r="R1628">
            <v>-75.569999999999993</v>
          </cell>
          <cell r="S1628">
            <v>-83.25</v>
          </cell>
          <cell r="T1628">
            <v>7.68</v>
          </cell>
        </row>
        <row r="1629">
          <cell r="B1629">
            <v>1120000</v>
          </cell>
          <cell r="C1629" t="str">
            <v>Fertige Erz</v>
          </cell>
          <cell r="D1629" t="str">
            <v>RHZS</v>
          </cell>
          <cell r="E1629" t="str">
            <v>03715349</v>
          </cell>
          <cell r="G1629" t="str">
            <v>MACROLEX GELB 3G GRA</v>
          </cell>
          <cell r="H1629" t="str">
            <v>RB00000514</v>
          </cell>
          <cell r="I1629" t="str">
            <v>2251</v>
          </cell>
          <cell r="J1629">
            <v>16020.4</v>
          </cell>
          <cell r="K1629" t="str">
            <v>KG</v>
          </cell>
          <cell r="L1629">
            <v>220548.04</v>
          </cell>
          <cell r="M1629" t="str">
            <v>EUR</v>
          </cell>
          <cell r="N1629">
            <v>232654.66</v>
          </cell>
          <cell r="P1629">
            <v>233885.02</v>
          </cell>
          <cell r="Q1629">
            <v>232654.66</v>
          </cell>
          <cell r="R1629">
            <v>-12106.62</v>
          </cell>
          <cell r="S1629">
            <v>-13336.98</v>
          </cell>
          <cell r="T1629">
            <v>1230.3599999999999</v>
          </cell>
        </row>
        <row r="1630">
          <cell r="B1630">
            <v>1120000</v>
          </cell>
          <cell r="C1630" t="str">
            <v>Fertige Erz</v>
          </cell>
          <cell r="D1630" t="str">
            <v>RHZS</v>
          </cell>
          <cell r="E1630" t="str">
            <v>03703316</v>
          </cell>
          <cell r="G1630" t="str">
            <v>GELBPIGMENT E4GN</v>
          </cell>
          <cell r="H1630" t="str">
            <v>RB00000514</v>
          </cell>
          <cell r="I1630" t="str">
            <v>2251</v>
          </cell>
          <cell r="J1630">
            <v>3800</v>
          </cell>
          <cell r="K1630" t="str">
            <v>KG</v>
          </cell>
          <cell r="L1630">
            <v>59848.1</v>
          </cell>
          <cell r="M1630" t="str">
            <v>EUR</v>
          </cell>
          <cell r="N1630">
            <v>108908.38</v>
          </cell>
          <cell r="P1630">
            <v>108908.38</v>
          </cell>
          <cell r="Q1630">
            <v>108908.38</v>
          </cell>
          <cell r="R1630">
            <v>-49060.28</v>
          </cell>
          <cell r="S1630">
            <v>-49060.28</v>
          </cell>
          <cell r="T1630">
            <v>0</v>
          </cell>
        </row>
        <row r="1631">
          <cell r="B1631">
            <v>1120000</v>
          </cell>
          <cell r="C1631" t="str">
            <v>Fertige Erz</v>
          </cell>
          <cell r="D1631" t="str">
            <v>RHZS</v>
          </cell>
          <cell r="E1631" t="str">
            <v>03702999</v>
          </cell>
          <cell r="G1631" t="str">
            <v>MACROLEX BLAU 2B GEM</v>
          </cell>
          <cell r="H1631" t="str">
            <v>RB00000514</v>
          </cell>
          <cell r="I1631" t="str">
            <v>2251</v>
          </cell>
          <cell r="J1631">
            <v>233</v>
          </cell>
          <cell r="K1631" t="str">
            <v>KG</v>
          </cell>
          <cell r="L1631">
            <v>5737.69</v>
          </cell>
          <cell r="M1631" t="str">
            <v>EUR</v>
          </cell>
          <cell r="N1631">
            <v>3269.85</v>
          </cell>
          <cell r="P1631">
            <v>5737.69</v>
          </cell>
          <cell r="Q1631">
            <v>3269.85</v>
          </cell>
          <cell r="R1631">
            <v>2467.84</v>
          </cell>
          <cell r="S1631">
            <v>0</v>
          </cell>
          <cell r="T1631">
            <v>2467.84</v>
          </cell>
        </row>
        <row r="1632">
          <cell r="B1632">
            <v>1120000</v>
          </cell>
          <cell r="C1632" t="str">
            <v>Fertige Erz</v>
          </cell>
          <cell r="D1632" t="str">
            <v>RHZS</v>
          </cell>
          <cell r="E1632" t="str">
            <v>03702638</v>
          </cell>
          <cell r="G1632" t="str">
            <v>GELBPIGMENT E4 GN-GT</v>
          </cell>
          <cell r="H1632" t="str">
            <v>RB00000514</v>
          </cell>
          <cell r="I1632" t="str">
            <v>2251</v>
          </cell>
          <cell r="J1632">
            <v>12196</v>
          </cell>
          <cell r="K1632" t="str">
            <v>KG</v>
          </cell>
          <cell r="L1632">
            <v>218790.14</v>
          </cell>
          <cell r="M1632" t="str">
            <v>EUR</v>
          </cell>
          <cell r="N1632">
            <v>436875.36</v>
          </cell>
          <cell r="P1632">
            <v>436875.36</v>
          </cell>
          <cell r="Q1632">
            <v>436875.36</v>
          </cell>
          <cell r="R1632">
            <v>-218085.22</v>
          </cell>
          <cell r="S1632">
            <v>-218085.22</v>
          </cell>
          <cell r="T1632">
            <v>0</v>
          </cell>
        </row>
        <row r="1633">
          <cell r="B1633">
            <v>1120000</v>
          </cell>
          <cell r="C1633" t="str">
            <v>Fertige Erz</v>
          </cell>
          <cell r="D1633" t="str">
            <v>RHZS</v>
          </cell>
          <cell r="E1633" t="str">
            <v>03689267</v>
          </cell>
          <cell r="G1633" t="str">
            <v>LEVANYL BLAU BR-LF</v>
          </cell>
          <cell r="H1633" t="str">
            <v>RB00000514</v>
          </cell>
          <cell r="I1633" t="str">
            <v>2251</v>
          </cell>
          <cell r="J1633">
            <v>11580</v>
          </cell>
          <cell r="K1633" t="str">
            <v>KG</v>
          </cell>
          <cell r="L1633">
            <v>59235.18</v>
          </cell>
          <cell r="M1633" t="str">
            <v>EUR</v>
          </cell>
          <cell r="N1633">
            <v>103969.87</v>
          </cell>
          <cell r="P1633">
            <v>62896.77</v>
          </cell>
          <cell r="Q1633">
            <v>62896.77</v>
          </cell>
          <cell r="R1633">
            <v>-3661.59</v>
          </cell>
          <cell r="S1633">
            <v>-3661.59</v>
          </cell>
          <cell r="T1633">
            <v>0</v>
          </cell>
        </row>
        <row r="1634">
          <cell r="B1634">
            <v>1120000</v>
          </cell>
          <cell r="C1634" t="str">
            <v>Fertige Erz</v>
          </cell>
          <cell r="D1634" t="str">
            <v>RHZS</v>
          </cell>
          <cell r="E1634" t="str">
            <v>03680480</v>
          </cell>
          <cell r="G1634" t="str">
            <v>BAYSCRIPT CYAN BA FL</v>
          </cell>
          <cell r="H1634" t="str">
            <v>RB00000514</v>
          </cell>
          <cell r="I1634" t="str">
            <v>2251</v>
          </cell>
          <cell r="J1634">
            <v>8027</v>
          </cell>
          <cell r="K1634" t="str">
            <v>KG</v>
          </cell>
          <cell r="L1634">
            <v>9850.73</v>
          </cell>
          <cell r="M1634" t="str">
            <v>EUR</v>
          </cell>
          <cell r="N1634">
            <v>10844.48</v>
          </cell>
          <cell r="P1634">
            <v>10844.48</v>
          </cell>
          <cell r="Q1634">
            <v>10844.48</v>
          </cell>
          <cell r="R1634">
            <v>-993.75</v>
          </cell>
          <cell r="S1634">
            <v>-993.75</v>
          </cell>
          <cell r="T1634">
            <v>0</v>
          </cell>
        </row>
        <row r="1635">
          <cell r="B1635">
            <v>1120000</v>
          </cell>
          <cell r="C1635" t="str">
            <v>Fertige Erz</v>
          </cell>
          <cell r="D1635" t="str">
            <v>RHKF</v>
          </cell>
          <cell r="E1635" t="str">
            <v>03614461</v>
          </cell>
          <cell r="G1635" t="str">
            <v>LEVANYL SCHWARZ C-LF</v>
          </cell>
          <cell r="H1635" t="str">
            <v>RB00000514</v>
          </cell>
          <cell r="I1635" t="str">
            <v>2251</v>
          </cell>
          <cell r="J1635">
            <v>80</v>
          </cell>
          <cell r="K1635" t="str">
            <v>KG</v>
          </cell>
          <cell r="L1635">
            <v>92.3</v>
          </cell>
          <cell r="M1635" t="str">
            <v>EUR</v>
          </cell>
          <cell r="N1635">
            <v>161.96</v>
          </cell>
          <cell r="P1635">
            <v>92.3</v>
          </cell>
          <cell r="Q1635">
            <v>92.3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>
            <v>1120000</v>
          </cell>
          <cell r="C1636" t="str">
            <v>Fertige Erz</v>
          </cell>
          <cell r="D1636" t="str">
            <v>RHZS</v>
          </cell>
          <cell r="E1636" t="str">
            <v>03614461</v>
          </cell>
          <cell r="G1636" t="str">
            <v>LEVANYL SCHWARZ C-LF</v>
          </cell>
          <cell r="H1636" t="str">
            <v>RB00000514</v>
          </cell>
          <cell r="I1636" t="str">
            <v>2251</v>
          </cell>
          <cell r="J1636">
            <v>1020</v>
          </cell>
          <cell r="K1636" t="str">
            <v>KG</v>
          </cell>
          <cell r="L1636">
            <v>2062.9499999999998</v>
          </cell>
          <cell r="M1636" t="str">
            <v>EUR</v>
          </cell>
          <cell r="N1636">
            <v>2064.9899999999998</v>
          </cell>
          <cell r="P1636">
            <v>2283.58</v>
          </cell>
          <cell r="Q1636">
            <v>2064.9899999999998</v>
          </cell>
          <cell r="R1636">
            <v>-2.04</v>
          </cell>
          <cell r="S1636">
            <v>-220.63</v>
          </cell>
          <cell r="T1636">
            <v>218.59</v>
          </cell>
        </row>
        <row r="1637">
          <cell r="B1637">
            <v>1120000</v>
          </cell>
          <cell r="C1637" t="str">
            <v>Fertige Erz</v>
          </cell>
          <cell r="D1637" t="str">
            <v>RHZS</v>
          </cell>
          <cell r="E1637" t="str">
            <v>03614453</v>
          </cell>
          <cell r="G1637" t="str">
            <v>LEVANYL SCHWARZ C-LF</v>
          </cell>
          <cell r="H1637" t="str">
            <v>RB00000514</v>
          </cell>
          <cell r="I1637" t="str">
            <v>2251</v>
          </cell>
          <cell r="J1637">
            <v>17600</v>
          </cell>
          <cell r="K1637" t="str">
            <v>KG</v>
          </cell>
          <cell r="L1637">
            <v>33726.879999999997</v>
          </cell>
          <cell r="M1637" t="str">
            <v>EUR</v>
          </cell>
          <cell r="N1637">
            <v>50184.639999999999</v>
          </cell>
          <cell r="P1637">
            <v>37465.120000000003</v>
          </cell>
          <cell r="Q1637">
            <v>37465.120000000003</v>
          </cell>
          <cell r="R1637">
            <v>-3738.24</v>
          </cell>
          <cell r="S1637">
            <v>-3738.24</v>
          </cell>
          <cell r="T1637">
            <v>0</v>
          </cell>
        </row>
        <row r="1638">
          <cell r="B1638">
            <v>1120000</v>
          </cell>
          <cell r="C1638" t="str">
            <v>Fertige Erz</v>
          </cell>
          <cell r="D1638" t="str">
            <v>RHZS</v>
          </cell>
          <cell r="E1638" t="str">
            <v>03581253</v>
          </cell>
          <cell r="G1638" t="str">
            <v>CERES BLAU 3R   15KG</v>
          </cell>
          <cell r="H1638" t="str">
            <v>RB00000514</v>
          </cell>
          <cell r="I1638" t="str">
            <v>2251</v>
          </cell>
          <cell r="J1638">
            <v>11888.6</v>
          </cell>
          <cell r="K1638" t="str">
            <v>KG</v>
          </cell>
          <cell r="L1638">
            <v>282668.09999999998</v>
          </cell>
          <cell r="M1638" t="str">
            <v>EUR</v>
          </cell>
          <cell r="N1638">
            <v>252771.85</v>
          </cell>
          <cell r="P1638">
            <v>291926.95</v>
          </cell>
          <cell r="Q1638">
            <v>252771.85</v>
          </cell>
          <cell r="R1638">
            <v>29896.25</v>
          </cell>
          <cell r="S1638">
            <v>-9258.85</v>
          </cell>
          <cell r="T1638">
            <v>39155.1</v>
          </cell>
        </row>
        <row r="1639">
          <cell r="B1639">
            <v>1120000</v>
          </cell>
          <cell r="C1639" t="str">
            <v>Fertige Erz</v>
          </cell>
          <cell r="D1639" t="str">
            <v>RHZS</v>
          </cell>
          <cell r="E1639" t="str">
            <v>03580478</v>
          </cell>
          <cell r="G1639" t="str">
            <v>BAYSCRIPT CYAN GA FL</v>
          </cell>
          <cell r="H1639" t="str">
            <v>RB00000514</v>
          </cell>
          <cell r="I1639" t="str">
            <v>2251</v>
          </cell>
          <cell r="J1639">
            <v>3000</v>
          </cell>
          <cell r="K1639" t="str">
            <v>KG</v>
          </cell>
          <cell r="L1639">
            <v>14613.3</v>
          </cell>
          <cell r="M1639" t="str">
            <v>EUR</v>
          </cell>
          <cell r="N1639">
            <v>8487</v>
          </cell>
          <cell r="P1639">
            <v>15218.1</v>
          </cell>
          <cell r="Q1639">
            <v>8487</v>
          </cell>
          <cell r="R1639">
            <v>6126.3</v>
          </cell>
          <cell r="S1639">
            <v>-604.79999999999995</v>
          </cell>
          <cell r="T1639">
            <v>6731.1</v>
          </cell>
        </row>
        <row r="1640">
          <cell r="B1640">
            <v>1120000</v>
          </cell>
          <cell r="C1640" t="str">
            <v>Fertige Erz</v>
          </cell>
          <cell r="D1640" t="str">
            <v>RHZS</v>
          </cell>
          <cell r="E1640" t="str">
            <v>03572335</v>
          </cell>
          <cell r="G1640" t="str">
            <v>BAYSCRIPT CYAN GA FL</v>
          </cell>
          <cell r="H1640" t="str">
            <v>RB00000514</v>
          </cell>
          <cell r="I1640" t="str">
            <v>2251</v>
          </cell>
          <cell r="J1640">
            <v>1492</v>
          </cell>
          <cell r="K1640" t="str">
            <v>KG</v>
          </cell>
          <cell r="L1640">
            <v>4702.18</v>
          </cell>
          <cell r="M1640" t="str">
            <v>EUR</v>
          </cell>
          <cell r="N1640">
            <v>4642.51</v>
          </cell>
          <cell r="P1640">
            <v>4777.9799999999996</v>
          </cell>
          <cell r="Q1640">
            <v>4642.51</v>
          </cell>
          <cell r="R1640">
            <v>59.67</v>
          </cell>
          <cell r="S1640">
            <v>-75.8</v>
          </cell>
          <cell r="T1640">
            <v>135.47</v>
          </cell>
        </row>
        <row r="1641">
          <cell r="B1641">
            <v>1120000</v>
          </cell>
          <cell r="C1641" t="str">
            <v>Fertige Erz</v>
          </cell>
          <cell r="D1641" t="str">
            <v>RHZS</v>
          </cell>
          <cell r="E1641" t="str">
            <v>03450612</v>
          </cell>
          <cell r="G1641" t="str">
            <v>MACROLEX BLAU 2B   1</v>
          </cell>
          <cell r="H1641" t="str">
            <v>RB00000514</v>
          </cell>
          <cell r="I1641" t="str">
            <v>2251</v>
          </cell>
          <cell r="J1641">
            <v>2714.1</v>
          </cell>
          <cell r="K1641" t="str">
            <v>KG</v>
          </cell>
          <cell r="L1641">
            <v>67725.75</v>
          </cell>
          <cell r="M1641" t="str">
            <v>EUR</v>
          </cell>
          <cell r="N1641">
            <v>47471.24</v>
          </cell>
          <cell r="P1641">
            <v>69551.259999999995</v>
          </cell>
          <cell r="Q1641">
            <v>47471.24</v>
          </cell>
          <cell r="R1641">
            <v>20254.509999999998</v>
          </cell>
          <cell r="S1641">
            <v>-1825.51</v>
          </cell>
          <cell r="T1641">
            <v>22080.02</v>
          </cell>
        </row>
        <row r="1642">
          <cell r="B1642">
            <v>1120000</v>
          </cell>
          <cell r="C1642" t="str">
            <v>Fertige Erz</v>
          </cell>
          <cell r="D1642" t="str">
            <v>RHZS</v>
          </cell>
          <cell r="E1642" t="str">
            <v>03387600</v>
          </cell>
          <cell r="G1642" t="str">
            <v>EUDERM VIOLET B-N</v>
          </cell>
          <cell r="H1642" t="str">
            <v>RB00000514</v>
          </cell>
          <cell r="I1642" t="str">
            <v>2251</v>
          </cell>
          <cell r="J1642">
            <v>19</v>
          </cell>
          <cell r="K1642" t="str">
            <v>KG</v>
          </cell>
          <cell r="L1642">
            <v>62.13</v>
          </cell>
          <cell r="M1642" t="str">
            <v>EUR</v>
          </cell>
          <cell r="N1642">
            <v>62.13</v>
          </cell>
          <cell r="P1642">
            <v>62.13</v>
          </cell>
          <cell r="Q1642">
            <v>62.13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>
            <v>1120000</v>
          </cell>
          <cell r="C1643" t="str">
            <v>Fertige Erz</v>
          </cell>
          <cell r="D1643" t="str">
            <v>RHZS</v>
          </cell>
          <cell r="E1643" t="str">
            <v>03372921</v>
          </cell>
          <cell r="G1643" t="str">
            <v>LEVANYL ORANGE GR-HS</v>
          </cell>
          <cell r="H1643" t="str">
            <v>RB00000514</v>
          </cell>
          <cell r="I1643" t="str">
            <v>2251</v>
          </cell>
          <cell r="J1643">
            <v>6000</v>
          </cell>
          <cell r="K1643" t="str">
            <v>KG</v>
          </cell>
          <cell r="L1643">
            <v>30696.6</v>
          </cell>
          <cell r="M1643" t="str">
            <v>EUR</v>
          </cell>
          <cell r="N1643">
            <v>74604.600000000006</v>
          </cell>
          <cell r="P1643">
            <v>31277.4</v>
          </cell>
          <cell r="Q1643">
            <v>31277.4</v>
          </cell>
          <cell r="R1643">
            <v>-580.79999999999995</v>
          </cell>
          <cell r="S1643">
            <v>-580.79999999999995</v>
          </cell>
          <cell r="T1643">
            <v>0</v>
          </cell>
        </row>
        <row r="1644">
          <cell r="B1644">
            <v>1120000</v>
          </cell>
          <cell r="C1644" t="str">
            <v>Fertige Erz</v>
          </cell>
          <cell r="D1644" t="str">
            <v>RHZS</v>
          </cell>
          <cell r="E1644" t="str">
            <v>03372905</v>
          </cell>
          <cell r="G1644" t="str">
            <v>LEVANYL ORANGE GR-HS</v>
          </cell>
          <cell r="H1644" t="str">
            <v>RB00000514</v>
          </cell>
          <cell r="I1644" t="str">
            <v>2251</v>
          </cell>
          <cell r="J1644">
            <v>3930</v>
          </cell>
          <cell r="K1644" t="str">
            <v>KG</v>
          </cell>
          <cell r="L1644">
            <v>20879.7</v>
          </cell>
          <cell r="M1644" t="str">
            <v>EUR</v>
          </cell>
          <cell r="N1644">
            <v>38188.199999999997</v>
          </cell>
          <cell r="P1644">
            <v>21253.439999999999</v>
          </cell>
          <cell r="Q1644">
            <v>21253.439999999999</v>
          </cell>
          <cell r="R1644">
            <v>-373.74</v>
          </cell>
          <cell r="S1644">
            <v>-373.74</v>
          </cell>
          <cell r="T1644">
            <v>0</v>
          </cell>
        </row>
        <row r="1645">
          <cell r="B1645">
            <v>1120000</v>
          </cell>
          <cell r="C1645" t="str">
            <v>Fertige Erz</v>
          </cell>
          <cell r="D1645" t="str">
            <v>RHZS</v>
          </cell>
          <cell r="E1645" t="str">
            <v>03372069</v>
          </cell>
          <cell r="G1645" t="str">
            <v>LEVANYL SCHWARZ A-SF</v>
          </cell>
          <cell r="H1645" t="str">
            <v>RB00000514</v>
          </cell>
          <cell r="I1645" t="str">
            <v>2251</v>
          </cell>
          <cell r="J1645">
            <v>10000</v>
          </cell>
          <cell r="K1645" t="str">
            <v>KG</v>
          </cell>
          <cell r="L1645">
            <v>14283</v>
          </cell>
          <cell r="M1645" t="str">
            <v>EUR</v>
          </cell>
          <cell r="N1645">
            <v>27744</v>
          </cell>
          <cell r="P1645">
            <v>16024</v>
          </cell>
          <cell r="Q1645">
            <v>16024</v>
          </cell>
          <cell r="R1645">
            <v>-1741</v>
          </cell>
          <cell r="S1645">
            <v>-1741</v>
          </cell>
          <cell r="T1645">
            <v>0</v>
          </cell>
        </row>
        <row r="1646">
          <cell r="B1646">
            <v>1120000</v>
          </cell>
          <cell r="C1646" t="str">
            <v>Fertige Erz</v>
          </cell>
          <cell r="D1646" t="str">
            <v>RHZS</v>
          </cell>
          <cell r="E1646" t="str">
            <v>03372050</v>
          </cell>
          <cell r="G1646" t="str">
            <v>LEVANYL SCHWARZ A-SF</v>
          </cell>
          <cell r="H1646" t="str">
            <v>RB00000514</v>
          </cell>
          <cell r="I1646" t="str">
            <v>2251</v>
          </cell>
          <cell r="J1646">
            <v>9060</v>
          </cell>
          <cell r="K1646" t="str">
            <v>KG</v>
          </cell>
          <cell r="L1646">
            <v>13865.43</v>
          </cell>
          <cell r="M1646" t="str">
            <v>EUR</v>
          </cell>
          <cell r="N1646">
            <v>25483.97</v>
          </cell>
          <cell r="P1646">
            <v>15476.29</v>
          </cell>
          <cell r="Q1646">
            <v>15476.29</v>
          </cell>
          <cell r="R1646">
            <v>-1610.86</v>
          </cell>
          <cell r="S1646">
            <v>-1610.86</v>
          </cell>
          <cell r="T1646">
            <v>0</v>
          </cell>
        </row>
        <row r="1647">
          <cell r="B1647">
            <v>1120000</v>
          </cell>
          <cell r="C1647" t="str">
            <v>Fertige Erz</v>
          </cell>
          <cell r="D1647" t="str">
            <v>RHZS</v>
          </cell>
          <cell r="E1647" t="str">
            <v>03371992</v>
          </cell>
          <cell r="G1647" t="str">
            <v>LEVANYL SCHWARZ B-LF</v>
          </cell>
          <cell r="H1647" t="str">
            <v>RB00000514</v>
          </cell>
          <cell r="I1647" t="str">
            <v>2251</v>
          </cell>
          <cell r="J1647">
            <v>16000</v>
          </cell>
          <cell r="K1647" t="str">
            <v>KG</v>
          </cell>
          <cell r="L1647">
            <v>30321.599999999999</v>
          </cell>
          <cell r="M1647" t="str">
            <v>EUR</v>
          </cell>
          <cell r="N1647">
            <v>70168</v>
          </cell>
          <cell r="P1647">
            <v>33134.400000000001</v>
          </cell>
          <cell r="Q1647">
            <v>33134.400000000001</v>
          </cell>
          <cell r="R1647">
            <v>-2812.8</v>
          </cell>
          <cell r="S1647">
            <v>-2812.8</v>
          </cell>
          <cell r="T1647">
            <v>0</v>
          </cell>
        </row>
        <row r="1648">
          <cell r="B1648">
            <v>1120000</v>
          </cell>
          <cell r="C1648" t="str">
            <v>Fertige Erz</v>
          </cell>
          <cell r="D1648" t="str">
            <v>RHZS</v>
          </cell>
          <cell r="E1648" t="str">
            <v>03371976</v>
          </cell>
          <cell r="G1648" t="str">
            <v>LEVANYL SCHWARZ B-LF</v>
          </cell>
          <cell r="H1648" t="str">
            <v>RB00000514</v>
          </cell>
          <cell r="I1648" t="str">
            <v>2251</v>
          </cell>
          <cell r="J1648">
            <v>12120</v>
          </cell>
          <cell r="K1648" t="str">
            <v>KG</v>
          </cell>
          <cell r="L1648">
            <v>24128.5</v>
          </cell>
          <cell r="M1648" t="str">
            <v>EUR</v>
          </cell>
          <cell r="N1648">
            <v>50033.78</v>
          </cell>
          <cell r="P1648">
            <v>26304.04</v>
          </cell>
          <cell r="Q1648">
            <v>26304.04</v>
          </cell>
          <cell r="R1648">
            <v>-2175.54</v>
          </cell>
          <cell r="S1648">
            <v>-2175.54</v>
          </cell>
          <cell r="T1648">
            <v>0</v>
          </cell>
        </row>
        <row r="1649">
          <cell r="B1649">
            <v>1120000</v>
          </cell>
          <cell r="C1649" t="str">
            <v>Fertige Erz</v>
          </cell>
          <cell r="D1649" t="str">
            <v>RHZS</v>
          </cell>
          <cell r="E1649" t="str">
            <v>03371518</v>
          </cell>
          <cell r="G1649" t="str">
            <v>LEVANYL GELB HR-LF</v>
          </cell>
          <cell r="H1649" t="str">
            <v>RB00000514</v>
          </cell>
          <cell r="I1649" t="str">
            <v>2251</v>
          </cell>
          <cell r="J1649">
            <v>2834</v>
          </cell>
          <cell r="K1649" t="str">
            <v>KG</v>
          </cell>
          <cell r="L1649">
            <v>13894.26</v>
          </cell>
          <cell r="M1649" t="str">
            <v>EUR</v>
          </cell>
          <cell r="N1649">
            <v>33093.18</v>
          </cell>
          <cell r="P1649">
            <v>14502.14</v>
          </cell>
          <cell r="Q1649">
            <v>14502.14</v>
          </cell>
          <cell r="R1649">
            <v>-607.88</v>
          </cell>
          <cell r="S1649">
            <v>-607.88</v>
          </cell>
          <cell r="T1649">
            <v>0</v>
          </cell>
        </row>
        <row r="1650">
          <cell r="B1650">
            <v>1120000</v>
          </cell>
          <cell r="C1650" t="str">
            <v>Fertige Erz</v>
          </cell>
          <cell r="D1650" t="str">
            <v>RHZS</v>
          </cell>
          <cell r="E1650" t="str">
            <v>03357612</v>
          </cell>
          <cell r="G1650" t="str">
            <v>LEVANYL GELB GN-LF</v>
          </cell>
          <cell r="H1650" t="str">
            <v>RB00000514</v>
          </cell>
          <cell r="I1650" t="str">
            <v>2251</v>
          </cell>
          <cell r="J1650">
            <v>3736</v>
          </cell>
          <cell r="K1650" t="str">
            <v>KG</v>
          </cell>
          <cell r="L1650">
            <v>25108.54</v>
          </cell>
          <cell r="M1650" t="str">
            <v>EUR</v>
          </cell>
          <cell r="N1650">
            <v>33609.43</v>
          </cell>
          <cell r="P1650">
            <v>26051.13</v>
          </cell>
          <cell r="Q1650">
            <v>26051.13</v>
          </cell>
          <cell r="R1650">
            <v>-942.59</v>
          </cell>
          <cell r="S1650">
            <v>-942.59</v>
          </cell>
          <cell r="T1650">
            <v>0</v>
          </cell>
        </row>
        <row r="1651">
          <cell r="B1651">
            <v>1120000</v>
          </cell>
          <cell r="C1651" t="str">
            <v>Fertige Erz</v>
          </cell>
          <cell r="D1651" t="str">
            <v>RHZS</v>
          </cell>
          <cell r="E1651" t="str">
            <v>03357361</v>
          </cell>
          <cell r="G1651" t="str">
            <v>LEVANYL KARMIN B-LF</v>
          </cell>
          <cell r="H1651" t="str">
            <v>RB00000514</v>
          </cell>
          <cell r="I1651" t="str">
            <v>2251</v>
          </cell>
          <cell r="J1651">
            <v>1819</v>
          </cell>
          <cell r="K1651" t="str">
            <v>KG</v>
          </cell>
          <cell r="L1651">
            <v>25051.63</v>
          </cell>
          <cell r="M1651" t="str">
            <v>EUR</v>
          </cell>
          <cell r="N1651">
            <v>26696.92</v>
          </cell>
          <cell r="P1651">
            <v>25641.72</v>
          </cell>
          <cell r="Q1651">
            <v>25641.72</v>
          </cell>
          <cell r="R1651">
            <v>-590.09</v>
          </cell>
          <cell r="S1651">
            <v>-590.09</v>
          </cell>
          <cell r="T1651">
            <v>0</v>
          </cell>
        </row>
        <row r="1652">
          <cell r="B1652">
            <v>1120000</v>
          </cell>
          <cell r="C1652" t="str">
            <v>Fertige Erz</v>
          </cell>
          <cell r="D1652" t="str">
            <v>RHZS</v>
          </cell>
          <cell r="E1652" t="str">
            <v>03357205</v>
          </cell>
          <cell r="G1652" t="str">
            <v>LEVANYL BRAUN HS-LF</v>
          </cell>
          <cell r="H1652" t="str">
            <v>RB00000514</v>
          </cell>
          <cell r="I1652" t="str">
            <v>2251</v>
          </cell>
          <cell r="J1652">
            <v>5000</v>
          </cell>
          <cell r="K1652" t="str">
            <v>KG</v>
          </cell>
          <cell r="L1652">
            <v>29407.5</v>
          </cell>
          <cell r="M1652" t="str">
            <v>EUR</v>
          </cell>
          <cell r="N1652">
            <v>61414.5</v>
          </cell>
          <cell r="P1652">
            <v>30416.5</v>
          </cell>
          <cell r="Q1652">
            <v>30416.5</v>
          </cell>
          <cell r="R1652">
            <v>-1009</v>
          </cell>
          <cell r="S1652">
            <v>-1009</v>
          </cell>
          <cell r="T1652">
            <v>0</v>
          </cell>
        </row>
        <row r="1653">
          <cell r="B1653">
            <v>1120000</v>
          </cell>
          <cell r="C1653" t="str">
            <v>Fertige Erz</v>
          </cell>
          <cell r="D1653" t="str">
            <v>RHZS</v>
          </cell>
          <cell r="E1653" t="str">
            <v>03354478</v>
          </cell>
          <cell r="G1653" t="str">
            <v>LEVANYL BRAUN HS-LF</v>
          </cell>
          <cell r="H1653" t="str">
            <v>RB00000514</v>
          </cell>
          <cell r="I1653" t="str">
            <v>2251</v>
          </cell>
          <cell r="J1653">
            <v>7483</v>
          </cell>
          <cell r="K1653" t="str">
            <v>KG</v>
          </cell>
          <cell r="L1653">
            <v>45159.91</v>
          </cell>
          <cell r="M1653" t="str">
            <v>EUR</v>
          </cell>
          <cell r="N1653">
            <v>71527.75</v>
          </cell>
          <cell r="P1653">
            <v>46656.5</v>
          </cell>
          <cell r="Q1653">
            <v>46656.5</v>
          </cell>
          <cell r="R1653">
            <v>-1496.59</v>
          </cell>
          <cell r="S1653">
            <v>-1496.59</v>
          </cell>
          <cell r="T1653">
            <v>0</v>
          </cell>
        </row>
        <row r="1654">
          <cell r="B1654">
            <v>1120000</v>
          </cell>
          <cell r="C1654" t="str">
            <v>Fertige Erz</v>
          </cell>
          <cell r="D1654" t="str">
            <v>RHZS</v>
          </cell>
          <cell r="E1654" t="str">
            <v>03353854</v>
          </cell>
          <cell r="G1654" t="str">
            <v>LEVANYL ORANGE RN-LF</v>
          </cell>
          <cell r="H1654" t="str">
            <v>RB00000514</v>
          </cell>
          <cell r="I1654" t="str">
            <v>2251</v>
          </cell>
          <cell r="J1654">
            <v>2800</v>
          </cell>
          <cell r="K1654" t="str">
            <v>KG</v>
          </cell>
          <cell r="L1654">
            <v>16636.2</v>
          </cell>
          <cell r="M1654" t="str">
            <v>EUR</v>
          </cell>
          <cell r="N1654">
            <v>17081.400000000001</v>
          </cell>
          <cell r="P1654">
            <v>18959.64</v>
          </cell>
          <cell r="Q1654">
            <v>17081.400000000001</v>
          </cell>
          <cell r="R1654">
            <v>-445.2</v>
          </cell>
          <cell r="S1654">
            <v>-2323.44</v>
          </cell>
          <cell r="T1654">
            <v>1878.24</v>
          </cell>
        </row>
        <row r="1655">
          <cell r="B1655">
            <v>1120000</v>
          </cell>
          <cell r="C1655" t="str">
            <v>Fertige Erz</v>
          </cell>
          <cell r="D1655" t="str">
            <v>RHZS</v>
          </cell>
          <cell r="E1655" t="str">
            <v>03330439</v>
          </cell>
          <cell r="G1655" t="str">
            <v>LEVANYL ORANGE RN-LF</v>
          </cell>
          <cell r="H1655" t="str">
            <v>RB00000514</v>
          </cell>
          <cell r="I1655" t="str">
            <v>2251</v>
          </cell>
          <cell r="J1655">
            <v>8561</v>
          </cell>
          <cell r="K1655" t="str">
            <v>KG</v>
          </cell>
          <cell r="L1655">
            <v>52187.86</v>
          </cell>
          <cell r="M1655" t="str">
            <v>EUR</v>
          </cell>
          <cell r="N1655">
            <v>87992.53</v>
          </cell>
          <cell r="P1655">
            <v>59286.64</v>
          </cell>
          <cell r="Q1655">
            <v>59286.64</v>
          </cell>
          <cell r="R1655">
            <v>-7098.78</v>
          </cell>
          <cell r="S1655">
            <v>-7098.78</v>
          </cell>
          <cell r="T1655">
            <v>0</v>
          </cell>
        </row>
        <row r="1656">
          <cell r="B1656">
            <v>1120000</v>
          </cell>
          <cell r="C1656" t="str">
            <v>Fertige Erz</v>
          </cell>
          <cell r="D1656" t="str">
            <v>RHZS</v>
          </cell>
          <cell r="E1656" t="str">
            <v>03246586</v>
          </cell>
          <cell r="G1656" t="str">
            <v>BAYFAST YELLOW Y5688</v>
          </cell>
          <cell r="H1656" t="str">
            <v>RB00000514</v>
          </cell>
          <cell r="I1656" t="str">
            <v>2251</v>
          </cell>
          <cell r="J1656">
            <v>13839.5</v>
          </cell>
          <cell r="K1656" t="str">
            <v>KG</v>
          </cell>
          <cell r="L1656">
            <v>263468.09000000003</v>
          </cell>
          <cell r="M1656" t="str">
            <v>EUR</v>
          </cell>
          <cell r="N1656">
            <v>609816.81000000006</v>
          </cell>
          <cell r="P1656">
            <v>259803.4</v>
          </cell>
          <cell r="Q1656">
            <v>259803.4</v>
          </cell>
          <cell r="R1656">
            <v>3664.69</v>
          </cell>
          <cell r="S1656">
            <v>3664.69</v>
          </cell>
          <cell r="T1656">
            <v>0</v>
          </cell>
        </row>
        <row r="1657">
          <cell r="B1657">
            <v>1120000</v>
          </cell>
          <cell r="C1657" t="str">
            <v>Fertige Erz</v>
          </cell>
          <cell r="D1657" t="str">
            <v>RHZS</v>
          </cell>
          <cell r="E1657" t="str">
            <v>03214749</v>
          </cell>
          <cell r="G1657" t="str">
            <v>MACROLEX GRUEN 5B TR</v>
          </cell>
          <cell r="H1657" t="str">
            <v>RB00000514</v>
          </cell>
          <cell r="I1657" t="str">
            <v>2251</v>
          </cell>
          <cell r="J1657">
            <v>9786</v>
          </cell>
          <cell r="K1657" t="str">
            <v>KG</v>
          </cell>
          <cell r="L1657">
            <v>208236.3</v>
          </cell>
          <cell r="M1657" t="str">
            <v>EUR</v>
          </cell>
          <cell r="N1657">
            <v>110791.22</v>
          </cell>
          <cell r="P1657">
            <v>203551.74</v>
          </cell>
          <cell r="Q1657">
            <v>110791.22</v>
          </cell>
          <cell r="R1657">
            <v>97445.08</v>
          </cell>
          <cell r="S1657">
            <v>4684.5600000000004</v>
          </cell>
          <cell r="T1657">
            <v>92760.52</v>
          </cell>
        </row>
        <row r="1658">
          <cell r="B1658">
            <v>1120000</v>
          </cell>
          <cell r="C1658" t="str">
            <v>Fertige Erz</v>
          </cell>
          <cell r="D1658" t="str">
            <v>RHZS</v>
          </cell>
          <cell r="E1658" t="str">
            <v>03213394</v>
          </cell>
          <cell r="G1658" t="str">
            <v>MACROLEX VIOLETT B T</v>
          </cell>
          <cell r="H1658" t="str">
            <v>RB00000514</v>
          </cell>
          <cell r="I1658" t="str">
            <v>2251</v>
          </cell>
          <cell r="J1658">
            <v>659</v>
          </cell>
          <cell r="K1658" t="str">
            <v>KG</v>
          </cell>
          <cell r="L1658">
            <v>9841.51</v>
          </cell>
          <cell r="M1658" t="str">
            <v>EUR</v>
          </cell>
          <cell r="N1658">
            <v>6721.87</v>
          </cell>
          <cell r="P1658">
            <v>10072.620000000001</v>
          </cell>
          <cell r="Q1658">
            <v>6721.87</v>
          </cell>
          <cell r="R1658">
            <v>3119.64</v>
          </cell>
          <cell r="S1658">
            <v>-231.11</v>
          </cell>
          <cell r="T1658">
            <v>3350.75</v>
          </cell>
        </row>
        <row r="1659">
          <cell r="B1659">
            <v>1120000</v>
          </cell>
          <cell r="C1659" t="str">
            <v>Fertige Erz</v>
          </cell>
          <cell r="D1659" t="str">
            <v>RHZS</v>
          </cell>
          <cell r="E1659" t="str">
            <v>03211820</v>
          </cell>
          <cell r="G1659" t="str">
            <v>BAYPLAST YELLOW Y568</v>
          </cell>
          <cell r="H1659" t="str">
            <v>RB00000514</v>
          </cell>
          <cell r="I1659" t="str">
            <v>2251</v>
          </cell>
          <cell r="J1659">
            <v>2935</v>
          </cell>
          <cell r="K1659" t="str">
            <v>KG</v>
          </cell>
          <cell r="L1659">
            <v>19303.79</v>
          </cell>
          <cell r="M1659" t="str">
            <v>EUR</v>
          </cell>
          <cell r="N1659">
            <v>35118.74</v>
          </cell>
          <cell r="P1659">
            <v>18985.93</v>
          </cell>
          <cell r="Q1659">
            <v>18985.93</v>
          </cell>
          <cell r="R1659">
            <v>317.86</v>
          </cell>
          <cell r="S1659">
            <v>317.86</v>
          </cell>
          <cell r="T1659">
            <v>0</v>
          </cell>
        </row>
        <row r="1660">
          <cell r="B1660">
            <v>1120000</v>
          </cell>
          <cell r="C1660" t="str">
            <v>Fertige Erz</v>
          </cell>
          <cell r="D1660" t="str">
            <v>RHKF</v>
          </cell>
          <cell r="E1660" t="str">
            <v>03207505</v>
          </cell>
          <cell r="G1660" t="str">
            <v>LEVANYL SCHWARZ N-LF</v>
          </cell>
          <cell r="H1660" t="str">
            <v>RB00000514</v>
          </cell>
          <cell r="I1660" t="str">
            <v>2251</v>
          </cell>
          <cell r="J1660">
            <v>30</v>
          </cell>
          <cell r="K1660" t="str">
            <v>KG</v>
          </cell>
          <cell r="L1660">
            <v>70.97</v>
          </cell>
          <cell r="M1660" t="str">
            <v>EUR</v>
          </cell>
          <cell r="N1660">
            <v>82.63</v>
          </cell>
          <cell r="P1660">
            <v>76.900000000000006</v>
          </cell>
          <cell r="Q1660">
            <v>76.900000000000006</v>
          </cell>
          <cell r="R1660">
            <v>-5.93</v>
          </cell>
          <cell r="S1660">
            <v>-5.93</v>
          </cell>
          <cell r="T1660">
            <v>0</v>
          </cell>
        </row>
        <row r="1661">
          <cell r="B1661">
            <v>1120000</v>
          </cell>
          <cell r="C1661" t="str">
            <v>Fertige Erz</v>
          </cell>
          <cell r="D1661" t="str">
            <v>RHZS</v>
          </cell>
          <cell r="E1661" t="str">
            <v>03207505</v>
          </cell>
          <cell r="G1661" t="str">
            <v>LEVANYL SCHWARZ N-LF</v>
          </cell>
          <cell r="H1661" t="str">
            <v>RB00000514</v>
          </cell>
          <cell r="I1661" t="str">
            <v>2251</v>
          </cell>
          <cell r="J1661">
            <v>5880</v>
          </cell>
          <cell r="K1661" t="str">
            <v>KG</v>
          </cell>
          <cell r="L1661">
            <v>13910.32</v>
          </cell>
          <cell r="M1661" t="str">
            <v>EUR</v>
          </cell>
          <cell r="N1661">
            <v>16195.28</v>
          </cell>
          <cell r="P1661">
            <v>15072.2</v>
          </cell>
          <cell r="Q1661">
            <v>15072.2</v>
          </cell>
          <cell r="R1661">
            <v>-1161.8800000000001</v>
          </cell>
          <cell r="S1661">
            <v>-1161.8800000000001</v>
          </cell>
          <cell r="T1661">
            <v>0</v>
          </cell>
        </row>
        <row r="1662">
          <cell r="B1662">
            <v>1120000</v>
          </cell>
          <cell r="C1662" t="str">
            <v>Fertige Erz</v>
          </cell>
          <cell r="D1662" t="str">
            <v>RHZS</v>
          </cell>
          <cell r="E1662" t="str">
            <v>03204891</v>
          </cell>
          <cell r="G1662" t="str">
            <v>GELBPIGMENT E4GN</v>
          </cell>
          <cell r="H1662" t="str">
            <v>RB00000514</v>
          </cell>
          <cell r="I1662" t="str">
            <v>2251</v>
          </cell>
          <cell r="J1662">
            <v>16000</v>
          </cell>
          <cell r="K1662" t="str">
            <v>KG</v>
          </cell>
          <cell r="L1662">
            <v>255835.2</v>
          </cell>
          <cell r="M1662" t="str">
            <v>EUR</v>
          </cell>
          <cell r="N1662">
            <v>285062.40000000002</v>
          </cell>
          <cell r="P1662">
            <v>221104</v>
          </cell>
          <cell r="Q1662">
            <v>221104</v>
          </cell>
          <cell r="R1662">
            <v>34731.199999999997</v>
          </cell>
          <cell r="S1662">
            <v>34731.199999999997</v>
          </cell>
          <cell r="T1662">
            <v>0</v>
          </cell>
        </row>
        <row r="1663">
          <cell r="B1663">
            <v>1120000</v>
          </cell>
          <cell r="C1663" t="str">
            <v>Fertige Erz</v>
          </cell>
          <cell r="D1663" t="str">
            <v>RHKF</v>
          </cell>
          <cell r="E1663" t="str">
            <v>03157672</v>
          </cell>
          <cell r="G1663" t="str">
            <v>BAYSCRIPT MAGENTA TP</v>
          </cell>
          <cell r="H1663" t="str">
            <v>RB00000514</v>
          </cell>
          <cell r="I1663" t="str">
            <v>2251</v>
          </cell>
          <cell r="J1663">
            <v>38.25</v>
          </cell>
          <cell r="K1663" t="str">
            <v>KG</v>
          </cell>
          <cell r="L1663">
            <v>419.03</v>
          </cell>
          <cell r="M1663" t="str">
            <v>EUR</v>
          </cell>
          <cell r="N1663">
            <v>1026.8399999999999</v>
          </cell>
          <cell r="P1663">
            <v>435.97</v>
          </cell>
          <cell r="Q1663">
            <v>435.97</v>
          </cell>
          <cell r="R1663">
            <v>-16.940000000000001</v>
          </cell>
          <cell r="S1663">
            <v>-16.940000000000001</v>
          </cell>
          <cell r="T1663">
            <v>0</v>
          </cell>
        </row>
        <row r="1664">
          <cell r="B1664">
            <v>1120000</v>
          </cell>
          <cell r="C1664" t="str">
            <v>Fertige Erz</v>
          </cell>
          <cell r="D1664" t="str">
            <v>RHU2</v>
          </cell>
          <cell r="E1664" t="str">
            <v>03157672</v>
          </cell>
          <cell r="G1664" t="str">
            <v>BAYSCRIPT MAGENTA TP</v>
          </cell>
          <cell r="H1664" t="str">
            <v>RB00000514</v>
          </cell>
          <cell r="I1664" t="str">
            <v>2251</v>
          </cell>
          <cell r="J1664">
            <v>90</v>
          </cell>
          <cell r="K1664" t="str">
            <v>KG</v>
          </cell>
          <cell r="L1664">
            <v>985.95</v>
          </cell>
          <cell r="M1664" t="str">
            <v>EUR</v>
          </cell>
          <cell r="N1664">
            <v>2416.09</v>
          </cell>
          <cell r="P1664">
            <v>1025.81</v>
          </cell>
          <cell r="Q1664">
            <v>1025.81</v>
          </cell>
          <cell r="R1664">
            <v>-39.86</v>
          </cell>
          <cell r="S1664">
            <v>-39.86</v>
          </cell>
          <cell r="T1664">
            <v>0</v>
          </cell>
        </row>
        <row r="1665">
          <cell r="B1665">
            <v>1120000</v>
          </cell>
          <cell r="C1665" t="str">
            <v>Fertige Erz</v>
          </cell>
          <cell r="D1665" t="str">
            <v>RHZS</v>
          </cell>
          <cell r="E1665" t="str">
            <v>03157672</v>
          </cell>
          <cell r="G1665" t="str">
            <v>BAYSCRIPT MAGENTA TP</v>
          </cell>
          <cell r="H1665" t="str">
            <v>RB00000514</v>
          </cell>
          <cell r="I1665" t="str">
            <v>2251</v>
          </cell>
          <cell r="J1665">
            <v>780</v>
          </cell>
          <cell r="K1665" t="str">
            <v>KG</v>
          </cell>
          <cell r="L1665">
            <v>8544.9</v>
          </cell>
          <cell r="M1665" t="str">
            <v>EUR</v>
          </cell>
          <cell r="N1665">
            <v>20939.41</v>
          </cell>
          <cell r="P1665">
            <v>9068.67</v>
          </cell>
          <cell r="Q1665">
            <v>9068.67</v>
          </cell>
          <cell r="R1665">
            <v>-523.77</v>
          </cell>
          <cell r="S1665">
            <v>-523.77</v>
          </cell>
          <cell r="T1665">
            <v>0</v>
          </cell>
        </row>
        <row r="1666">
          <cell r="B1666">
            <v>1120000</v>
          </cell>
          <cell r="C1666" t="str">
            <v>Fertige Erz</v>
          </cell>
          <cell r="D1666" t="str">
            <v>RHZS</v>
          </cell>
          <cell r="E1666" t="str">
            <v>03138937</v>
          </cell>
          <cell r="G1666" t="str">
            <v>LEVANYL BLAU BR-LF</v>
          </cell>
          <cell r="H1666" t="str">
            <v>RB00000514</v>
          </cell>
          <cell r="I1666" t="str">
            <v>2251</v>
          </cell>
          <cell r="J1666">
            <v>6195</v>
          </cell>
          <cell r="K1666" t="str">
            <v>KG</v>
          </cell>
          <cell r="L1666">
            <v>32705.26</v>
          </cell>
          <cell r="M1666" t="str">
            <v>EUR</v>
          </cell>
          <cell r="N1666">
            <v>59051.98</v>
          </cell>
          <cell r="P1666">
            <v>34660.410000000003</v>
          </cell>
          <cell r="Q1666">
            <v>34660.410000000003</v>
          </cell>
          <cell r="R1666">
            <v>-1955.15</v>
          </cell>
          <cell r="S1666">
            <v>-1955.15</v>
          </cell>
          <cell r="T1666">
            <v>0</v>
          </cell>
        </row>
        <row r="1667">
          <cell r="B1667">
            <v>1120000</v>
          </cell>
          <cell r="C1667" t="str">
            <v>Fertige Erz</v>
          </cell>
          <cell r="D1667" t="str">
            <v>RHZS</v>
          </cell>
          <cell r="E1667" t="str">
            <v>03138848</v>
          </cell>
          <cell r="G1667" t="str">
            <v>LEVANYL GELB E4G-A</v>
          </cell>
          <cell r="H1667" t="str">
            <v>RB00000514</v>
          </cell>
          <cell r="I1667" t="str">
            <v>2251</v>
          </cell>
          <cell r="J1667">
            <v>17000</v>
          </cell>
          <cell r="K1667" t="str">
            <v>KG</v>
          </cell>
          <cell r="L1667">
            <v>85681.7</v>
          </cell>
          <cell r="M1667" t="str">
            <v>EUR</v>
          </cell>
          <cell r="N1667">
            <v>212095.4</v>
          </cell>
          <cell r="P1667">
            <v>85623.9</v>
          </cell>
          <cell r="Q1667">
            <v>85623.9</v>
          </cell>
          <cell r="R1667">
            <v>57.8</v>
          </cell>
          <cell r="S1667">
            <v>57.8</v>
          </cell>
          <cell r="T1667">
            <v>0</v>
          </cell>
        </row>
        <row r="1668">
          <cell r="B1668">
            <v>1120000</v>
          </cell>
          <cell r="C1668" t="str">
            <v>Fertige Erz</v>
          </cell>
          <cell r="D1668" t="str">
            <v>RHZS</v>
          </cell>
          <cell r="E1668" t="str">
            <v>03138651</v>
          </cell>
          <cell r="G1668" t="str">
            <v>LEVANYL GELB E4G-A</v>
          </cell>
          <cell r="H1668" t="str">
            <v>RB00000514</v>
          </cell>
          <cell r="I1668" t="str">
            <v>2251</v>
          </cell>
          <cell r="J1668">
            <v>7074</v>
          </cell>
          <cell r="K1668" t="str">
            <v>KG</v>
          </cell>
          <cell r="L1668">
            <v>37074.120000000003</v>
          </cell>
          <cell r="M1668" t="str">
            <v>EUR</v>
          </cell>
          <cell r="N1668">
            <v>75204.399999999994</v>
          </cell>
          <cell r="P1668">
            <v>37126.47</v>
          </cell>
          <cell r="Q1668">
            <v>37126.47</v>
          </cell>
          <cell r="R1668">
            <v>-52.35</v>
          </cell>
          <cell r="S1668">
            <v>-52.35</v>
          </cell>
          <cell r="T1668">
            <v>0</v>
          </cell>
        </row>
        <row r="1669">
          <cell r="B1669">
            <v>1120000</v>
          </cell>
          <cell r="C1669" t="str">
            <v>Fertige Erz</v>
          </cell>
          <cell r="D1669" t="str">
            <v>RHZS</v>
          </cell>
          <cell r="E1669" t="str">
            <v>03137140</v>
          </cell>
          <cell r="G1669" t="str">
            <v>LEVANYL SCHWARZ NT-L</v>
          </cell>
          <cell r="H1669" t="str">
            <v>RB00000514</v>
          </cell>
          <cell r="I1669" t="str">
            <v>2251</v>
          </cell>
          <cell r="J1669">
            <v>11460</v>
          </cell>
          <cell r="K1669" t="str">
            <v>KG</v>
          </cell>
          <cell r="L1669">
            <v>22805.4</v>
          </cell>
          <cell r="M1669" t="str">
            <v>EUR</v>
          </cell>
          <cell r="N1669">
            <v>43279.839999999997</v>
          </cell>
          <cell r="P1669">
            <v>24981.65</v>
          </cell>
          <cell r="Q1669">
            <v>24981.65</v>
          </cell>
          <cell r="R1669">
            <v>-2176.25</v>
          </cell>
          <cell r="S1669">
            <v>-2176.25</v>
          </cell>
          <cell r="T1669">
            <v>0</v>
          </cell>
        </row>
        <row r="1670">
          <cell r="B1670">
            <v>1120000</v>
          </cell>
          <cell r="C1670" t="str">
            <v>Fertige Erz</v>
          </cell>
          <cell r="D1670" t="str">
            <v>RHZS</v>
          </cell>
          <cell r="E1670" t="str">
            <v>03137051</v>
          </cell>
          <cell r="G1670" t="str">
            <v>LEVANYL SCHWARZ N-LF</v>
          </cell>
          <cell r="H1670" t="str">
            <v>RB00000514</v>
          </cell>
          <cell r="I1670" t="str">
            <v>2251</v>
          </cell>
          <cell r="J1670">
            <v>3300</v>
          </cell>
          <cell r="K1670" t="str">
            <v>KG</v>
          </cell>
          <cell r="L1670">
            <v>7122.39</v>
          </cell>
          <cell r="M1670" t="str">
            <v>EUR</v>
          </cell>
          <cell r="N1670">
            <v>12108.36</v>
          </cell>
          <cell r="P1670">
            <v>7779.75</v>
          </cell>
          <cell r="Q1670">
            <v>7779.75</v>
          </cell>
          <cell r="R1670">
            <v>-657.36</v>
          </cell>
          <cell r="S1670">
            <v>-657.36</v>
          </cell>
          <cell r="T1670">
            <v>0</v>
          </cell>
        </row>
        <row r="1671">
          <cell r="B1671">
            <v>1120000</v>
          </cell>
          <cell r="C1671" t="str">
            <v>Fertige Erz</v>
          </cell>
          <cell r="D1671" t="str">
            <v>RHZS</v>
          </cell>
          <cell r="E1671" t="str">
            <v>03136934</v>
          </cell>
          <cell r="G1671" t="str">
            <v>LEVANYL SCHWARZ N-LF</v>
          </cell>
          <cell r="H1671" t="str">
            <v>RB00000514</v>
          </cell>
          <cell r="I1671" t="str">
            <v>2251</v>
          </cell>
          <cell r="J1671">
            <v>6660</v>
          </cell>
          <cell r="K1671" t="str">
            <v>KG</v>
          </cell>
          <cell r="L1671">
            <v>15099.55</v>
          </cell>
          <cell r="M1671" t="str">
            <v>EUR</v>
          </cell>
          <cell r="N1671">
            <v>30681.95</v>
          </cell>
          <cell r="P1671">
            <v>16510.810000000001</v>
          </cell>
          <cell r="Q1671">
            <v>16510.810000000001</v>
          </cell>
          <cell r="R1671">
            <v>-1411.26</v>
          </cell>
          <cell r="S1671">
            <v>-1411.26</v>
          </cell>
          <cell r="T1671">
            <v>0</v>
          </cell>
        </row>
        <row r="1672">
          <cell r="B1672">
            <v>1120000</v>
          </cell>
          <cell r="C1672" t="str">
            <v>Fertige Erz</v>
          </cell>
          <cell r="D1672" t="str">
            <v>RHZS</v>
          </cell>
          <cell r="E1672" t="str">
            <v>03128427</v>
          </cell>
          <cell r="G1672" t="str">
            <v>BAYFERROX 3910LV,BB</v>
          </cell>
          <cell r="H1672" t="str">
            <v>RB00000514</v>
          </cell>
          <cell r="I1672" t="str">
            <v>2251</v>
          </cell>
          <cell r="J1672">
            <v>16500</v>
          </cell>
          <cell r="K1672" t="str">
            <v>KG</v>
          </cell>
          <cell r="L1672">
            <v>17575.8</v>
          </cell>
          <cell r="M1672" t="str">
            <v>EUR</v>
          </cell>
          <cell r="N1672">
            <v>17648.400000000001</v>
          </cell>
          <cell r="P1672">
            <v>17648.400000000001</v>
          </cell>
          <cell r="Q1672">
            <v>17648.400000000001</v>
          </cell>
          <cell r="R1672">
            <v>-72.599999999999994</v>
          </cell>
          <cell r="S1672">
            <v>-72.599999999999994</v>
          </cell>
          <cell r="T1672">
            <v>0</v>
          </cell>
        </row>
        <row r="1673">
          <cell r="B1673">
            <v>1120000</v>
          </cell>
          <cell r="C1673" t="str">
            <v>Fertige Erz</v>
          </cell>
          <cell r="D1673" t="str">
            <v>RHZS</v>
          </cell>
          <cell r="E1673" t="str">
            <v>03114132</v>
          </cell>
          <cell r="G1673" t="str">
            <v>LEVANYL ROT BB-LF</v>
          </cell>
          <cell r="H1673" t="str">
            <v>RB00000514</v>
          </cell>
          <cell r="I1673" t="str">
            <v>2251</v>
          </cell>
          <cell r="J1673">
            <v>9232</v>
          </cell>
          <cell r="K1673" t="str">
            <v>KG</v>
          </cell>
          <cell r="L1673">
            <v>65299.79</v>
          </cell>
          <cell r="M1673" t="str">
            <v>EUR</v>
          </cell>
          <cell r="N1673">
            <v>106329.56</v>
          </cell>
          <cell r="P1673">
            <v>66594.11</v>
          </cell>
          <cell r="Q1673">
            <v>66594.11</v>
          </cell>
          <cell r="R1673">
            <v>-1294.32</v>
          </cell>
          <cell r="S1673">
            <v>-1294.32</v>
          </cell>
          <cell r="T1673">
            <v>0</v>
          </cell>
        </row>
        <row r="1674">
          <cell r="B1674">
            <v>1120000</v>
          </cell>
          <cell r="C1674" t="str">
            <v>Fertige Erz</v>
          </cell>
          <cell r="D1674" t="str">
            <v>RHZS</v>
          </cell>
          <cell r="E1674" t="str">
            <v>03025059</v>
          </cell>
          <cell r="G1674" t="str">
            <v>p-Toluidin dest. fl.</v>
          </cell>
          <cell r="H1674" t="str">
            <v>RB00000514</v>
          </cell>
          <cell r="I1674" t="str">
            <v>2251</v>
          </cell>
          <cell r="J1674">
            <v>13580</v>
          </cell>
          <cell r="K1674" t="str">
            <v>KG</v>
          </cell>
          <cell r="L1674">
            <v>15103.67</v>
          </cell>
          <cell r="M1674" t="str">
            <v>EUR</v>
          </cell>
          <cell r="N1674">
            <v>16999.439999999999</v>
          </cell>
          <cell r="P1674">
            <v>16999.439999999999</v>
          </cell>
          <cell r="Q1674">
            <v>16999.439999999999</v>
          </cell>
          <cell r="R1674">
            <v>-1895.77</v>
          </cell>
          <cell r="S1674">
            <v>-1895.77</v>
          </cell>
          <cell r="T1674">
            <v>0</v>
          </cell>
        </row>
        <row r="1675">
          <cell r="B1675">
            <v>1120000</v>
          </cell>
          <cell r="C1675" t="str">
            <v>Fertige Erz</v>
          </cell>
          <cell r="D1675" t="str">
            <v>RHZS</v>
          </cell>
          <cell r="E1675" t="str">
            <v>03014111</v>
          </cell>
          <cell r="G1675" t="str">
            <v>p-Ditolin-(2.6) rn.d</v>
          </cell>
          <cell r="H1675" t="str">
            <v>RB00000514</v>
          </cell>
          <cell r="I1675" t="str">
            <v>2251</v>
          </cell>
          <cell r="J1675">
            <v>42082</v>
          </cell>
          <cell r="K1675" t="str">
            <v>KG</v>
          </cell>
          <cell r="L1675">
            <v>239278.25</v>
          </cell>
          <cell r="M1675" t="str">
            <v>EUR</v>
          </cell>
          <cell r="N1675">
            <v>243684.24</v>
          </cell>
          <cell r="P1675">
            <v>243684.24</v>
          </cell>
          <cell r="Q1675">
            <v>243684.24</v>
          </cell>
          <cell r="R1675">
            <v>-4405.99</v>
          </cell>
          <cell r="S1675">
            <v>-4405.99</v>
          </cell>
          <cell r="T1675">
            <v>0</v>
          </cell>
        </row>
        <row r="1676">
          <cell r="B1676">
            <v>1120000</v>
          </cell>
          <cell r="C1676" t="str">
            <v>Fertige Erz</v>
          </cell>
          <cell r="D1676" t="str">
            <v>RHZS</v>
          </cell>
          <cell r="E1676" t="str">
            <v>02874478</v>
          </cell>
          <cell r="G1676" t="str">
            <v>MACROLEX ROT G 01</v>
          </cell>
          <cell r="H1676" t="str">
            <v>RB00000514</v>
          </cell>
          <cell r="I1676" t="str">
            <v>2251</v>
          </cell>
          <cell r="J1676">
            <v>513.5</v>
          </cell>
          <cell r="K1676" t="str">
            <v>KG</v>
          </cell>
          <cell r="L1676">
            <v>4307.75</v>
          </cell>
          <cell r="M1676" t="str">
            <v>EUR</v>
          </cell>
          <cell r="N1676">
            <v>9051.0499999999993</v>
          </cell>
          <cell r="P1676">
            <v>193.59</v>
          </cell>
          <cell r="Q1676">
            <v>193.59</v>
          </cell>
          <cell r="R1676">
            <v>4114.16</v>
          </cell>
          <cell r="S1676">
            <v>4114.16</v>
          </cell>
          <cell r="T1676">
            <v>0</v>
          </cell>
        </row>
        <row r="1677">
          <cell r="B1677">
            <v>1120000</v>
          </cell>
          <cell r="C1677" t="str">
            <v>Fertige Erz</v>
          </cell>
          <cell r="D1677" t="str">
            <v>RHZS</v>
          </cell>
          <cell r="E1677" t="str">
            <v>02852415</v>
          </cell>
          <cell r="G1677" t="str">
            <v>GELBPIGMENT E4GN-GT,</v>
          </cell>
          <cell r="H1677" t="str">
            <v>RB00000514</v>
          </cell>
          <cell r="I1677" t="str">
            <v>2251</v>
          </cell>
          <cell r="J1677">
            <v>4314</v>
          </cell>
          <cell r="K1677" t="str">
            <v>KG</v>
          </cell>
          <cell r="L1677">
            <v>25613.52</v>
          </cell>
          <cell r="M1677" t="str">
            <v>EUR</v>
          </cell>
          <cell r="N1677">
            <v>24932.33</v>
          </cell>
          <cell r="P1677">
            <v>24932.33</v>
          </cell>
          <cell r="Q1677">
            <v>24932.33</v>
          </cell>
          <cell r="R1677">
            <v>681.19</v>
          </cell>
          <cell r="S1677">
            <v>681.19</v>
          </cell>
          <cell r="T1677">
            <v>0</v>
          </cell>
        </row>
        <row r="1678">
          <cell r="B1678">
            <v>1120000</v>
          </cell>
          <cell r="C1678" t="str">
            <v>Fertige Erz</v>
          </cell>
          <cell r="D1678" t="str">
            <v>RHZS</v>
          </cell>
          <cell r="E1678" t="str">
            <v>02852350</v>
          </cell>
          <cell r="G1678" t="str">
            <v>GELBPIGMENT E4GN TR.</v>
          </cell>
          <cell r="H1678" t="str">
            <v>RB00000514</v>
          </cell>
          <cell r="I1678" t="str">
            <v>2251</v>
          </cell>
          <cell r="J1678">
            <v>16553</v>
          </cell>
          <cell r="K1678" t="str">
            <v>KG</v>
          </cell>
          <cell r="L1678">
            <v>217981.51</v>
          </cell>
          <cell r="M1678" t="str">
            <v>EUR</v>
          </cell>
          <cell r="N1678">
            <v>262543.82</v>
          </cell>
          <cell r="P1678">
            <v>203442.99</v>
          </cell>
          <cell r="Q1678">
            <v>203442.99</v>
          </cell>
          <cell r="R1678">
            <v>14538.52</v>
          </cell>
          <cell r="S1678">
            <v>14538.52</v>
          </cell>
          <cell r="T1678">
            <v>0</v>
          </cell>
        </row>
        <row r="1679">
          <cell r="B1679">
            <v>1120000</v>
          </cell>
          <cell r="C1679" t="str">
            <v>Fertige Erz</v>
          </cell>
          <cell r="D1679" t="str">
            <v>RHZS</v>
          </cell>
          <cell r="E1679" t="str">
            <v>02849929</v>
          </cell>
          <cell r="G1679" t="str">
            <v>PREVENTOL P 109 N</v>
          </cell>
          <cell r="H1679" t="str">
            <v>RB00000514</v>
          </cell>
          <cell r="I1679" t="str">
            <v>2251</v>
          </cell>
          <cell r="J1679">
            <v>290.5</v>
          </cell>
          <cell r="K1679" t="str">
            <v>KG</v>
          </cell>
          <cell r="L1679">
            <v>415.92</v>
          </cell>
          <cell r="M1679" t="str">
            <v>EUR</v>
          </cell>
          <cell r="N1679">
            <v>454.23</v>
          </cell>
          <cell r="P1679">
            <v>454.23</v>
          </cell>
          <cell r="Q1679">
            <v>454.23</v>
          </cell>
          <cell r="R1679">
            <v>-38.31</v>
          </cell>
          <cell r="S1679">
            <v>-38.31</v>
          </cell>
          <cell r="T1679">
            <v>0</v>
          </cell>
        </row>
        <row r="1680">
          <cell r="B1680">
            <v>1120000</v>
          </cell>
          <cell r="C1680" t="str">
            <v>Fertige Erz</v>
          </cell>
          <cell r="D1680" t="str">
            <v>RHZS</v>
          </cell>
          <cell r="E1680" t="str">
            <v>02848868</v>
          </cell>
          <cell r="G1680" t="str">
            <v>GELBPIGMENT E4GN-GT</v>
          </cell>
          <cell r="H1680" t="str">
            <v>RB00000514</v>
          </cell>
          <cell r="I1680" t="str">
            <v>2251</v>
          </cell>
          <cell r="J1680">
            <v>7619.92</v>
          </cell>
          <cell r="K1680" t="str">
            <v>KG</v>
          </cell>
          <cell r="L1680">
            <v>139712</v>
          </cell>
          <cell r="M1680" t="str">
            <v>EUR</v>
          </cell>
          <cell r="N1680">
            <v>515562.26</v>
          </cell>
          <cell r="P1680">
            <v>276862.17</v>
          </cell>
          <cell r="Q1680">
            <v>276862.17</v>
          </cell>
          <cell r="R1680">
            <v>-137150.17000000001</v>
          </cell>
          <cell r="S1680">
            <v>-137150.17000000001</v>
          </cell>
          <cell r="T1680">
            <v>0</v>
          </cell>
        </row>
        <row r="1681">
          <cell r="B1681">
            <v>1120000</v>
          </cell>
          <cell r="C1681" t="str">
            <v>Fertige Erz</v>
          </cell>
          <cell r="D1681" t="str">
            <v>RHZS</v>
          </cell>
          <cell r="E1681" t="str">
            <v>02848787</v>
          </cell>
          <cell r="G1681" t="str">
            <v>GELBPIGMENT E4GN   /</v>
          </cell>
          <cell r="H1681" t="str">
            <v>RB00000514</v>
          </cell>
          <cell r="I1681" t="str">
            <v>2251</v>
          </cell>
          <cell r="J1681">
            <v>1380</v>
          </cell>
          <cell r="K1681" t="str">
            <v>KG</v>
          </cell>
          <cell r="L1681">
            <v>22279.69</v>
          </cell>
          <cell r="M1681" t="str">
            <v>EUR</v>
          </cell>
          <cell r="N1681">
            <v>30626.62</v>
          </cell>
          <cell r="P1681">
            <v>40359.760000000002</v>
          </cell>
          <cell r="Q1681">
            <v>30626.62</v>
          </cell>
          <cell r="R1681">
            <v>-8346.93</v>
          </cell>
          <cell r="S1681">
            <v>-18080.07</v>
          </cell>
          <cell r="T1681">
            <v>9733.14</v>
          </cell>
        </row>
        <row r="1682">
          <cell r="B1682">
            <v>1120000</v>
          </cell>
          <cell r="C1682" t="str">
            <v>Fertige Erz</v>
          </cell>
          <cell r="D1682" t="str">
            <v>RHKF</v>
          </cell>
          <cell r="E1682" t="str">
            <v>02815803</v>
          </cell>
          <cell r="G1682" t="str">
            <v>BAYPLAST GELB 5GN 01</v>
          </cell>
          <cell r="H1682" t="str">
            <v>RB00000514</v>
          </cell>
          <cell r="I1682" t="str">
            <v>2251</v>
          </cell>
          <cell r="J1682">
            <v>2.2000000000000002</v>
          </cell>
          <cell r="K1682" t="str">
            <v>KG</v>
          </cell>
          <cell r="L1682">
            <v>65.67</v>
          </cell>
          <cell r="M1682" t="str">
            <v>EUR</v>
          </cell>
          <cell r="N1682">
            <v>50.82</v>
          </cell>
          <cell r="P1682">
            <v>71.010000000000005</v>
          </cell>
          <cell r="Q1682">
            <v>50.82</v>
          </cell>
          <cell r="R1682">
            <v>14.85</v>
          </cell>
          <cell r="S1682">
            <v>-5.34</v>
          </cell>
          <cell r="T1682">
            <v>20.190000000000001</v>
          </cell>
        </row>
        <row r="1683">
          <cell r="B1683">
            <v>1120000</v>
          </cell>
          <cell r="C1683" t="str">
            <v>Fertige Erz</v>
          </cell>
          <cell r="D1683" t="str">
            <v>RHZS</v>
          </cell>
          <cell r="E1683" t="str">
            <v>02570614</v>
          </cell>
          <cell r="G1683" t="str">
            <v>MACROLEX GELB E2R GR</v>
          </cell>
          <cell r="H1683" t="str">
            <v>RB00000514</v>
          </cell>
          <cell r="I1683" t="str">
            <v>2251</v>
          </cell>
          <cell r="J1683">
            <v>4655</v>
          </cell>
          <cell r="K1683" t="str">
            <v>KG</v>
          </cell>
          <cell r="L1683">
            <v>124840.12</v>
          </cell>
          <cell r="M1683" t="str">
            <v>EUR</v>
          </cell>
          <cell r="N1683">
            <v>276378.99</v>
          </cell>
          <cell r="P1683">
            <v>124756.33</v>
          </cell>
          <cell r="Q1683">
            <v>124756.33</v>
          </cell>
          <cell r="R1683">
            <v>83.79</v>
          </cell>
          <cell r="S1683">
            <v>83.79</v>
          </cell>
          <cell r="T1683">
            <v>0</v>
          </cell>
        </row>
        <row r="1684">
          <cell r="B1684">
            <v>1120000</v>
          </cell>
          <cell r="C1684" t="str">
            <v>Fertige Erz</v>
          </cell>
          <cell r="D1684" t="str">
            <v>RHBR</v>
          </cell>
          <cell r="E1684" t="str">
            <v>02321355</v>
          </cell>
          <cell r="G1684" t="str">
            <v>MACROLEX BLAU RR GRA</v>
          </cell>
          <cell r="H1684" t="str">
            <v>RB00000514</v>
          </cell>
          <cell r="I1684" t="str">
            <v>2251</v>
          </cell>
          <cell r="J1684">
            <v>60</v>
          </cell>
          <cell r="K1684" t="str">
            <v>KG</v>
          </cell>
          <cell r="L1684">
            <v>1885.66</v>
          </cell>
          <cell r="M1684" t="str">
            <v>EUR</v>
          </cell>
          <cell r="N1684">
            <v>2547.77</v>
          </cell>
          <cell r="P1684">
            <v>1961.99</v>
          </cell>
          <cell r="Q1684">
            <v>1961.99</v>
          </cell>
          <cell r="R1684">
            <v>-76.33</v>
          </cell>
          <cell r="S1684">
            <v>-76.33</v>
          </cell>
          <cell r="T1684">
            <v>0</v>
          </cell>
        </row>
        <row r="1685">
          <cell r="B1685">
            <v>1120000</v>
          </cell>
          <cell r="C1685" t="str">
            <v>Fertige Erz</v>
          </cell>
          <cell r="D1685" t="str">
            <v>RHZS</v>
          </cell>
          <cell r="E1685" t="str">
            <v>02321355</v>
          </cell>
          <cell r="G1685" t="str">
            <v>MACROLEX BLAU RR GRA</v>
          </cell>
          <cell r="H1685" t="str">
            <v>RB00000514</v>
          </cell>
          <cell r="I1685" t="str">
            <v>2251</v>
          </cell>
          <cell r="J1685">
            <v>23159.5</v>
          </cell>
          <cell r="K1685" t="str">
            <v>KG</v>
          </cell>
          <cell r="L1685">
            <v>727472.32</v>
          </cell>
          <cell r="M1685" t="str">
            <v>EUR</v>
          </cell>
          <cell r="N1685">
            <v>983419.53</v>
          </cell>
          <cell r="P1685">
            <v>757313.33</v>
          </cell>
          <cell r="Q1685">
            <v>757313.33</v>
          </cell>
          <cell r="R1685">
            <v>-29841.01</v>
          </cell>
          <cell r="S1685">
            <v>-29841.01</v>
          </cell>
          <cell r="T1685">
            <v>0</v>
          </cell>
        </row>
        <row r="1686">
          <cell r="B1686">
            <v>1120000</v>
          </cell>
          <cell r="C1686" t="str">
            <v>Fertige Erz</v>
          </cell>
          <cell r="D1686" t="str">
            <v>RHBR</v>
          </cell>
          <cell r="E1686" t="str">
            <v>02318338</v>
          </cell>
          <cell r="G1686" t="str">
            <v>MACROLEX ROT EG   20</v>
          </cell>
          <cell r="H1686" t="str">
            <v>RB00000514</v>
          </cell>
          <cell r="I1686" t="str">
            <v>2251</v>
          </cell>
          <cell r="J1686">
            <v>1200</v>
          </cell>
          <cell r="K1686" t="str">
            <v>KG</v>
          </cell>
          <cell r="L1686">
            <v>13777.08</v>
          </cell>
          <cell r="M1686" t="str">
            <v>EUR</v>
          </cell>
          <cell r="N1686">
            <v>15859.32</v>
          </cell>
          <cell r="P1686">
            <v>12990.72</v>
          </cell>
          <cell r="Q1686">
            <v>12990.72</v>
          </cell>
          <cell r="R1686">
            <v>786.36</v>
          </cell>
          <cell r="S1686">
            <v>786.36</v>
          </cell>
          <cell r="T1686">
            <v>0</v>
          </cell>
        </row>
        <row r="1687">
          <cell r="B1687">
            <v>1120000</v>
          </cell>
          <cell r="C1687" t="str">
            <v>Fertige Erz</v>
          </cell>
          <cell r="D1687" t="str">
            <v>RHZS</v>
          </cell>
          <cell r="E1687" t="str">
            <v>02318338</v>
          </cell>
          <cell r="G1687" t="str">
            <v>MACROLEX ROT EG   20</v>
          </cell>
          <cell r="H1687" t="str">
            <v>RB00000514</v>
          </cell>
          <cell r="I1687" t="str">
            <v>2251</v>
          </cell>
          <cell r="J1687">
            <v>18556.599999999999</v>
          </cell>
          <cell r="K1687" t="str">
            <v>KG</v>
          </cell>
          <cell r="L1687">
            <v>213046.44</v>
          </cell>
          <cell r="M1687" t="str">
            <v>EUR</v>
          </cell>
          <cell r="N1687">
            <v>245245.88</v>
          </cell>
          <cell r="P1687">
            <v>200886.33</v>
          </cell>
          <cell r="Q1687">
            <v>200886.33</v>
          </cell>
          <cell r="R1687">
            <v>12160.11</v>
          </cell>
          <cell r="S1687">
            <v>12160.11</v>
          </cell>
          <cell r="T1687">
            <v>0</v>
          </cell>
        </row>
        <row r="1688">
          <cell r="B1688">
            <v>1120000</v>
          </cell>
          <cell r="C1688" t="str">
            <v>Fertige Erz</v>
          </cell>
          <cell r="D1688" t="str">
            <v>RHZS</v>
          </cell>
          <cell r="E1688" t="str">
            <v>02313131</v>
          </cell>
          <cell r="G1688" t="str">
            <v>NA.BISULFIT 38-40%(L</v>
          </cell>
          <cell r="H1688" t="str">
            <v>RB00000514</v>
          </cell>
          <cell r="I1688" t="str">
            <v>2251</v>
          </cell>
          <cell r="J1688">
            <v>5462</v>
          </cell>
          <cell r="K1688" t="str">
            <v>KG</v>
          </cell>
          <cell r="L1688">
            <v>356.66</v>
          </cell>
          <cell r="M1688" t="str">
            <v>EUR</v>
          </cell>
          <cell r="N1688">
            <v>474.65</v>
          </cell>
          <cell r="P1688">
            <v>474.65</v>
          </cell>
          <cell r="Q1688">
            <v>474.65</v>
          </cell>
          <cell r="R1688">
            <v>-117.99</v>
          </cell>
          <cell r="S1688">
            <v>-117.99</v>
          </cell>
          <cell r="T1688">
            <v>0</v>
          </cell>
        </row>
        <row r="1689">
          <cell r="B1689">
            <v>1120000</v>
          </cell>
          <cell r="C1689" t="str">
            <v>Fertige Erz</v>
          </cell>
          <cell r="D1689" t="str">
            <v>RHKF</v>
          </cell>
          <cell r="E1689" t="str">
            <v>02289494</v>
          </cell>
          <cell r="G1689" t="str">
            <v>MACROLEX GRUEN G GRA</v>
          </cell>
          <cell r="H1689" t="str">
            <v>RB00000514</v>
          </cell>
          <cell r="I1689" t="str">
            <v>2251</v>
          </cell>
          <cell r="J1689">
            <v>3.4</v>
          </cell>
          <cell r="K1689" t="str">
            <v>KG</v>
          </cell>
          <cell r="L1689">
            <v>207.91</v>
          </cell>
          <cell r="M1689" t="str">
            <v>EUR</v>
          </cell>
          <cell r="N1689">
            <v>207.91</v>
          </cell>
          <cell r="P1689">
            <v>207.91</v>
          </cell>
          <cell r="Q1689">
            <v>207.91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>
            <v>1120000</v>
          </cell>
          <cell r="C1690" t="str">
            <v>Fertige Erz</v>
          </cell>
          <cell r="D1690" t="str">
            <v>RHKF</v>
          </cell>
          <cell r="E1690" t="str">
            <v>02288870</v>
          </cell>
          <cell r="G1690" t="str">
            <v>MACROLEX ROT 5B GRAN</v>
          </cell>
          <cell r="H1690" t="str">
            <v>RB00000514</v>
          </cell>
          <cell r="I1690" t="str">
            <v>2251</v>
          </cell>
          <cell r="J1690">
            <v>4.05</v>
          </cell>
          <cell r="K1690" t="str">
            <v>KG</v>
          </cell>
          <cell r="L1690">
            <v>193.16</v>
          </cell>
          <cell r="M1690" t="str">
            <v>EUR</v>
          </cell>
          <cell r="N1690">
            <v>193.16</v>
          </cell>
          <cell r="P1690">
            <v>193.16</v>
          </cell>
          <cell r="Q1690">
            <v>193.16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>
            <v>1120000</v>
          </cell>
          <cell r="C1691" t="str">
            <v>Fertige Erz</v>
          </cell>
          <cell r="D1691" t="str">
            <v>RHKF</v>
          </cell>
          <cell r="E1691" t="str">
            <v>02288714</v>
          </cell>
          <cell r="G1691" t="str">
            <v>MACROLEX ROT G GRAN</v>
          </cell>
          <cell r="H1691" t="str">
            <v>RB00000514</v>
          </cell>
          <cell r="I1691" t="str">
            <v>2251</v>
          </cell>
          <cell r="J1691">
            <v>2.85</v>
          </cell>
          <cell r="K1691" t="str">
            <v>KG</v>
          </cell>
          <cell r="L1691">
            <v>33.17</v>
          </cell>
          <cell r="M1691" t="str">
            <v>EUR</v>
          </cell>
          <cell r="N1691">
            <v>33.17</v>
          </cell>
          <cell r="P1691">
            <v>33.17</v>
          </cell>
          <cell r="Q1691">
            <v>33.17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>
            <v>1120000</v>
          </cell>
          <cell r="C1692" t="str">
            <v>Fertige Erz</v>
          </cell>
          <cell r="D1692" t="str">
            <v>RHKF</v>
          </cell>
          <cell r="E1692" t="str">
            <v>02288676</v>
          </cell>
          <cell r="G1692" t="str">
            <v>MACROLEX ORANGE 3G G</v>
          </cell>
          <cell r="H1692" t="str">
            <v>RB00000514</v>
          </cell>
          <cell r="I1692" t="str">
            <v>2251</v>
          </cell>
          <cell r="J1692">
            <v>2.1</v>
          </cell>
          <cell r="K1692" t="str">
            <v>KG</v>
          </cell>
          <cell r="L1692">
            <v>65.2</v>
          </cell>
          <cell r="M1692" t="str">
            <v>EUR</v>
          </cell>
          <cell r="N1692">
            <v>65.2</v>
          </cell>
          <cell r="P1692">
            <v>65.2</v>
          </cell>
          <cell r="Q1692">
            <v>65.2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>
            <v>1120000</v>
          </cell>
          <cell r="C1693" t="str">
            <v>Fertige Erz</v>
          </cell>
          <cell r="D1693" t="str">
            <v>RHKF</v>
          </cell>
          <cell r="E1693" t="str">
            <v>02285111</v>
          </cell>
          <cell r="G1693" t="str">
            <v>BAYFAST YELLOW Y5688</v>
          </cell>
          <cell r="H1693" t="str">
            <v>RB00000514</v>
          </cell>
          <cell r="I1693" t="str">
            <v>2251</v>
          </cell>
          <cell r="J1693">
            <v>6.15</v>
          </cell>
          <cell r="K1693" t="str">
            <v>KG</v>
          </cell>
          <cell r="L1693">
            <v>166.97</v>
          </cell>
          <cell r="M1693" t="str">
            <v>EUR</v>
          </cell>
          <cell r="N1693">
            <v>166.97</v>
          </cell>
          <cell r="P1693">
            <v>166.97</v>
          </cell>
          <cell r="Q1693">
            <v>166.97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>
            <v>1120000</v>
          </cell>
          <cell r="C1694" t="str">
            <v>Fertige Erz</v>
          </cell>
          <cell r="D1694" t="str">
            <v>RHBR</v>
          </cell>
          <cell r="E1694" t="str">
            <v>02243311</v>
          </cell>
          <cell r="G1694" t="str">
            <v>MACROLEX ROTVIOLETT</v>
          </cell>
          <cell r="H1694" t="str">
            <v>RB00000514</v>
          </cell>
          <cell r="I1694" t="str">
            <v>2251</v>
          </cell>
          <cell r="J1694">
            <v>60</v>
          </cell>
          <cell r="K1694" t="str">
            <v>KG</v>
          </cell>
          <cell r="L1694">
            <v>1472.2</v>
          </cell>
          <cell r="M1694" t="str">
            <v>EUR</v>
          </cell>
          <cell r="N1694">
            <v>1987.46</v>
          </cell>
          <cell r="P1694">
            <v>2177.5500000000002</v>
          </cell>
          <cell r="Q1694">
            <v>1987.46</v>
          </cell>
          <cell r="R1694">
            <v>-515.26</v>
          </cell>
          <cell r="S1694">
            <v>-705.35</v>
          </cell>
          <cell r="T1694">
            <v>190.09</v>
          </cell>
        </row>
        <row r="1695">
          <cell r="B1695">
            <v>1120000</v>
          </cell>
          <cell r="C1695" t="str">
            <v>Fertige Erz</v>
          </cell>
          <cell r="D1695" t="str">
            <v>RHZS</v>
          </cell>
          <cell r="E1695" t="str">
            <v>02243311</v>
          </cell>
          <cell r="G1695" t="str">
            <v>MACROLEX ROTVIOLETT</v>
          </cell>
          <cell r="H1695" t="str">
            <v>RB00000514</v>
          </cell>
          <cell r="I1695" t="str">
            <v>2251</v>
          </cell>
          <cell r="J1695">
            <v>3510</v>
          </cell>
          <cell r="K1695" t="str">
            <v>KG</v>
          </cell>
          <cell r="L1695">
            <v>86123.46</v>
          </cell>
          <cell r="M1695" t="str">
            <v>EUR</v>
          </cell>
          <cell r="N1695">
            <v>116266.29</v>
          </cell>
          <cell r="P1695">
            <v>127387.03</v>
          </cell>
          <cell r="Q1695">
            <v>116266.29</v>
          </cell>
          <cell r="R1695">
            <v>-30142.83</v>
          </cell>
          <cell r="S1695">
            <v>-41263.57</v>
          </cell>
          <cell r="T1695">
            <v>11120.74</v>
          </cell>
        </row>
        <row r="1696">
          <cell r="B1696">
            <v>1120000</v>
          </cell>
          <cell r="C1696" t="str">
            <v>Fertige Erz</v>
          </cell>
          <cell r="D1696" t="str">
            <v>RHZS</v>
          </cell>
          <cell r="E1696" t="str">
            <v>02239381</v>
          </cell>
          <cell r="G1696" t="str">
            <v>MACROLEX ROTVIOLETT</v>
          </cell>
          <cell r="H1696" t="str">
            <v>RB00000514</v>
          </cell>
          <cell r="I1696" t="str">
            <v>2251</v>
          </cell>
          <cell r="J1696">
            <v>1726.85</v>
          </cell>
          <cell r="K1696" t="str">
            <v>KG</v>
          </cell>
          <cell r="L1696">
            <v>43040.52</v>
          </cell>
          <cell r="M1696" t="str">
            <v>EUR</v>
          </cell>
          <cell r="N1696">
            <v>75563.5</v>
          </cell>
          <cell r="P1696">
            <v>64955.46</v>
          </cell>
          <cell r="Q1696">
            <v>64955.46</v>
          </cell>
          <cell r="R1696">
            <v>-21914.94</v>
          </cell>
          <cell r="S1696">
            <v>-21914.94</v>
          </cell>
          <cell r="T1696">
            <v>0</v>
          </cell>
        </row>
        <row r="1697">
          <cell r="B1697">
            <v>1120000</v>
          </cell>
          <cell r="C1697" t="str">
            <v>Fertige Erz</v>
          </cell>
          <cell r="D1697" t="str">
            <v>RHU2</v>
          </cell>
          <cell r="E1697" t="str">
            <v>01798158</v>
          </cell>
          <cell r="G1697" t="str">
            <v>BAYSCRIPT GELB VPSP2</v>
          </cell>
          <cell r="H1697" t="str">
            <v>RB00000514</v>
          </cell>
          <cell r="I1697" t="str">
            <v>2251</v>
          </cell>
          <cell r="J1697">
            <v>420</v>
          </cell>
          <cell r="K1697" t="str">
            <v>KG</v>
          </cell>
          <cell r="L1697">
            <v>591.19000000000005</v>
          </cell>
          <cell r="M1697" t="str">
            <v>EUR</v>
          </cell>
          <cell r="N1697">
            <v>591.19000000000005</v>
          </cell>
          <cell r="P1697">
            <v>591.19000000000005</v>
          </cell>
          <cell r="Q1697">
            <v>591.19000000000005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>
            <v>1120000</v>
          </cell>
          <cell r="C1698" t="str">
            <v>Fertige Erz</v>
          </cell>
          <cell r="D1698" t="str">
            <v>RHZS</v>
          </cell>
          <cell r="E1698" t="str">
            <v>01747642</v>
          </cell>
          <cell r="G1698" t="str">
            <v>EMULGATOR PD 01   MU</v>
          </cell>
          <cell r="H1698" t="str">
            <v>RB00000514</v>
          </cell>
          <cell r="I1698" t="str">
            <v>2251</v>
          </cell>
          <cell r="J1698">
            <v>350</v>
          </cell>
          <cell r="K1698" t="str">
            <v>KG</v>
          </cell>
          <cell r="L1698">
            <v>4233.04</v>
          </cell>
          <cell r="M1698" t="str">
            <v>EUR</v>
          </cell>
          <cell r="N1698">
            <v>4233.04</v>
          </cell>
          <cell r="P1698">
            <v>4233.04</v>
          </cell>
          <cell r="Q1698">
            <v>4233.04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>
            <v>1120000</v>
          </cell>
          <cell r="C1699" t="str">
            <v>Fertige Erz</v>
          </cell>
          <cell r="D1699" t="str">
            <v>RHZS</v>
          </cell>
          <cell r="E1699" t="str">
            <v>01743914</v>
          </cell>
          <cell r="G1699" t="str">
            <v>MACROLEX BLAU 3R FG</v>
          </cell>
          <cell r="H1699" t="str">
            <v>RB00000514</v>
          </cell>
          <cell r="I1699" t="str">
            <v>2251</v>
          </cell>
          <cell r="J1699">
            <v>368.4</v>
          </cell>
          <cell r="K1699" t="str">
            <v>KG</v>
          </cell>
          <cell r="L1699">
            <v>10582.06</v>
          </cell>
          <cell r="M1699" t="str">
            <v>EUR</v>
          </cell>
          <cell r="N1699">
            <v>18885.95</v>
          </cell>
          <cell r="P1699">
            <v>10920.11</v>
          </cell>
          <cell r="Q1699">
            <v>10920.11</v>
          </cell>
          <cell r="R1699">
            <v>-338.05</v>
          </cell>
          <cell r="S1699">
            <v>-338.05</v>
          </cell>
          <cell r="T1699">
            <v>0</v>
          </cell>
        </row>
        <row r="1700">
          <cell r="B1700">
            <v>1120000</v>
          </cell>
          <cell r="C1700" t="str">
            <v>Fertige Erz</v>
          </cell>
          <cell r="D1700" t="str">
            <v>RHU2</v>
          </cell>
          <cell r="E1700" t="str">
            <v>01737760</v>
          </cell>
          <cell r="G1700" t="str">
            <v>SPEZIALBRAUN BRK-N</v>
          </cell>
          <cell r="H1700" t="str">
            <v>RB00000514</v>
          </cell>
          <cell r="I1700" t="str">
            <v>2251</v>
          </cell>
          <cell r="J1700">
            <v>118.56</v>
          </cell>
          <cell r="K1700" t="str">
            <v>KG</v>
          </cell>
          <cell r="L1700">
            <v>1309.1199999999999</v>
          </cell>
          <cell r="M1700" t="str">
            <v>EUR</v>
          </cell>
          <cell r="N1700">
            <v>1472.65</v>
          </cell>
          <cell r="P1700">
            <v>1309.1199999999999</v>
          </cell>
          <cell r="Q1700">
            <v>1309.1199999999999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>
            <v>1120000</v>
          </cell>
          <cell r="C1701" t="str">
            <v>Fertige Erz</v>
          </cell>
          <cell r="D1701" t="str">
            <v>RHZS</v>
          </cell>
          <cell r="E1701" t="str">
            <v>01678098</v>
          </cell>
          <cell r="G1701" t="str">
            <v>2-Methyl-6-ethylanil</v>
          </cell>
          <cell r="H1701" t="str">
            <v>RB00000514</v>
          </cell>
          <cell r="I1701" t="str">
            <v>2251</v>
          </cell>
          <cell r="J1701">
            <v>28900</v>
          </cell>
          <cell r="K1701" t="str">
            <v>KG</v>
          </cell>
          <cell r="L1701">
            <v>41933.9</v>
          </cell>
          <cell r="M1701" t="str">
            <v>EUR</v>
          </cell>
          <cell r="N1701">
            <v>44563.8</v>
          </cell>
          <cell r="P1701">
            <v>44563.8</v>
          </cell>
          <cell r="Q1701">
            <v>44563.8</v>
          </cell>
          <cell r="R1701">
            <v>-2629.9</v>
          </cell>
          <cell r="S1701">
            <v>-2629.9</v>
          </cell>
          <cell r="T1701">
            <v>0</v>
          </cell>
        </row>
        <row r="1702">
          <cell r="B1702">
            <v>1120000</v>
          </cell>
          <cell r="C1702" t="str">
            <v>Fertige Erz</v>
          </cell>
          <cell r="D1702" t="str">
            <v>RHZS</v>
          </cell>
          <cell r="E1702" t="str">
            <v>01659697</v>
          </cell>
          <cell r="G1702" t="str">
            <v>BLANKOPHOR CLE FL.</v>
          </cell>
          <cell r="H1702" t="str">
            <v>RB00000514</v>
          </cell>
          <cell r="I1702" t="str">
            <v>2251</v>
          </cell>
          <cell r="J1702">
            <v>20</v>
          </cell>
          <cell r="K1702" t="str">
            <v>KG</v>
          </cell>
          <cell r="L1702">
            <v>105.09</v>
          </cell>
          <cell r="M1702" t="str">
            <v>EUR</v>
          </cell>
          <cell r="N1702">
            <v>73.739999999999995</v>
          </cell>
          <cell r="P1702">
            <v>77.03</v>
          </cell>
          <cell r="Q1702">
            <v>73.739999999999995</v>
          </cell>
          <cell r="R1702">
            <v>31.35</v>
          </cell>
          <cell r="S1702">
            <v>28.06</v>
          </cell>
          <cell r="T1702">
            <v>3.29</v>
          </cell>
        </row>
        <row r="1703">
          <cell r="B1703">
            <v>1120000</v>
          </cell>
          <cell r="C1703" t="str">
            <v>Fertige Erz</v>
          </cell>
          <cell r="D1703" t="str">
            <v>RHZS</v>
          </cell>
          <cell r="E1703" t="str">
            <v>01515342</v>
          </cell>
          <cell r="G1703" t="str">
            <v>MACROLEX ROT EG FG</v>
          </cell>
          <cell r="H1703" t="str">
            <v>RB00000514</v>
          </cell>
          <cell r="I1703" t="str">
            <v>2251</v>
          </cell>
          <cell r="J1703">
            <v>16655</v>
          </cell>
          <cell r="K1703" t="str">
            <v>KG</v>
          </cell>
          <cell r="L1703">
            <v>222920.5</v>
          </cell>
          <cell r="M1703" t="str">
            <v>EUR</v>
          </cell>
          <cell r="N1703">
            <v>241274.32</v>
          </cell>
          <cell r="P1703">
            <v>213818.56</v>
          </cell>
          <cell r="Q1703">
            <v>213818.56</v>
          </cell>
          <cell r="R1703">
            <v>9101.94</v>
          </cell>
          <cell r="S1703">
            <v>9101.94</v>
          </cell>
          <cell r="T1703">
            <v>0</v>
          </cell>
        </row>
        <row r="1704">
          <cell r="B1704">
            <v>1120000</v>
          </cell>
          <cell r="C1704" t="str">
            <v>Fertige Erz</v>
          </cell>
          <cell r="D1704" t="str">
            <v>RHBR</v>
          </cell>
          <cell r="E1704" t="str">
            <v>01515334</v>
          </cell>
          <cell r="G1704" t="str">
            <v>MACROLEX GRUEN 5B GR</v>
          </cell>
          <cell r="H1704" t="str">
            <v>RB00000514</v>
          </cell>
          <cell r="I1704" t="str">
            <v>2251</v>
          </cell>
          <cell r="J1704">
            <v>180</v>
          </cell>
          <cell r="K1704" t="str">
            <v>KG</v>
          </cell>
          <cell r="L1704">
            <v>4227.37</v>
          </cell>
          <cell r="M1704" t="str">
            <v>EUR</v>
          </cell>
          <cell r="N1704">
            <v>3867.07</v>
          </cell>
          <cell r="P1704">
            <v>4078.12</v>
          </cell>
          <cell r="Q1704">
            <v>3867.07</v>
          </cell>
          <cell r="R1704">
            <v>360.3</v>
          </cell>
          <cell r="S1704">
            <v>149.25</v>
          </cell>
          <cell r="T1704">
            <v>211.05</v>
          </cell>
        </row>
        <row r="1705">
          <cell r="B1705">
            <v>1120000</v>
          </cell>
          <cell r="C1705" t="str">
            <v>Fertige Erz</v>
          </cell>
          <cell r="D1705" t="str">
            <v>RHKF</v>
          </cell>
          <cell r="E1705" t="str">
            <v>01515334</v>
          </cell>
          <cell r="G1705" t="str">
            <v>MACROLEX GRUEN 5B GR</v>
          </cell>
          <cell r="H1705" t="str">
            <v>RB00000514</v>
          </cell>
          <cell r="I1705" t="str">
            <v>2251</v>
          </cell>
          <cell r="J1705">
            <v>10</v>
          </cell>
          <cell r="K1705" t="str">
            <v>KG</v>
          </cell>
          <cell r="L1705">
            <v>234.86</v>
          </cell>
          <cell r="M1705" t="str">
            <v>EUR</v>
          </cell>
          <cell r="N1705">
            <v>214.84</v>
          </cell>
          <cell r="P1705">
            <v>226.56</v>
          </cell>
          <cell r="Q1705">
            <v>214.84</v>
          </cell>
          <cell r="R1705">
            <v>20.02</v>
          </cell>
          <cell r="S1705">
            <v>8.3000000000000007</v>
          </cell>
          <cell r="T1705">
            <v>11.72</v>
          </cell>
        </row>
        <row r="1706">
          <cell r="B1706">
            <v>1120000</v>
          </cell>
          <cell r="C1706" t="str">
            <v>Fertige Erz</v>
          </cell>
          <cell r="D1706" t="str">
            <v>RHZS</v>
          </cell>
          <cell r="E1706" t="str">
            <v>01515334</v>
          </cell>
          <cell r="G1706" t="str">
            <v>MACROLEX GRUEN 5B GR</v>
          </cell>
          <cell r="H1706" t="str">
            <v>RB00000514</v>
          </cell>
          <cell r="I1706" t="str">
            <v>2251</v>
          </cell>
          <cell r="J1706">
            <v>3350.6</v>
          </cell>
          <cell r="K1706" t="str">
            <v>KG</v>
          </cell>
          <cell r="L1706">
            <v>78690.19</v>
          </cell>
          <cell r="M1706" t="str">
            <v>EUR</v>
          </cell>
          <cell r="N1706">
            <v>71983.289999999994</v>
          </cell>
          <cell r="P1706">
            <v>75911.86</v>
          </cell>
          <cell r="Q1706">
            <v>71983.289999999994</v>
          </cell>
          <cell r="R1706">
            <v>6706.9</v>
          </cell>
          <cell r="S1706">
            <v>2778.33</v>
          </cell>
          <cell r="T1706">
            <v>3928.57</v>
          </cell>
        </row>
        <row r="1707">
          <cell r="B1707">
            <v>1120000</v>
          </cell>
          <cell r="C1707" t="str">
            <v>Fertige Erz</v>
          </cell>
          <cell r="D1707" t="str">
            <v>RHZS</v>
          </cell>
          <cell r="E1707" t="str">
            <v>01502100</v>
          </cell>
          <cell r="G1707" t="str">
            <v>LEVANOX GELB 1420 LF</v>
          </cell>
          <cell r="H1707" t="str">
            <v>RB00000514</v>
          </cell>
          <cell r="I1707" t="str">
            <v>2251</v>
          </cell>
          <cell r="J1707">
            <v>12320</v>
          </cell>
          <cell r="K1707" t="str">
            <v>KG</v>
          </cell>
          <cell r="L1707">
            <v>21165.759999999998</v>
          </cell>
          <cell r="M1707" t="str">
            <v>EUR</v>
          </cell>
          <cell r="N1707">
            <v>29590.18</v>
          </cell>
          <cell r="P1707">
            <v>23014.99</v>
          </cell>
          <cell r="Q1707">
            <v>23014.99</v>
          </cell>
          <cell r="R1707">
            <v>-1849.23</v>
          </cell>
          <cell r="S1707">
            <v>-1849.23</v>
          </cell>
          <cell r="T1707">
            <v>0</v>
          </cell>
        </row>
        <row r="1708">
          <cell r="B1708">
            <v>1120000</v>
          </cell>
          <cell r="C1708" t="str">
            <v>Fertige Erz</v>
          </cell>
          <cell r="D1708" t="str">
            <v>RHZS</v>
          </cell>
          <cell r="E1708" t="str">
            <v>01502070</v>
          </cell>
          <cell r="G1708" t="str">
            <v>LEVANOX GRUEN G-LF</v>
          </cell>
          <cell r="H1708" t="str">
            <v>RB00000514</v>
          </cell>
          <cell r="I1708" t="str">
            <v>2251</v>
          </cell>
          <cell r="J1708">
            <v>8855</v>
          </cell>
          <cell r="K1708" t="str">
            <v>KG</v>
          </cell>
          <cell r="L1708">
            <v>30323.06</v>
          </cell>
          <cell r="M1708" t="str">
            <v>EUR</v>
          </cell>
          <cell r="N1708">
            <v>55300.36</v>
          </cell>
          <cell r="P1708">
            <v>31621.21</v>
          </cell>
          <cell r="Q1708">
            <v>31621.21</v>
          </cell>
          <cell r="R1708">
            <v>-1298.1500000000001</v>
          </cell>
          <cell r="S1708">
            <v>-1298.1500000000001</v>
          </cell>
          <cell r="T1708">
            <v>0</v>
          </cell>
        </row>
        <row r="1709">
          <cell r="B1709">
            <v>1120000</v>
          </cell>
          <cell r="C1709" t="str">
            <v>Fertige Erz</v>
          </cell>
          <cell r="D1709" t="str">
            <v>RHZS</v>
          </cell>
          <cell r="E1709" t="str">
            <v>01502003</v>
          </cell>
          <cell r="G1709" t="str">
            <v>LEVANOX BRAUN 610 LF</v>
          </cell>
          <cell r="H1709" t="str">
            <v>RB00000514</v>
          </cell>
          <cell r="I1709" t="str">
            <v>2251</v>
          </cell>
          <cell r="J1709">
            <v>10285</v>
          </cell>
          <cell r="K1709" t="str">
            <v>KG</v>
          </cell>
          <cell r="L1709">
            <v>14062.69</v>
          </cell>
          <cell r="M1709" t="str">
            <v>EUR</v>
          </cell>
          <cell r="N1709">
            <v>23046.63</v>
          </cell>
          <cell r="P1709">
            <v>16037.4</v>
          </cell>
          <cell r="Q1709">
            <v>16037.4</v>
          </cell>
          <cell r="R1709">
            <v>-1974.71</v>
          </cell>
          <cell r="S1709">
            <v>-1974.71</v>
          </cell>
          <cell r="T1709">
            <v>0</v>
          </cell>
        </row>
        <row r="1710">
          <cell r="B1710">
            <v>1120000</v>
          </cell>
          <cell r="C1710" t="str">
            <v>Fertige Erz</v>
          </cell>
          <cell r="D1710" t="str">
            <v>RHZS</v>
          </cell>
          <cell r="E1710" t="str">
            <v>01399938</v>
          </cell>
          <cell r="G1710" t="str">
            <v>POLYETHYLENGLYKOL 40</v>
          </cell>
          <cell r="H1710" t="str">
            <v>RB00000514</v>
          </cell>
          <cell r="I1710" t="str">
            <v>2251</v>
          </cell>
          <cell r="J1710">
            <v>1175</v>
          </cell>
          <cell r="K1710" t="str">
            <v>KG</v>
          </cell>
          <cell r="L1710">
            <v>1345.73</v>
          </cell>
          <cell r="M1710" t="str">
            <v>EUR</v>
          </cell>
          <cell r="N1710">
            <v>1345.73</v>
          </cell>
          <cell r="P1710">
            <v>1345.73</v>
          </cell>
          <cell r="Q1710">
            <v>1345.73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>
            <v>1120000</v>
          </cell>
          <cell r="C1711" t="str">
            <v>Fertige Erz</v>
          </cell>
          <cell r="D1711" t="str">
            <v>RHZS</v>
          </cell>
          <cell r="E1711" t="str">
            <v>01399253</v>
          </cell>
          <cell r="G1711" t="str">
            <v>ENTSCHÄUMER 1573</v>
          </cell>
          <cell r="H1711" t="str">
            <v>RB00000514</v>
          </cell>
          <cell r="I1711" t="str">
            <v>2251</v>
          </cell>
          <cell r="J1711">
            <v>970</v>
          </cell>
          <cell r="K1711" t="str">
            <v>KG</v>
          </cell>
          <cell r="L1711">
            <v>1608.66</v>
          </cell>
          <cell r="M1711" t="str">
            <v>EUR</v>
          </cell>
          <cell r="N1711">
            <v>1608.66</v>
          </cell>
          <cell r="P1711">
            <v>1608.66</v>
          </cell>
          <cell r="Q1711">
            <v>1608.66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>
            <v>1120000</v>
          </cell>
          <cell r="C1712" t="str">
            <v>Fertige Erz</v>
          </cell>
          <cell r="D1712" t="str">
            <v>RHZS</v>
          </cell>
          <cell r="E1712" t="str">
            <v>01387743</v>
          </cell>
          <cell r="G1712" t="str">
            <v>LEVANOX ULTRAMARIN 3</v>
          </cell>
          <cell r="H1712" t="str">
            <v>RB00000514</v>
          </cell>
          <cell r="I1712" t="str">
            <v>2251</v>
          </cell>
          <cell r="J1712">
            <v>8716</v>
          </cell>
          <cell r="K1712" t="str">
            <v>KG</v>
          </cell>
          <cell r="L1712">
            <v>23951.57</v>
          </cell>
          <cell r="M1712" t="str">
            <v>EUR</v>
          </cell>
          <cell r="N1712">
            <v>55506.97</v>
          </cell>
          <cell r="P1712">
            <v>24927.759999999998</v>
          </cell>
          <cell r="Q1712">
            <v>24927.759999999998</v>
          </cell>
          <cell r="R1712">
            <v>-976.19</v>
          </cell>
          <cell r="S1712">
            <v>-976.19</v>
          </cell>
          <cell r="T1712">
            <v>0</v>
          </cell>
        </row>
        <row r="1713">
          <cell r="B1713">
            <v>1120000</v>
          </cell>
          <cell r="C1713" t="str">
            <v>Fertige Erz</v>
          </cell>
          <cell r="D1713" t="str">
            <v>RHZS</v>
          </cell>
          <cell r="E1713" t="str">
            <v>01365634</v>
          </cell>
          <cell r="G1713" t="str">
            <v>LEVANOX SCHWARZ 303</v>
          </cell>
          <cell r="H1713" t="str">
            <v>RB00000514</v>
          </cell>
          <cell r="I1713" t="str">
            <v>2251</v>
          </cell>
          <cell r="J1713">
            <v>11400</v>
          </cell>
          <cell r="K1713" t="str">
            <v>KG</v>
          </cell>
          <cell r="L1713">
            <v>15513.12</v>
          </cell>
          <cell r="M1713" t="str">
            <v>EUR</v>
          </cell>
          <cell r="N1713">
            <v>39682.26</v>
          </cell>
          <cell r="P1713">
            <v>18004.02</v>
          </cell>
          <cell r="Q1713">
            <v>18004.02</v>
          </cell>
          <cell r="R1713">
            <v>-2490.9</v>
          </cell>
          <cell r="S1713">
            <v>-2490.9</v>
          </cell>
          <cell r="T1713">
            <v>0</v>
          </cell>
        </row>
        <row r="1714">
          <cell r="B1714">
            <v>1120000</v>
          </cell>
          <cell r="C1714" t="str">
            <v>Fertige Erz</v>
          </cell>
          <cell r="D1714" t="str">
            <v>RHZS</v>
          </cell>
          <cell r="E1714" t="str">
            <v>01365588</v>
          </cell>
          <cell r="G1714" t="str">
            <v>LEVANOX WEISS R-LF</v>
          </cell>
          <cell r="H1714" t="str">
            <v>RB00000514</v>
          </cell>
          <cell r="I1714" t="str">
            <v>2251</v>
          </cell>
          <cell r="J1714">
            <v>18750</v>
          </cell>
          <cell r="K1714" t="str">
            <v>KG</v>
          </cell>
          <cell r="L1714">
            <v>37929.370000000003</v>
          </cell>
          <cell r="M1714" t="str">
            <v>EUR</v>
          </cell>
          <cell r="N1714">
            <v>43779.38</v>
          </cell>
          <cell r="P1714">
            <v>37663.129999999997</v>
          </cell>
          <cell r="Q1714">
            <v>37663.129999999997</v>
          </cell>
          <cell r="R1714">
            <v>266.24</v>
          </cell>
          <cell r="S1714">
            <v>266.24</v>
          </cell>
          <cell r="T1714">
            <v>0</v>
          </cell>
        </row>
        <row r="1715">
          <cell r="B1715">
            <v>1120000</v>
          </cell>
          <cell r="C1715" t="str">
            <v>Fertige Erz</v>
          </cell>
          <cell r="D1715" t="str">
            <v>RHKF</v>
          </cell>
          <cell r="E1715" t="str">
            <v>01365561</v>
          </cell>
          <cell r="G1715" t="str">
            <v>LEVANOX WEISS R-LF</v>
          </cell>
          <cell r="H1715" t="str">
            <v>RB00000514</v>
          </cell>
          <cell r="I1715" t="str">
            <v>2251</v>
          </cell>
          <cell r="J1715">
            <v>46</v>
          </cell>
          <cell r="K1715" t="str">
            <v>KG</v>
          </cell>
          <cell r="L1715">
            <v>96.54</v>
          </cell>
          <cell r="M1715" t="str">
            <v>EUR</v>
          </cell>
          <cell r="N1715">
            <v>158.6</v>
          </cell>
          <cell r="P1715">
            <v>96.22</v>
          </cell>
          <cell r="Q1715">
            <v>96.22</v>
          </cell>
          <cell r="R1715">
            <v>0.32</v>
          </cell>
          <cell r="S1715">
            <v>0.32</v>
          </cell>
          <cell r="T1715">
            <v>0</v>
          </cell>
        </row>
        <row r="1716">
          <cell r="B1716">
            <v>1120000</v>
          </cell>
          <cell r="C1716" t="str">
            <v>Fertige Erz</v>
          </cell>
          <cell r="D1716" t="str">
            <v>RHZS</v>
          </cell>
          <cell r="E1716" t="str">
            <v>01365561</v>
          </cell>
          <cell r="G1716" t="str">
            <v>LEVANOX WEISS R-LF</v>
          </cell>
          <cell r="H1716" t="str">
            <v>RB00000514</v>
          </cell>
          <cell r="I1716" t="str">
            <v>2251</v>
          </cell>
          <cell r="J1716">
            <v>18934</v>
          </cell>
          <cell r="K1716" t="str">
            <v>KG</v>
          </cell>
          <cell r="L1716">
            <v>39738.68</v>
          </cell>
          <cell r="M1716" t="str">
            <v>EUR</v>
          </cell>
          <cell r="N1716">
            <v>65282.54</v>
          </cell>
          <cell r="P1716">
            <v>39602.35</v>
          </cell>
          <cell r="Q1716">
            <v>39602.35</v>
          </cell>
          <cell r="R1716">
            <v>136.33000000000001</v>
          </cell>
          <cell r="S1716">
            <v>136.33000000000001</v>
          </cell>
          <cell r="T1716">
            <v>0</v>
          </cell>
        </row>
        <row r="1717">
          <cell r="B1717">
            <v>1120000</v>
          </cell>
          <cell r="C1717" t="str">
            <v>Fertige Erz</v>
          </cell>
          <cell r="D1717" t="str">
            <v>RHZS</v>
          </cell>
          <cell r="E1717" t="str">
            <v>01361922</v>
          </cell>
          <cell r="G1717" t="str">
            <v>MACROLEX GRUEN G FG</v>
          </cell>
          <cell r="H1717" t="str">
            <v>RB00000514</v>
          </cell>
          <cell r="I1717" t="str">
            <v>2251</v>
          </cell>
          <cell r="J1717">
            <v>1785</v>
          </cell>
          <cell r="K1717" t="str">
            <v>KG</v>
          </cell>
          <cell r="L1717">
            <v>105268.59</v>
          </cell>
          <cell r="M1717" t="str">
            <v>EUR</v>
          </cell>
          <cell r="N1717">
            <v>159162.74</v>
          </cell>
          <cell r="P1717">
            <v>725.42</v>
          </cell>
          <cell r="Q1717">
            <v>725.42</v>
          </cell>
          <cell r="R1717">
            <v>104543.17</v>
          </cell>
          <cell r="S1717">
            <v>104543.17</v>
          </cell>
          <cell r="T1717">
            <v>0</v>
          </cell>
        </row>
        <row r="1718">
          <cell r="B1718">
            <v>1120000</v>
          </cell>
          <cell r="C1718" t="str">
            <v>Fertige Erz</v>
          </cell>
          <cell r="D1718" t="str">
            <v>RHZS</v>
          </cell>
          <cell r="E1718" t="str">
            <v>01361868</v>
          </cell>
          <cell r="G1718" t="str">
            <v>MACROLEX GRUEN 5B FG</v>
          </cell>
          <cell r="H1718" t="str">
            <v>RB00000514</v>
          </cell>
          <cell r="I1718" t="str">
            <v>2251</v>
          </cell>
          <cell r="J1718">
            <v>8818</v>
          </cell>
          <cell r="K1718" t="str">
            <v>KG</v>
          </cell>
          <cell r="L1718">
            <v>225693.18</v>
          </cell>
          <cell r="M1718" t="str">
            <v>EUR</v>
          </cell>
          <cell r="N1718">
            <v>119213.19</v>
          </cell>
          <cell r="P1718">
            <v>213433.52</v>
          </cell>
          <cell r="Q1718">
            <v>119213.19</v>
          </cell>
          <cell r="R1718">
            <v>106479.99</v>
          </cell>
          <cell r="S1718">
            <v>12259.66</v>
          </cell>
          <cell r="T1718">
            <v>94220.33</v>
          </cell>
        </row>
        <row r="1719">
          <cell r="B1719">
            <v>1120000</v>
          </cell>
          <cell r="C1719" t="str">
            <v>Fertige Erz</v>
          </cell>
          <cell r="D1719" t="str">
            <v>RHZS</v>
          </cell>
          <cell r="E1719" t="str">
            <v>01361817</v>
          </cell>
          <cell r="G1719" t="str">
            <v>MACROLEX BLAU RR FG</v>
          </cell>
          <cell r="H1719" t="str">
            <v>RB00000514</v>
          </cell>
          <cell r="I1719" t="str">
            <v>2251</v>
          </cell>
          <cell r="J1719">
            <v>580</v>
          </cell>
          <cell r="K1719" t="str">
            <v>KG</v>
          </cell>
          <cell r="L1719">
            <v>19395.490000000002</v>
          </cell>
          <cell r="M1719" t="str">
            <v>EUR</v>
          </cell>
          <cell r="N1719">
            <v>20977.15</v>
          </cell>
          <cell r="P1719">
            <v>19975.2</v>
          </cell>
          <cell r="Q1719">
            <v>19975.2</v>
          </cell>
          <cell r="R1719">
            <v>-579.71</v>
          </cell>
          <cell r="S1719">
            <v>-579.71</v>
          </cell>
          <cell r="T1719">
            <v>0</v>
          </cell>
        </row>
        <row r="1720">
          <cell r="B1720">
            <v>1120000</v>
          </cell>
          <cell r="C1720" t="str">
            <v>Fertige Erz</v>
          </cell>
          <cell r="D1720" t="str">
            <v>RHZS</v>
          </cell>
          <cell r="E1720" t="str">
            <v>01361752</v>
          </cell>
          <cell r="G1720" t="str">
            <v>MACROLEX VIOLETT 3R</v>
          </cell>
          <cell r="H1720" t="str">
            <v>RB00000514</v>
          </cell>
          <cell r="I1720" t="str">
            <v>2251</v>
          </cell>
          <cell r="J1720">
            <v>562.20000000000005</v>
          </cell>
          <cell r="K1720" t="str">
            <v>KG</v>
          </cell>
          <cell r="L1720">
            <v>16623.54</v>
          </cell>
          <cell r="M1720" t="str">
            <v>EUR</v>
          </cell>
          <cell r="N1720">
            <v>33521.74</v>
          </cell>
          <cell r="P1720">
            <v>18898.919999999998</v>
          </cell>
          <cell r="Q1720">
            <v>18898.919999999998</v>
          </cell>
          <cell r="R1720">
            <v>-2275.38</v>
          </cell>
          <cell r="S1720">
            <v>-2275.38</v>
          </cell>
          <cell r="T1720">
            <v>0</v>
          </cell>
        </row>
        <row r="1721">
          <cell r="B1721">
            <v>1120000</v>
          </cell>
          <cell r="C1721" t="str">
            <v>Fertige Erz</v>
          </cell>
          <cell r="D1721" t="str">
            <v>RHZS</v>
          </cell>
          <cell r="E1721" t="str">
            <v>01361728</v>
          </cell>
          <cell r="G1721" t="str">
            <v>MACROLEX VIOLETT B F</v>
          </cell>
          <cell r="H1721" t="str">
            <v>RB00000514</v>
          </cell>
          <cell r="I1721" t="str">
            <v>2251</v>
          </cell>
          <cell r="J1721">
            <v>4305</v>
          </cell>
          <cell r="K1721" t="str">
            <v>KG</v>
          </cell>
          <cell r="L1721">
            <v>85175.3</v>
          </cell>
          <cell r="M1721" t="str">
            <v>EUR</v>
          </cell>
          <cell r="N1721">
            <v>127579.54</v>
          </cell>
          <cell r="P1721">
            <v>84713.36</v>
          </cell>
          <cell r="Q1721">
            <v>84713.36</v>
          </cell>
          <cell r="R1721">
            <v>461.94</v>
          </cell>
          <cell r="S1721">
            <v>461.94</v>
          </cell>
          <cell r="T1721">
            <v>0</v>
          </cell>
        </row>
        <row r="1722">
          <cell r="B1722">
            <v>1120000</v>
          </cell>
          <cell r="C1722" t="str">
            <v>Fertige Erz</v>
          </cell>
          <cell r="D1722" t="str">
            <v>RHZS</v>
          </cell>
          <cell r="E1722" t="str">
            <v>01361604</v>
          </cell>
          <cell r="G1722" t="str">
            <v>MACROLEX ROT E2G FG</v>
          </cell>
          <cell r="H1722" t="str">
            <v>RB00000514</v>
          </cell>
          <cell r="I1722" t="str">
            <v>2251</v>
          </cell>
          <cell r="J1722">
            <v>1419.4</v>
          </cell>
          <cell r="K1722" t="str">
            <v>KG</v>
          </cell>
          <cell r="L1722">
            <v>26050.67</v>
          </cell>
          <cell r="M1722" t="str">
            <v>EUR</v>
          </cell>
          <cell r="N1722">
            <v>33803.01</v>
          </cell>
          <cell r="P1722">
            <v>27668.36</v>
          </cell>
          <cell r="Q1722">
            <v>27668.36</v>
          </cell>
          <cell r="R1722">
            <v>-1617.69</v>
          </cell>
          <cell r="S1722">
            <v>-1617.69</v>
          </cell>
          <cell r="T1722">
            <v>0</v>
          </cell>
        </row>
        <row r="1723">
          <cell r="B1723">
            <v>1120000</v>
          </cell>
          <cell r="C1723" t="str">
            <v>Fertige Erz</v>
          </cell>
          <cell r="D1723" t="str">
            <v>RHZS</v>
          </cell>
          <cell r="E1723" t="str">
            <v>01361515</v>
          </cell>
          <cell r="G1723" t="str">
            <v>MACROLEX ROT 5B FG</v>
          </cell>
          <cell r="H1723" t="str">
            <v>RB00000514</v>
          </cell>
          <cell r="I1723" t="str">
            <v>2251</v>
          </cell>
          <cell r="J1723">
            <v>3820</v>
          </cell>
          <cell r="K1723" t="str">
            <v>KG</v>
          </cell>
          <cell r="L1723">
            <v>158199.95000000001</v>
          </cell>
          <cell r="M1723" t="str">
            <v>EUR</v>
          </cell>
          <cell r="N1723">
            <v>299357.74</v>
          </cell>
          <cell r="P1723">
            <v>165670.73000000001</v>
          </cell>
          <cell r="Q1723">
            <v>165670.73000000001</v>
          </cell>
          <cell r="R1723">
            <v>-7470.78</v>
          </cell>
          <cell r="S1723">
            <v>-7470.78</v>
          </cell>
          <cell r="T1723">
            <v>0</v>
          </cell>
        </row>
        <row r="1724">
          <cell r="B1724">
            <v>1120000</v>
          </cell>
          <cell r="C1724" t="str">
            <v>Fertige Erz</v>
          </cell>
          <cell r="D1724" t="str">
            <v>RHZS</v>
          </cell>
          <cell r="E1724" t="str">
            <v>01361132</v>
          </cell>
          <cell r="G1724" t="str">
            <v>MACROLEX GELB G FG</v>
          </cell>
          <cell r="H1724" t="str">
            <v>RB00000514</v>
          </cell>
          <cell r="I1724" t="str">
            <v>2251</v>
          </cell>
          <cell r="J1724">
            <v>6006.3</v>
          </cell>
          <cell r="K1724" t="str">
            <v>KG</v>
          </cell>
          <cell r="L1724">
            <v>139869.31</v>
          </cell>
          <cell r="M1724" t="str">
            <v>EUR</v>
          </cell>
          <cell r="N1724">
            <v>130584.17</v>
          </cell>
          <cell r="P1724">
            <v>124702.2</v>
          </cell>
          <cell r="Q1724">
            <v>124702.2</v>
          </cell>
          <cell r="R1724">
            <v>15167.11</v>
          </cell>
          <cell r="S1724">
            <v>15167.11</v>
          </cell>
          <cell r="T1724">
            <v>0</v>
          </cell>
        </row>
        <row r="1725">
          <cell r="B1725">
            <v>1120000</v>
          </cell>
          <cell r="C1725" t="str">
            <v>Fertige Erz</v>
          </cell>
          <cell r="D1725" t="str">
            <v>RHU2</v>
          </cell>
          <cell r="E1725" t="str">
            <v>01359618</v>
          </cell>
          <cell r="G1725" t="str">
            <v>NIGROSINSCHWARZ A FL</v>
          </cell>
          <cell r="H1725" t="str">
            <v>RB00000514</v>
          </cell>
          <cell r="I1725" t="str">
            <v>2251</v>
          </cell>
          <cell r="J1725">
            <v>7680</v>
          </cell>
          <cell r="K1725" t="str">
            <v>KG</v>
          </cell>
          <cell r="L1725">
            <v>27347.71</v>
          </cell>
          <cell r="M1725" t="str">
            <v>EUR</v>
          </cell>
          <cell r="N1725">
            <v>44402.69</v>
          </cell>
          <cell r="P1725">
            <v>27449.09</v>
          </cell>
          <cell r="Q1725">
            <v>27449.09</v>
          </cell>
          <cell r="R1725">
            <v>-101.38</v>
          </cell>
          <cell r="S1725">
            <v>-101.38</v>
          </cell>
          <cell r="T1725">
            <v>0</v>
          </cell>
        </row>
        <row r="1726">
          <cell r="B1726">
            <v>1120000</v>
          </cell>
          <cell r="C1726" t="str">
            <v>Fertige Erz</v>
          </cell>
          <cell r="D1726" t="str">
            <v>RHZS</v>
          </cell>
          <cell r="E1726" t="str">
            <v>01359618</v>
          </cell>
          <cell r="G1726" t="str">
            <v>NIGROSINSCHWARZ A FL</v>
          </cell>
          <cell r="H1726" t="str">
            <v>RB00000514</v>
          </cell>
          <cell r="I1726" t="str">
            <v>2251</v>
          </cell>
          <cell r="J1726">
            <v>4350</v>
          </cell>
          <cell r="K1726" t="str">
            <v>KG</v>
          </cell>
          <cell r="L1726">
            <v>15491.66</v>
          </cell>
          <cell r="M1726" t="str">
            <v>EUR</v>
          </cell>
          <cell r="N1726">
            <v>25149.96</v>
          </cell>
          <cell r="P1726">
            <v>15489.92</v>
          </cell>
          <cell r="Q1726">
            <v>15489.92</v>
          </cell>
          <cell r="R1726">
            <v>1.74</v>
          </cell>
          <cell r="S1726">
            <v>1.74</v>
          </cell>
          <cell r="T1726">
            <v>0</v>
          </cell>
        </row>
        <row r="1727">
          <cell r="B1727">
            <v>1120000</v>
          </cell>
          <cell r="C1727" t="str">
            <v>Fertige Erz</v>
          </cell>
          <cell r="D1727" t="str">
            <v>RHZS</v>
          </cell>
          <cell r="E1727" t="str">
            <v>01236419</v>
          </cell>
          <cell r="G1727" t="str">
            <v>Phenol rn. Pipeline</v>
          </cell>
          <cell r="H1727" t="str">
            <v>RB00000514</v>
          </cell>
          <cell r="I1727" t="str">
            <v>2251</v>
          </cell>
          <cell r="J1727">
            <v>29468</v>
          </cell>
          <cell r="K1727" t="str">
            <v>KG</v>
          </cell>
          <cell r="L1727">
            <v>30461.09</v>
          </cell>
          <cell r="M1727" t="str">
            <v>EUR</v>
          </cell>
          <cell r="N1727">
            <v>34097.42</v>
          </cell>
          <cell r="P1727">
            <v>34097.42</v>
          </cell>
          <cell r="Q1727">
            <v>34097.42</v>
          </cell>
          <cell r="R1727">
            <v>-3636.33</v>
          </cell>
          <cell r="S1727">
            <v>-3636.33</v>
          </cell>
          <cell r="T1727">
            <v>0</v>
          </cell>
        </row>
        <row r="1728">
          <cell r="B1728">
            <v>1120000</v>
          </cell>
          <cell r="C1728" t="str">
            <v>Fertige Erz</v>
          </cell>
          <cell r="D1728" t="str">
            <v>RHKF</v>
          </cell>
          <cell r="E1728" t="str">
            <v>01228505</v>
          </cell>
          <cell r="G1728" t="str">
            <v>SPEZIALORANGE GX-S</v>
          </cell>
          <cell r="H1728" t="str">
            <v>RB00000514</v>
          </cell>
          <cell r="I1728" t="str">
            <v>2251</v>
          </cell>
          <cell r="J1728">
            <v>20</v>
          </cell>
          <cell r="K1728" t="str">
            <v>KG</v>
          </cell>
          <cell r="L1728">
            <v>298.43</v>
          </cell>
          <cell r="M1728" t="str">
            <v>EUR</v>
          </cell>
          <cell r="N1728">
            <v>453.49</v>
          </cell>
          <cell r="P1728">
            <v>298.43</v>
          </cell>
          <cell r="Q1728">
            <v>298.43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>
            <v>1120000</v>
          </cell>
          <cell r="C1729" t="str">
            <v>Fertige Erz</v>
          </cell>
          <cell r="D1729" t="str">
            <v>RHZS</v>
          </cell>
          <cell r="E1729" t="str">
            <v>01228505</v>
          </cell>
          <cell r="G1729" t="str">
            <v>SPEZIALORANGE GX-S</v>
          </cell>
          <cell r="H1729" t="str">
            <v>RB00000514</v>
          </cell>
          <cell r="I1729" t="str">
            <v>2251</v>
          </cell>
          <cell r="J1729">
            <v>1279.8</v>
          </cell>
          <cell r="K1729" t="str">
            <v>KG</v>
          </cell>
          <cell r="L1729">
            <v>19096.27</v>
          </cell>
          <cell r="M1729" t="str">
            <v>EUR</v>
          </cell>
          <cell r="N1729">
            <v>29018.95</v>
          </cell>
          <cell r="O1729" t="str">
            <v>x</v>
          </cell>
          <cell r="P1729">
            <v>19096.27</v>
          </cell>
          <cell r="Q1729">
            <v>19096.27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>
            <v>1120000</v>
          </cell>
          <cell r="C1730" t="str">
            <v>Fertige Erz</v>
          </cell>
          <cell r="D1730" t="str">
            <v>RHKF</v>
          </cell>
          <cell r="E1730" t="str">
            <v>01228432</v>
          </cell>
          <cell r="G1730" t="str">
            <v>SPEZIALGELB N-S</v>
          </cell>
          <cell r="H1730" t="str">
            <v>RB00000514</v>
          </cell>
          <cell r="I1730" t="str">
            <v>2251</v>
          </cell>
          <cell r="J1730">
            <v>5</v>
          </cell>
          <cell r="K1730" t="str">
            <v>KG</v>
          </cell>
          <cell r="L1730">
            <v>124.5</v>
          </cell>
          <cell r="M1730" t="str">
            <v>EUR</v>
          </cell>
          <cell r="N1730">
            <v>173.88</v>
          </cell>
          <cell r="P1730">
            <v>124.5</v>
          </cell>
          <cell r="Q1730">
            <v>124.5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>
            <v>1120000</v>
          </cell>
          <cell r="C1731" t="str">
            <v>Fertige Erz</v>
          </cell>
          <cell r="D1731" t="str">
            <v>RHZS</v>
          </cell>
          <cell r="E1731" t="str">
            <v>01228432</v>
          </cell>
          <cell r="G1731" t="str">
            <v>SPEZIALGELB N-S</v>
          </cell>
          <cell r="H1731" t="str">
            <v>RB00000514</v>
          </cell>
          <cell r="I1731" t="str">
            <v>2251</v>
          </cell>
          <cell r="J1731">
            <v>1160</v>
          </cell>
          <cell r="K1731" t="str">
            <v>KG</v>
          </cell>
          <cell r="L1731">
            <v>28884</v>
          </cell>
          <cell r="M1731" t="str">
            <v>EUR</v>
          </cell>
          <cell r="N1731">
            <v>40340.620000000003</v>
          </cell>
          <cell r="O1731" t="str">
            <v>x</v>
          </cell>
          <cell r="P1731">
            <v>28884</v>
          </cell>
          <cell r="Q1731">
            <v>28884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>
            <v>1120000</v>
          </cell>
          <cell r="C1732" t="str">
            <v>Fertige Erz</v>
          </cell>
          <cell r="D1732" t="str">
            <v>RHKF</v>
          </cell>
          <cell r="E1732" t="str">
            <v>01228378</v>
          </cell>
          <cell r="G1732" t="str">
            <v>SPEZIALROT 3R</v>
          </cell>
          <cell r="H1732" t="str">
            <v>RB00000514</v>
          </cell>
          <cell r="I1732" t="str">
            <v>2251</v>
          </cell>
          <cell r="J1732">
            <v>15</v>
          </cell>
          <cell r="K1732" t="str">
            <v>KG</v>
          </cell>
          <cell r="L1732">
            <v>343.8</v>
          </cell>
          <cell r="M1732" t="str">
            <v>EUR</v>
          </cell>
          <cell r="N1732">
            <v>635.36</v>
          </cell>
          <cell r="P1732">
            <v>455.1</v>
          </cell>
          <cell r="Q1732">
            <v>455.1</v>
          </cell>
          <cell r="R1732">
            <v>-111.3</v>
          </cell>
          <cell r="S1732">
            <v>-111.3</v>
          </cell>
          <cell r="T1732">
            <v>0</v>
          </cell>
        </row>
        <row r="1733">
          <cell r="B1733">
            <v>1120000</v>
          </cell>
          <cell r="C1733" t="str">
            <v>Fertige Erz</v>
          </cell>
          <cell r="D1733" t="str">
            <v>RHZS</v>
          </cell>
          <cell r="E1733" t="str">
            <v>01228378</v>
          </cell>
          <cell r="G1733" t="str">
            <v>SPEZIALROT 3R</v>
          </cell>
          <cell r="H1733" t="str">
            <v>RB00000514</v>
          </cell>
          <cell r="I1733" t="str">
            <v>2251</v>
          </cell>
          <cell r="J1733">
            <v>1177</v>
          </cell>
          <cell r="K1733" t="str">
            <v>KG</v>
          </cell>
          <cell r="L1733">
            <v>36382.239999999998</v>
          </cell>
          <cell r="M1733" t="str">
            <v>EUR</v>
          </cell>
          <cell r="N1733">
            <v>49854.66</v>
          </cell>
          <cell r="P1733">
            <v>36381.660000000003</v>
          </cell>
          <cell r="Q1733">
            <v>36381.660000000003</v>
          </cell>
          <cell r="R1733">
            <v>0.57999999999999996</v>
          </cell>
          <cell r="S1733">
            <v>0.57999999999999996</v>
          </cell>
          <cell r="T1733">
            <v>0</v>
          </cell>
        </row>
        <row r="1734">
          <cell r="B1734">
            <v>1120000</v>
          </cell>
          <cell r="C1734" t="str">
            <v>Fertige Erz</v>
          </cell>
          <cell r="D1734" t="str">
            <v>RHU2</v>
          </cell>
          <cell r="E1734" t="str">
            <v>01228327</v>
          </cell>
          <cell r="G1734" t="str">
            <v>SPEZIALTUERKISBLAU A</v>
          </cell>
          <cell r="H1734" t="str">
            <v>RB00000514</v>
          </cell>
          <cell r="I1734" t="str">
            <v>2251</v>
          </cell>
          <cell r="J1734">
            <v>300</v>
          </cell>
          <cell r="K1734" t="str">
            <v>KG</v>
          </cell>
          <cell r="L1734">
            <v>2285.6999999999998</v>
          </cell>
          <cell r="M1734" t="str">
            <v>EUR</v>
          </cell>
          <cell r="N1734">
            <v>5898.27</v>
          </cell>
          <cell r="P1734">
            <v>2808.96</v>
          </cell>
          <cell r="Q1734">
            <v>2808.96</v>
          </cell>
          <cell r="R1734">
            <v>-523.26</v>
          </cell>
          <cell r="S1734">
            <v>-523.26</v>
          </cell>
          <cell r="T1734">
            <v>0</v>
          </cell>
        </row>
        <row r="1735">
          <cell r="B1735">
            <v>1120000</v>
          </cell>
          <cell r="C1735" t="str">
            <v>Fertige Erz</v>
          </cell>
          <cell r="D1735" t="str">
            <v>RHZS</v>
          </cell>
          <cell r="E1735" t="str">
            <v>01228327</v>
          </cell>
          <cell r="G1735" t="str">
            <v>SPEZIALTUERKISBLAU A</v>
          </cell>
          <cell r="H1735" t="str">
            <v>RB00000514</v>
          </cell>
          <cell r="I1735" t="str">
            <v>2251</v>
          </cell>
          <cell r="J1735">
            <v>2475</v>
          </cell>
          <cell r="K1735" t="str">
            <v>KG</v>
          </cell>
          <cell r="L1735">
            <v>20983.79</v>
          </cell>
          <cell r="M1735" t="str">
            <v>EUR</v>
          </cell>
          <cell r="N1735">
            <v>48660.73</v>
          </cell>
          <cell r="P1735">
            <v>21083.78</v>
          </cell>
          <cell r="Q1735">
            <v>21083.78</v>
          </cell>
          <cell r="R1735">
            <v>-99.99</v>
          </cell>
          <cell r="S1735">
            <v>-99.99</v>
          </cell>
          <cell r="T1735">
            <v>0</v>
          </cell>
        </row>
        <row r="1736">
          <cell r="B1736">
            <v>1120000</v>
          </cell>
          <cell r="C1736" t="str">
            <v>Fertige Erz</v>
          </cell>
          <cell r="D1736" t="str">
            <v>RHKF</v>
          </cell>
          <cell r="E1736" t="str">
            <v>01228297</v>
          </cell>
          <cell r="G1736" t="str">
            <v>SPEZIALVIOLETT S4B-F</v>
          </cell>
          <cell r="H1736" t="str">
            <v>RB00000514</v>
          </cell>
          <cell r="I1736" t="str">
            <v>2251</v>
          </cell>
          <cell r="J1736">
            <v>27.75</v>
          </cell>
          <cell r="K1736" t="str">
            <v>KG</v>
          </cell>
          <cell r="L1736">
            <v>684.73</v>
          </cell>
          <cell r="M1736" t="str">
            <v>EUR</v>
          </cell>
          <cell r="N1736">
            <v>1071.6400000000001</v>
          </cell>
          <cell r="P1736">
            <v>499.88</v>
          </cell>
          <cell r="Q1736">
            <v>499.88</v>
          </cell>
          <cell r="R1736">
            <v>184.85</v>
          </cell>
          <cell r="S1736">
            <v>184.85</v>
          </cell>
          <cell r="T1736">
            <v>0</v>
          </cell>
        </row>
        <row r="1737">
          <cell r="B1737">
            <v>1120000</v>
          </cell>
          <cell r="C1737" t="str">
            <v>Fertige Erz</v>
          </cell>
          <cell r="D1737" t="str">
            <v>RHU2</v>
          </cell>
          <cell r="E1737" t="str">
            <v>01228297</v>
          </cell>
          <cell r="G1737" t="str">
            <v>SPEZIALVIOLETT S4B-F</v>
          </cell>
          <cell r="H1737" t="str">
            <v>RB00000514</v>
          </cell>
          <cell r="I1737" t="str">
            <v>2251</v>
          </cell>
          <cell r="J1737">
            <v>70</v>
          </cell>
          <cell r="K1737" t="str">
            <v>KG</v>
          </cell>
          <cell r="L1737">
            <v>977.83</v>
          </cell>
          <cell r="M1737" t="str">
            <v>EUR</v>
          </cell>
          <cell r="N1737">
            <v>2703.24</v>
          </cell>
          <cell r="P1737">
            <v>1260.96</v>
          </cell>
          <cell r="Q1737">
            <v>1260.96</v>
          </cell>
          <cell r="R1737">
            <v>-283.13</v>
          </cell>
          <cell r="S1737">
            <v>-283.13</v>
          </cell>
          <cell r="T1737">
            <v>0</v>
          </cell>
        </row>
        <row r="1738">
          <cell r="B1738">
            <v>1120000</v>
          </cell>
          <cell r="C1738" t="str">
            <v>Fertige Erz</v>
          </cell>
          <cell r="D1738" t="str">
            <v>RHZS</v>
          </cell>
          <cell r="E1738" t="str">
            <v>01228297</v>
          </cell>
          <cell r="G1738" t="str">
            <v>SPEZIALVIOLETT S4B-F</v>
          </cell>
          <cell r="H1738" t="str">
            <v>RB00000514</v>
          </cell>
          <cell r="I1738" t="str">
            <v>2251</v>
          </cell>
          <cell r="J1738">
            <v>3045</v>
          </cell>
          <cell r="K1738" t="str">
            <v>KG</v>
          </cell>
          <cell r="L1738">
            <v>36381.360000000001</v>
          </cell>
          <cell r="M1738" t="str">
            <v>EUR</v>
          </cell>
          <cell r="N1738">
            <v>117590.9</v>
          </cell>
          <cell r="P1738">
            <v>36470.57</v>
          </cell>
          <cell r="Q1738">
            <v>36470.57</v>
          </cell>
          <cell r="R1738">
            <v>-89.21</v>
          </cell>
          <cell r="S1738">
            <v>-89.21</v>
          </cell>
          <cell r="T1738">
            <v>0</v>
          </cell>
        </row>
        <row r="1739">
          <cell r="B1739">
            <v>1120000</v>
          </cell>
          <cell r="C1739" t="str">
            <v>Fertige Erz</v>
          </cell>
          <cell r="D1739" t="str">
            <v>RHZS</v>
          </cell>
          <cell r="E1739" t="str">
            <v>01228092</v>
          </cell>
          <cell r="G1739" t="str">
            <v>RAUCHORANGE R GRAN.</v>
          </cell>
          <cell r="H1739" t="str">
            <v>RB00000514</v>
          </cell>
          <cell r="I1739" t="str">
            <v>2251</v>
          </cell>
          <cell r="J1739">
            <v>7182.48</v>
          </cell>
          <cell r="K1739" t="str">
            <v>KG</v>
          </cell>
          <cell r="L1739">
            <v>63751.69</v>
          </cell>
          <cell r="M1739" t="str">
            <v>EUR</v>
          </cell>
          <cell r="N1739">
            <v>117892.51</v>
          </cell>
          <cell r="P1739">
            <v>63296.32</v>
          </cell>
          <cell r="Q1739">
            <v>63296.32</v>
          </cell>
          <cell r="R1739">
            <v>455.37</v>
          </cell>
          <cell r="S1739">
            <v>455.37</v>
          </cell>
          <cell r="T1739">
            <v>0</v>
          </cell>
        </row>
        <row r="1740">
          <cell r="B1740">
            <v>1120000</v>
          </cell>
          <cell r="C1740" t="str">
            <v>Fertige Erz</v>
          </cell>
          <cell r="D1740" t="str">
            <v>RHZS</v>
          </cell>
          <cell r="E1740" t="str">
            <v>01227975</v>
          </cell>
          <cell r="G1740" t="str">
            <v>NIGROSIN W FL.  1050</v>
          </cell>
          <cell r="H1740" t="str">
            <v>RB00000514</v>
          </cell>
          <cell r="I1740" t="str">
            <v>2251</v>
          </cell>
          <cell r="J1740">
            <v>153300</v>
          </cell>
          <cell r="K1740" t="str">
            <v>KG</v>
          </cell>
          <cell r="L1740">
            <v>243379.08</v>
          </cell>
          <cell r="M1740" t="str">
            <v>EUR</v>
          </cell>
          <cell r="N1740">
            <v>355487.37</v>
          </cell>
          <cell r="P1740">
            <v>255612.42</v>
          </cell>
          <cell r="Q1740">
            <v>255612.42</v>
          </cell>
          <cell r="R1740">
            <v>-12233.34</v>
          </cell>
          <cell r="S1740">
            <v>-12233.34</v>
          </cell>
          <cell r="T1740">
            <v>0</v>
          </cell>
        </row>
        <row r="1741">
          <cell r="B1741">
            <v>1120000</v>
          </cell>
          <cell r="C1741" t="str">
            <v>Fertige Erz</v>
          </cell>
          <cell r="D1741" t="str">
            <v>RHZS</v>
          </cell>
          <cell r="E1741" t="str">
            <v>01227967</v>
          </cell>
          <cell r="G1741" t="str">
            <v>NIGROSIN W FL.    60</v>
          </cell>
          <cell r="H1741" t="str">
            <v>RB00000514</v>
          </cell>
          <cell r="I1741" t="str">
            <v>2251</v>
          </cell>
          <cell r="J1741">
            <v>9540</v>
          </cell>
          <cell r="K1741" t="str">
            <v>KG</v>
          </cell>
          <cell r="L1741">
            <v>16068.22</v>
          </cell>
          <cell r="M1741" t="str">
            <v>EUR</v>
          </cell>
          <cell r="N1741">
            <v>25753.23</v>
          </cell>
          <cell r="P1741">
            <v>17014.59</v>
          </cell>
          <cell r="Q1741">
            <v>17014.59</v>
          </cell>
          <cell r="R1741">
            <v>-946.37</v>
          </cell>
          <cell r="S1741">
            <v>-946.37</v>
          </cell>
          <cell r="T1741">
            <v>0</v>
          </cell>
        </row>
        <row r="1742">
          <cell r="B1742">
            <v>1120000</v>
          </cell>
          <cell r="C1742" t="str">
            <v>Fertige Erz</v>
          </cell>
          <cell r="D1742" t="str">
            <v>RHKF</v>
          </cell>
          <cell r="E1742" t="str">
            <v>01227924</v>
          </cell>
          <cell r="G1742" t="str">
            <v>NIGROSIN BAP    20KG</v>
          </cell>
          <cell r="H1742" t="str">
            <v>RB00000514</v>
          </cell>
          <cell r="I1742" t="str">
            <v>2251</v>
          </cell>
          <cell r="J1742">
            <v>13.5</v>
          </cell>
          <cell r="K1742" t="str">
            <v>KG</v>
          </cell>
          <cell r="L1742">
            <v>31.56</v>
          </cell>
          <cell r="M1742" t="str">
            <v>EUR</v>
          </cell>
          <cell r="N1742">
            <v>35.97</v>
          </cell>
          <cell r="P1742">
            <v>31.56</v>
          </cell>
          <cell r="Q1742">
            <v>31.56</v>
          </cell>
          <cell r="R1742">
            <v>0</v>
          </cell>
          <cell r="S1742">
            <v>0</v>
          </cell>
          <cell r="T1742">
            <v>0</v>
          </cell>
        </row>
        <row r="1743">
          <cell r="B1743">
            <v>1120000</v>
          </cell>
          <cell r="C1743" t="str">
            <v>Fertige Erz</v>
          </cell>
          <cell r="D1743" t="str">
            <v>RHZS</v>
          </cell>
          <cell r="E1743" t="str">
            <v>01227924</v>
          </cell>
          <cell r="G1743" t="str">
            <v>NIGROSIN BAP    20KG</v>
          </cell>
          <cell r="H1743" t="str">
            <v>RB00000514</v>
          </cell>
          <cell r="I1743" t="str">
            <v>2251</v>
          </cell>
          <cell r="J1743">
            <v>140</v>
          </cell>
          <cell r="K1743" t="str">
            <v>KG</v>
          </cell>
          <cell r="L1743">
            <v>0</v>
          </cell>
          <cell r="M1743" t="str">
            <v>EUR</v>
          </cell>
          <cell r="N1743">
            <v>0</v>
          </cell>
          <cell r="O1743" t="str">
            <v>x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</row>
        <row r="1744">
          <cell r="B1744">
            <v>1120000</v>
          </cell>
          <cell r="C1744" t="str">
            <v>Fertige Erz</v>
          </cell>
          <cell r="D1744" t="str">
            <v>RHU2</v>
          </cell>
          <cell r="E1744" t="str">
            <v>01227703</v>
          </cell>
          <cell r="G1744" t="str">
            <v>SPEZ.BR.BLAU FFR FL.</v>
          </cell>
          <cell r="H1744" t="str">
            <v>RB00000514</v>
          </cell>
          <cell r="I1744" t="str">
            <v>2251</v>
          </cell>
          <cell r="J1744">
            <v>3000</v>
          </cell>
          <cell r="K1744" t="str">
            <v>KG</v>
          </cell>
          <cell r="L1744">
            <v>12241.2</v>
          </cell>
          <cell r="M1744" t="str">
            <v>EUR</v>
          </cell>
          <cell r="N1744">
            <v>29901.599999999999</v>
          </cell>
          <cell r="P1744">
            <v>12570</v>
          </cell>
          <cell r="Q1744">
            <v>12570</v>
          </cell>
          <cell r="R1744">
            <v>-328.8</v>
          </cell>
          <cell r="S1744">
            <v>-328.8</v>
          </cell>
          <cell r="T1744">
            <v>0</v>
          </cell>
        </row>
        <row r="1745">
          <cell r="B1745">
            <v>1120000</v>
          </cell>
          <cell r="C1745" t="str">
            <v>Fertige Erz</v>
          </cell>
          <cell r="D1745" t="str">
            <v>RHZS</v>
          </cell>
          <cell r="E1745" t="str">
            <v>01227703</v>
          </cell>
          <cell r="G1745" t="str">
            <v>SPEZ.BR.BLAU FFR FL.</v>
          </cell>
          <cell r="H1745" t="str">
            <v>RB00000514</v>
          </cell>
          <cell r="I1745" t="str">
            <v>2251</v>
          </cell>
          <cell r="J1745">
            <v>9600</v>
          </cell>
          <cell r="K1745" t="str">
            <v>KG</v>
          </cell>
          <cell r="L1745">
            <v>41816.639999999999</v>
          </cell>
          <cell r="M1745" t="str">
            <v>EUR</v>
          </cell>
          <cell r="N1745">
            <v>95685.119999999995</v>
          </cell>
          <cell r="P1745">
            <v>41844.480000000003</v>
          </cell>
          <cell r="Q1745">
            <v>41844.480000000003</v>
          </cell>
          <cell r="R1745">
            <v>-27.84</v>
          </cell>
          <cell r="S1745">
            <v>-27.84</v>
          </cell>
          <cell r="T1745">
            <v>0</v>
          </cell>
        </row>
        <row r="1746">
          <cell r="B1746">
            <v>1120000</v>
          </cell>
          <cell r="C1746" t="str">
            <v>Fertige Erz</v>
          </cell>
          <cell r="D1746" t="str">
            <v>RHU2</v>
          </cell>
          <cell r="E1746" t="str">
            <v>01227649</v>
          </cell>
          <cell r="G1746" t="str">
            <v>SPEZ.BR.BLAU FFR FL.</v>
          </cell>
          <cell r="H1746" t="str">
            <v>RB00000514</v>
          </cell>
          <cell r="I1746" t="str">
            <v>2251</v>
          </cell>
          <cell r="J1746">
            <v>3060</v>
          </cell>
          <cell r="K1746" t="str">
            <v>KG</v>
          </cell>
          <cell r="L1746">
            <v>12532.23</v>
          </cell>
          <cell r="M1746" t="str">
            <v>EUR</v>
          </cell>
          <cell r="N1746">
            <v>30838.68</v>
          </cell>
          <cell r="P1746">
            <v>12571.09</v>
          </cell>
          <cell r="Q1746">
            <v>12571.09</v>
          </cell>
          <cell r="R1746">
            <v>-38.86</v>
          </cell>
          <cell r="S1746">
            <v>-38.86</v>
          </cell>
          <cell r="T1746">
            <v>0</v>
          </cell>
        </row>
        <row r="1747">
          <cell r="B1747">
            <v>1120000</v>
          </cell>
          <cell r="C1747" t="str">
            <v>Fertige Erz</v>
          </cell>
          <cell r="D1747" t="str">
            <v>RHZS</v>
          </cell>
          <cell r="E1747" t="str">
            <v>01227649</v>
          </cell>
          <cell r="G1747" t="str">
            <v>SPEZ.BR.BLAU FFR FL.</v>
          </cell>
          <cell r="H1747" t="str">
            <v>RB00000514</v>
          </cell>
          <cell r="I1747" t="str">
            <v>2251</v>
          </cell>
          <cell r="J1747">
            <v>8160</v>
          </cell>
          <cell r="K1747" t="str">
            <v>KG</v>
          </cell>
          <cell r="L1747">
            <v>35614.33</v>
          </cell>
          <cell r="M1747" t="str">
            <v>EUR</v>
          </cell>
          <cell r="N1747">
            <v>82236.479999999996</v>
          </cell>
          <cell r="P1747">
            <v>35615.14</v>
          </cell>
          <cell r="Q1747">
            <v>35615.14</v>
          </cell>
          <cell r="R1747">
            <v>-0.81</v>
          </cell>
          <cell r="S1747">
            <v>-0.81</v>
          </cell>
          <cell r="T1747">
            <v>0</v>
          </cell>
        </row>
        <row r="1748">
          <cell r="B1748">
            <v>1120000</v>
          </cell>
          <cell r="C1748" t="str">
            <v>Fertige Erz</v>
          </cell>
          <cell r="D1748" t="str">
            <v>RHZS</v>
          </cell>
          <cell r="E1748" t="str">
            <v>01225131</v>
          </cell>
          <cell r="G1748" t="str">
            <v>NIGROSINBASE BA FL.</v>
          </cell>
          <cell r="H1748" t="str">
            <v>RB00000514</v>
          </cell>
          <cell r="I1748" t="str">
            <v>2251</v>
          </cell>
          <cell r="J1748">
            <v>4235</v>
          </cell>
          <cell r="K1748" t="str">
            <v>KG</v>
          </cell>
          <cell r="L1748">
            <v>16949.32</v>
          </cell>
          <cell r="M1748" t="str">
            <v>EUR</v>
          </cell>
          <cell r="N1748">
            <v>33993.919999999998</v>
          </cell>
          <cell r="P1748">
            <v>16453.400000000001</v>
          </cell>
          <cell r="Q1748">
            <v>16453.400000000001</v>
          </cell>
          <cell r="R1748">
            <v>495.92</v>
          </cell>
          <cell r="S1748">
            <v>495.92</v>
          </cell>
          <cell r="T1748">
            <v>0</v>
          </cell>
        </row>
        <row r="1749">
          <cell r="B1749">
            <v>1120000</v>
          </cell>
          <cell r="C1749" t="str">
            <v>Fertige Erz</v>
          </cell>
          <cell r="D1749" t="str">
            <v>RHZS</v>
          </cell>
          <cell r="E1749" t="str">
            <v>01224941</v>
          </cell>
          <cell r="G1749" t="str">
            <v>NIGROSIN WLF</v>
          </cell>
          <cell r="H1749" t="str">
            <v>RB00000514</v>
          </cell>
          <cell r="I1749" t="str">
            <v>2251</v>
          </cell>
          <cell r="J1749">
            <v>419.45</v>
          </cell>
          <cell r="K1749" t="str">
            <v>KG</v>
          </cell>
          <cell r="L1749">
            <v>4434.43</v>
          </cell>
          <cell r="M1749" t="str">
            <v>EUR</v>
          </cell>
          <cell r="N1749">
            <v>8491.51</v>
          </cell>
          <cell r="P1749">
            <v>4584.63</v>
          </cell>
          <cell r="Q1749">
            <v>4584.63</v>
          </cell>
          <cell r="R1749">
            <v>-150.19999999999999</v>
          </cell>
          <cell r="S1749">
            <v>-150.19999999999999</v>
          </cell>
          <cell r="T1749">
            <v>0</v>
          </cell>
        </row>
        <row r="1750">
          <cell r="B1750">
            <v>1120000</v>
          </cell>
          <cell r="C1750" t="str">
            <v>Fertige Erz</v>
          </cell>
          <cell r="D1750" t="str">
            <v>RHKF</v>
          </cell>
          <cell r="E1750" t="str">
            <v>01224917</v>
          </cell>
          <cell r="G1750" t="str">
            <v>PYRANIN 120%    WELL</v>
          </cell>
          <cell r="H1750" t="str">
            <v>RB00000514</v>
          </cell>
          <cell r="I1750" t="str">
            <v>2251</v>
          </cell>
          <cell r="J1750">
            <v>10.3</v>
          </cell>
          <cell r="K1750" t="str">
            <v>KG</v>
          </cell>
          <cell r="L1750">
            <v>261.10000000000002</v>
          </cell>
          <cell r="M1750" t="str">
            <v>EUR</v>
          </cell>
          <cell r="N1750">
            <v>409.52</v>
          </cell>
          <cell r="P1750">
            <v>261.10000000000002</v>
          </cell>
          <cell r="Q1750">
            <v>261.10000000000002</v>
          </cell>
          <cell r="R1750">
            <v>0</v>
          </cell>
          <cell r="S1750">
            <v>0</v>
          </cell>
          <cell r="T1750">
            <v>0</v>
          </cell>
        </row>
        <row r="1751">
          <cell r="B1751">
            <v>1120000</v>
          </cell>
          <cell r="C1751" t="str">
            <v>Fertige Erz</v>
          </cell>
          <cell r="D1751" t="str">
            <v>RHMV</v>
          </cell>
          <cell r="E1751" t="str">
            <v>01224917</v>
          </cell>
          <cell r="G1751" t="str">
            <v>PYRANIN 120%    WELL</v>
          </cell>
          <cell r="H1751" t="str">
            <v>RB00000514</v>
          </cell>
          <cell r="I1751" t="str">
            <v>2251</v>
          </cell>
          <cell r="J1751">
            <v>2.25</v>
          </cell>
          <cell r="K1751" t="str">
            <v>KG</v>
          </cell>
          <cell r="L1751">
            <v>59</v>
          </cell>
          <cell r="M1751" t="str">
            <v>EUR</v>
          </cell>
          <cell r="N1751">
            <v>89.46</v>
          </cell>
          <cell r="P1751">
            <v>59</v>
          </cell>
          <cell r="Q1751">
            <v>59</v>
          </cell>
          <cell r="R1751">
            <v>0</v>
          </cell>
          <cell r="S1751">
            <v>0</v>
          </cell>
          <cell r="T1751">
            <v>0</v>
          </cell>
        </row>
        <row r="1752">
          <cell r="B1752">
            <v>1120000</v>
          </cell>
          <cell r="C1752" t="str">
            <v>Fertige Erz</v>
          </cell>
          <cell r="D1752" t="str">
            <v>RHZS</v>
          </cell>
          <cell r="E1752" t="str">
            <v>01224917</v>
          </cell>
          <cell r="G1752" t="str">
            <v>PYRANIN 120%    WELL</v>
          </cell>
          <cell r="H1752" t="str">
            <v>RB00000514</v>
          </cell>
          <cell r="I1752" t="str">
            <v>2251</v>
          </cell>
          <cell r="J1752">
            <v>1319.75</v>
          </cell>
          <cell r="K1752" t="str">
            <v>KG</v>
          </cell>
          <cell r="L1752">
            <v>28107.79</v>
          </cell>
          <cell r="M1752" t="str">
            <v>EUR</v>
          </cell>
          <cell r="N1752">
            <v>52471.94</v>
          </cell>
          <cell r="P1752">
            <v>28107.79</v>
          </cell>
          <cell r="Q1752">
            <v>28107.79</v>
          </cell>
          <cell r="R1752">
            <v>0</v>
          </cell>
          <cell r="S1752">
            <v>0</v>
          </cell>
          <cell r="T1752">
            <v>0</v>
          </cell>
        </row>
        <row r="1753">
          <cell r="B1753">
            <v>1120000</v>
          </cell>
          <cell r="C1753" t="str">
            <v>Fertige Erz</v>
          </cell>
          <cell r="D1753" t="str">
            <v>RHZS</v>
          </cell>
          <cell r="E1753" t="str">
            <v>01221020</v>
          </cell>
          <cell r="G1753" t="str">
            <v>LEVANOX ROT 130 LF</v>
          </cell>
          <cell r="H1753" t="str">
            <v>RB00000514</v>
          </cell>
          <cell r="I1753" t="str">
            <v>2251</v>
          </cell>
          <cell r="J1753">
            <v>52000</v>
          </cell>
          <cell r="K1753" t="str">
            <v>KG</v>
          </cell>
          <cell r="L1753">
            <v>58167.199999999997</v>
          </cell>
          <cell r="M1753" t="str">
            <v>EUR</v>
          </cell>
          <cell r="N1753">
            <v>106121.60000000001</v>
          </cell>
          <cell r="P1753">
            <v>68317.600000000006</v>
          </cell>
          <cell r="Q1753">
            <v>68317.600000000006</v>
          </cell>
          <cell r="R1753">
            <v>-10150.4</v>
          </cell>
          <cell r="S1753">
            <v>-10150.4</v>
          </cell>
          <cell r="T1753">
            <v>0</v>
          </cell>
        </row>
        <row r="1754">
          <cell r="B1754">
            <v>1120000</v>
          </cell>
          <cell r="C1754" t="str">
            <v>Fertige Erz</v>
          </cell>
          <cell r="D1754" t="str">
            <v>RHKF</v>
          </cell>
          <cell r="E1754" t="str">
            <v>01221004</v>
          </cell>
          <cell r="G1754" t="str">
            <v>LEVANOX ROT 130 LF</v>
          </cell>
          <cell r="H1754" t="str">
            <v>RB00000514</v>
          </cell>
          <cell r="I1754" t="str">
            <v>2251</v>
          </cell>
          <cell r="J1754">
            <v>51</v>
          </cell>
          <cell r="K1754" t="str">
            <v>KG</v>
          </cell>
          <cell r="L1754">
            <v>59.26</v>
          </cell>
          <cell r="M1754" t="str">
            <v>EUR</v>
          </cell>
          <cell r="N1754">
            <v>117.39</v>
          </cell>
          <cell r="P1754">
            <v>69.66</v>
          </cell>
          <cell r="Q1754">
            <v>69.66</v>
          </cell>
          <cell r="R1754">
            <v>-10.4</v>
          </cell>
          <cell r="S1754">
            <v>-10.4</v>
          </cell>
          <cell r="T1754">
            <v>0</v>
          </cell>
        </row>
        <row r="1755">
          <cell r="B1755">
            <v>1120000</v>
          </cell>
          <cell r="C1755" t="str">
            <v>Fertige Erz</v>
          </cell>
          <cell r="D1755" t="str">
            <v>RHZS</v>
          </cell>
          <cell r="E1755" t="str">
            <v>01221004</v>
          </cell>
          <cell r="G1755" t="str">
            <v>LEVANOX ROT 130 LF</v>
          </cell>
          <cell r="H1755" t="str">
            <v>RB00000514</v>
          </cell>
          <cell r="I1755" t="str">
            <v>2251</v>
          </cell>
          <cell r="J1755">
            <v>25446</v>
          </cell>
          <cell r="K1755" t="str">
            <v>KG</v>
          </cell>
          <cell r="L1755">
            <v>29565.73</v>
          </cell>
          <cell r="M1755" t="str">
            <v>EUR</v>
          </cell>
          <cell r="N1755">
            <v>58571.6</v>
          </cell>
          <cell r="P1755">
            <v>34754.15</v>
          </cell>
          <cell r="Q1755">
            <v>34754.15</v>
          </cell>
          <cell r="R1755">
            <v>-5188.42</v>
          </cell>
          <cell r="S1755">
            <v>-5188.42</v>
          </cell>
          <cell r="T1755">
            <v>0</v>
          </cell>
        </row>
        <row r="1756">
          <cell r="B1756">
            <v>1120000</v>
          </cell>
          <cell r="C1756" t="str">
            <v>Fertige Erz</v>
          </cell>
          <cell r="D1756" t="str">
            <v>RHZS</v>
          </cell>
          <cell r="E1756" t="str">
            <v>01220547</v>
          </cell>
          <cell r="G1756" t="str">
            <v>LEVANOX GELB 3910 LF</v>
          </cell>
          <cell r="H1756" t="str">
            <v>RB00000514</v>
          </cell>
          <cell r="I1756" t="str">
            <v>2251</v>
          </cell>
          <cell r="J1756">
            <v>21711</v>
          </cell>
          <cell r="K1756" t="str">
            <v>KG</v>
          </cell>
          <cell r="L1756">
            <v>34168.769999999997</v>
          </cell>
          <cell r="M1756" t="str">
            <v>EUR</v>
          </cell>
          <cell r="N1756">
            <v>70771.350000000006</v>
          </cell>
          <cell r="P1756">
            <v>36096.71</v>
          </cell>
          <cell r="Q1756">
            <v>36096.71</v>
          </cell>
          <cell r="R1756">
            <v>-1927.94</v>
          </cell>
          <cell r="S1756">
            <v>-1927.94</v>
          </cell>
          <cell r="T1756">
            <v>0</v>
          </cell>
        </row>
        <row r="1757">
          <cell r="B1757">
            <v>1120000</v>
          </cell>
          <cell r="C1757" t="str">
            <v>Fertige Erz</v>
          </cell>
          <cell r="D1757" t="str">
            <v>RHZS</v>
          </cell>
          <cell r="E1757" t="str">
            <v>01127725</v>
          </cell>
          <cell r="G1757" t="str">
            <v>EUKANOL BLUE N   25K</v>
          </cell>
          <cell r="H1757" t="str">
            <v>RB00000514</v>
          </cell>
          <cell r="I1757" t="str">
            <v>2251</v>
          </cell>
          <cell r="J1757">
            <v>45.5</v>
          </cell>
          <cell r="K1757" t="str">
            <v>KG</v>
          </cell>
          <cell r="L1757">
            <v>251.71</v>
          </cell>
          <cell r="M1757" t="str">
            <v>EUR</v>
          </cell>
          <cell r="N1757">
            <v>251.71</v>
          </cell>
          <cell r="P1757">
            <v>251.71</v>
          </cell>
          <cell r="Q1757">
            <v>251.71</v>
          </cell>
          <cell r="R1757">
            <v>0</v>
          </cell>
          <cell r="S1757">
            <v>0</v>
          </cell>
          <cell r="T1757">
            <v>0</v>
          </cell>
        </row>
        <row r="1758">
          <cell r="B1758">
            <v>1120000</v>
          </cell>
          <cell r="C1758" t="str">
            <v>Fertige Erz</v>
          </cell>
          <cell r="D1758" t="str">
            <v>RHKF</v>
          </cell>
          <cell r="E1758" t="str">
            <v>01080966</v>
          </cell>
          <cell r="G1758" t="str">
            <v>ASTRA BLAUBASE 6GLL</v>
          </cell>
          <cell r="H1758" t="str">
            <v>RB00000514</v>
          </cell>
          <cell r="I1758" t="str">
            <v>2251</v>
          </cell>
          <cell r="J1758">
            <v>10</v>
          </cell>
          <cell r="K1758" t="str">
            <v>KG</v>
          </cell>
          <cell r="L1758">
            <v>97.42</v>
          </cell>
          <cell r="M1758" t="str">
            <v>EUR</v>
          </cell>
          <cell r="N1758">
            <v>127.69</v>
          </cell>
          <cell r="P1758">
            <v>157.91</v>
          </cell>
          <cell r="Q1758">
            <v>127.69</v>
          </cell>
          <cell r="R1758">
            <v>-30.27</v>
          </cell>
          <cell r="S1758">
            <v>-60.49</v>
          </cell>
          <cell r="T1758">
            <v>30.22</v>
          </cell>
        </row>
        <row r="1759">
          <cell r="B1759">
            <v>1120000</v>
          </cell>
          <cell r="C1759" t="str">
            <v>Fertige Erz</v>
          </cell>
          <cell r="D1759" t="str">
            <v>RHZS</v>
          </cell>
          <cell r="E1759" t="str">
            <v>01080966</v>
          </cell>
          <cell r="G1759" t="str">
            <v>ASTRA BLAUBASE 6GLL</v>
          </cell>
          <cell r="H1759" t="str">
            <v>RB00000514</v>
          </cell>
          <cell r="I1759" t="str">
            <v>2251</v>
          </cell>
          <cell r="J1759">
            <v>11336.6</v>
          </cell>
          <cell r="K1759" t="str">
            <v>KG</v>
          </cell>
          <cell r="L1759">
            <v>110434.36</v>
          </cell>
          <cell r="M1759" t="str">
            <v>EUR</v>
          </cell>
          <cell r="N1759">
            <v>144759.31</v>
          </cell>
          <cell r="P1759">
            <v>208663.73</v>
          </cell>
          <cell r="Q1759">
            <v>144759.31</v>
          </cell>
          <cell r="R1759">
            <v>-34324.949999999997</v>
          </cell>
          <cell r="S1759">
            <v>-98229.37</v>
          </cell>
          <cell r="T1759">
            <v>63904.42</v>
          </cell>
        </row>
        <row r="1760">
          <cell r="B1760">
            <v>1120000</v>
          </cell>
          <cell r="C1760" t="str">
            <v>Fertige Erz</v>
          </cell>
          <cell r="D1760" t="str">
            <v>RHBR</v>
          </cell>
          <cell r="E1760" t="str">
            <v>01073641</v>
          </cell>
          <cell r="G1760" t="str">
            <v>MACROLEX VIOLETT 3R</v>
          </cell>
          <cell r="H1760" t="str">
            <v>RB00000514</v>
          </cell>
          <cell r="I1760" t="str">
            <v>2251</v>
          </cell>
          <cell r="J1760">
            <v>150</v>
          </cell>
          <cell r="K1760" t="str">
            <v>KG</v>
          </cell>
          <cell r="L1760">
            <v>4020.59</v>
          </cell>
          <cell r="M1760" t="str">
            <v>EUR</v>
          </cell>
          <cell r="N1760">
            <v>7778.28</v>
          </cell>
          <cell r="P1760">
            <v>4736.28</v>
          </cell>
          <cell r="Q1760">
            <v>4736.28</v>
          </cell>
          <cell r="R1760">
            <v>-715.69</v>
          </cell>
          <cell r="S1760">
            <v>-715.69</v>
          </cell>
          <cell r="T1760">
            <v>0</v>
          </cell>
        </row>
        <row r="1761">
          <cell r="B1761">
            <v>1120000</v>
          </cell>
          <cell r="C1761" t="str">
            <v>Fertige Erz</v>
          </cell>
          <cell r="D1761" t="str">
            <v>RHZS</v>
          </cell>
          <cell r="E1761" t="str">
            <v>01073641</v>
          </cell>
          <cell r="G1761" t="str">
            <v>MACROLEX VIOLETT 3R</v>
          </cell>
          <cell r="H1761" t="str">
            <v>RB00000514</v>
          </cell>
          <cell r="I1761" t="str">
            <v>2251</v>
          </cell>
          <cell r="J1761">
            <v>4761.3</v>
          </cell>
          <cell r="K1761" t="str">
            <v>KG</v>
          </cell>
          <cell r="L1761">
            <v>127621.41</v>
          </cell>
          <cell r="M1761" t="str">
            <v>EUR</v>
          </cell>
          <cell r="N1761">
            <v>246898.16</v>
          </cell>
          <cell r="P1761">
            <v>150339</v>
          </cell>
          <cell r="Q1761">
            <v>150339</v>
          </cell>
          <cell r="R1761">
            <v>-22717.59</v>
          </cell>
          <cell r="S1761">
            <v>-22717.59</v>
          </cell>
          <cell r="T1761">
            <v>0</v>
          </cell>
        </row>
        <row r="1762">
          <cell r="B1762">
            <v>1120000</v>
          </cell>
          <cell r="C1762" t="str">
            <v>Fertige Erz</v>
          </cell>
          <cell r="D1762" t="str">
            <v>RHBR</v>
          </cell>
          <cell r="E1762" t="str">
            <v>01073595</v>
          </cell>
          <cell r="G1762" t="str">
            <v>MACROLEX VIOLETT B G</v>
          </cell>
          <cell r="H1762" t="str">
            <v>RB00000514</v>
          </cell>
          <cell r="I1762" t="str">
            <v>2251</v>
          </cell>
          <cell r="J1762">
            <v>1925</v>
          </cell>
          <cell r="K1762" t="str">
            <v>KG</v>
          </cell>
          <cell r="L1762">
            <v>33707.71</v>
          </cell>
          <cell r="M1762" t="str">
            <v>EUR</v>
          </cell>
          <cell r="N1762">
            <v>47083.38</v>
          </cell>
          <cell r="P1762">
            <v>34077.5</v>
          </cell>
          <cell r="Q1762">
            <v>34077.5</v>
          </cell>
          <cell r="R1762">
            <v>-369.79</v>
          </cell>
          <cell r="S1762">
            <v>-369.79</v>
          </cell>
          <cell r="T1762">
            <v>0</v>
          </cell>
        </row>
        <row r="1763">
          <cell r="B1763">
            <v>1120000</v>
          </cell>
          <cell r="C1763" t="str">
            <v>Fertige Erz</v>
          </cell>
          <cell r="D1763" t="str">
            <v>RHZS</v>
          </cell>
          <cell r="E1763" t="str">
            <v>01073595</v>
          </cell>
          <cell r="G1763" t="str">
            <v>MACROLEX VIOLETT B G</v>
          </cell>
          <cell r="H1763" t="str">
            <v>RB00000514</v>
          </cell>
          <cell r="I1763" t="str">
            <v>2251</v>
          </cell>
          <cell r="J1763">
            <v>18316.599999999999</v>
          </cell>
          <cell r="K1763" t="str">
            <v>KG</v>
          </cell>
          <cell r="L1763">
            <v>320732.82</v>
          </cell>
          <cell r="M1763" t="str">
            <v>EUR</v>
          </cell>
          <cell r="N1763">
            <v>448003.89</v>
          </cell>
          <cell r="P1763">
            <v>324251.44</v>
          </cell>
          <cell r="Q1763">
            <v>324251.44</v>
          </cell>
          <cell r="R1763">
            <v>-3518.62</v>
          </cell>
          <cell r="S1763">
            <v>-3518.62</v>
          </cell>
          <cell r="T1763">
            <v>0</v>
          </cell>
        </row>
        <row r="1764">
          <cell r="B1764">
            <v>1120000</v>
          </cell>
          <cell r="C1764" t="str">
            <v>Fertige Erz</v>
          </cell>
          <cell r="D1764" t="str">
            <v>RHZS</v>
          </cell>
          <cell r="E1764" t="str">
            <v>01073560</v>
          </cell>
          <cell r="G1764" t="str">
            <v>MACROLEX VIOLETT B</v>
          </cell>
          <cell r="H1764" t="str">
            <v>RB00000514</v>
          </cell>
          <cell r="I1764" t="str">
            <v>2251</v>
          </cell>
          <cell r="J1764">
            <v>4143.2</v>
          </cell>
          <cell r="K1764" t="str">
            <v>KG</v>
          </cell>
          <cell r="L1764">
            <v>70963.899999999994</v>
          </cell>
          <cell r="M1764" t="str">
            <v>EUR</v>
          </cell>
          <cell r="N1764">
            <v>74373.34</v>
          </cell>
          <cell r="P1764">
            <v>194995.98</v>
          </cell>
          <cell r="Q1764">
            <v>74373.34</v>
          </cell>
          <cell r="R1764">
            <v>-3409.44</v>
          </cell>
          <cell r="S1764">
            <v>-124032.08</v>
          </cell>
          <cell r="T1764">
            <v>120622.64</v>
          </cell>
        </row>
        <row r="1765">
          <cell r="B1765">
            <v>1120000</v>
          </cell>
          <cell r="C1765" t="str">
            <v>Fertige Erz</v>
          </cell>
          <cell r="D1765" t="str">
            <v>RHZS</v>
          </cell>
          <cell r="E1765" t="str">
            <v>01073536</v>
          </cell>
          <cell r="G1765" t="str">
            <v>MACROLEX ROTVIOLETT</v>
          </cell>
          <cell r="H1765" t="str">
            <v>RB00000514</v>
          </cell>
          <cell r="I1765" t="str">
            <v>2251</v>
          </cell>
          <cell r="J1765">
            <v>5655.1</v>
          </cell>
          <cell r="K1765" t="str">
            <v>KG</v>
          </cell>
          <cell r="L1765">
            <v>127246.54</v>
          </cell>
          <cell r="M1765" t="str">
            <v>EUR</v>
          </cell>
          <cell r="N1765">
            <v>170234.91</v>
          </cell>
          <cell r="P1765">
            <v>195400.67</v>
          </cell>
          <cell r="Q1765">
            <v>170234.91</v>
          </cell>
          <cell r="R1765">
            <v>-42988.37</v>
          </cell>
          <cell r="S1765">
            <v>-68154.13</v>
          </cell>
          <cell r="T1765">
            <v>25165.759999999998</v>
          </cell>
        </row>
        <row r="1766">
          <cell r="B1766">
            <v>1120000</v>
          </cell>
          <cell r="C1766" t="str">
            <v>Fertige Erz</v>
          </cell>
          <cell r="D1766" t="str">
            <v>RHZS</v>
          </cell>
          <cell r="E1766" t="str">
            <v>01073315</v>
          </cell>
          <cell r="G1766" t="str">
            <v>MACROLEX ROT 5B GRAN</v>
          </cell>
          <cell r="H1766" t="str">
            <v>RB00000514</v>
          </cell>
          <cell r="I1766" t="str">
            <v>2251</v>
          </cell>
          <cell r="J1766">
            <v>13115</v>
          </cell>
          <cell r="K1766" t="str">
            <v>KG</v>
          </cell>
          <cell r="L1766">
            <v>509912.5</v>
          </cell>
          <cell r="M1766" t="str">
            <v>EUR</v>
          </cell>
          <cell r="N1766">
            <v>943326.54</v>
          </cell>
          <cell r="P1766">
            <v>546153.18999999994</v>
          </cell>
          <cell r="Q1766">
            <v>546153.18999999994</v>
          </cell>
          <cell r="R1766">
            <v>-36240.69</v>
          </cell>
          <cell r="S1766">
            <v>-36240.69</v>
          </cell>
          <cell r="T1766">
            <v>0</v>
          </cell>
        </row>
        <row r="1767">
          <cell r="B1767">
            <v>1120000</v>
          </cell>
          <cell r="C1767" t="str">
            <v>Fertige Erz</v>
          </cell>
          <cell r="D1767" t="str">
            <v>RHBR</v>
          </cell>
          <cell r="E1767" t="str">
            <v>01073013</v>
          </cell>
          <cell r="G1767" t="str">
            <v>MACROLEX ROT G GRAN</v>
          </cell>
          <cell r="H1767" t="str">
            <v>RB00000514</v>
          </cell>
          <cell r="I1767" t="str">
            <v>2251</v>
          </cell>
          <cell r="J1767">
            <v>75</v>
          </cell>
          <cell r="K1767" t="str">
            <v>KG</v>
          </cell>
          <cell r="L1767">
            <v>1333.36</v>
          </cell>
          <cell r="M1767" t="str">
            <v>EUR</v>
          </cell>
          <cell r="N1767">
            <v>1674.9</v>
          </cell>
          <cell r="P1767">
            <v>1589.41</v>
          </cell>
          <cell r="Q1767">
            <v>1589.41</v>
          </cell>
          <cell r="R1767">
            <v>-256.05</v>
          </cell>
          <cell r="S1767">
            <v>-256.05</v>
          </cell>
          <cell r="T1767">
            <v>0</v>
          </cell>
        </row>
        <row r="1768">
          <cell r="B1768">
            <v>1120000</v>
          </cell>
          <cell r="C1768" t="str">
            <v>Fertige Erz</v>
          </cell>
          <cell r="D1768" t="str">
            <v>RHKF</v>
          </cell>
          <cell r="E1768" t="str">
            <v>01073013</v>
          </cell>
          <cell r="G1768" t="str">
            <v>MACROLEX ROT G GRAN</v>
          </cell>
          <cell r="H1768" t="str">
            <v>RB00000514</v>
          </cell>
          <cell r="I1768" t="str">
            <v>2251</v>
          </cell>
          <cell r="J1768">
            <v>5</v>
          </cell>
          <cell r="K1768" t="str">
            <v>KG</v>
          </cell>
          <cell r="L1768">
            <v>88.89</v>
          </cell>
          <cell r="M1768" t="str">
            <v>EUR</v>
          </cell>
          <cell r="N1768">
            <v>111.66</v>
          </cell>
          <cell r="P1768">
            <v>105.96</v>
          </cell>
          <cell r="Q1768">
            <v>105.96</v>
          </cell>
          <cell r="R1768">
            <v>-17.07</v>
          </cell>
          <cell r="S1768">
            <v>-17.07</v>
          </cell>
          <cell r="T1768">
            <v>0</v>
          </cell>
        </row>
        <row r="1769">
          <cell r="B1769">
            <v>1120000</v>
          </cell>
          <cell r="C1769" t="str">
            <v>Fertige Erz</v>
          </cell>
          <cell r="D1769" t="str">
            <v>RHZS</v>
          </cell>
          <cell r="E1769" t="str">
            <v>01073013</v>
          </cell>
          <cell r="G1769" t="str">
            <v>MACROLEX ROT G GRAN</v>
          </cell>
          <cell r="H1769" t="str">
            <v>RB00000514</v>
          </cell>
          <cell r="I1769" t="str">
            <v>2251</v>
          </cell>
          <cell r="J1769">
            <v>3665.2</v>
          </cell>
          <cell r="K1769" t="str">
            <v>KG</v>
          </cell>
          <cell r="L1769">
            <v>65160.29</v>
          </cell>
          <cell r="M1769" t="str">
            <v>EUR</v>
          </cell>
          <cell r="N1769">
            <v>81851.25</v>
          </cell>
          <cell r="P1769">
            <v>77673.649999999994</v>
          </cell>
          <cell r="Q1769">
            <v>77673.649999999994</v>
          </cell>
          <cell r="R1769">
            <v>-12513.36</v>
          </cell>
          <cell r="S1769">
            <v>-12513.36</v>
          </cell>
          <cell r="T1769">
            <v>0</v>
          </cell>
        </row>
        <row r="1770">
          <cell r="B1770">
            <v>1120000</v>
          </cell>
          <cell r="C1770" t="str">
            <v>Fertige Erz</v>
          </cell>
          <cell r="D1770" t="str">
            <v>RHZS</v>
          </cell>
          <cell r="E1770" t="str">
            <v>01072947</v>
          </cell>
          <cell r="G1770" t="str">
            <v>MACROLEX ROT E2G GRA</v>
          </cell>
          <cell r="H1770" t="str">
            <v>RB00000514</v>
          </cell>
          <cell r="I1770" t="str">
            <v>2251</v>
          </cell>
          <cell r="J1770">
            <v>21640.2</v>
          </cell>
          <cell r="K1770" t="str">
            <v>KG</v>
          </cell>
          <cell r="L1770">
            <v>359142.92</v>
          </cell>
          <cell r="M1770" t="str">
            <v>EUR</v>
          </cell>
          <cell r="N1770">
            <v>529334.43999999994</v>
          </cell>
          <cell r="P1770">
            <v>386976.55</v>
          </cell>
          <cell r="Q1770">
            <v>386976.55</v>
          </cell>
          <cell r="R1770">
            <v>-27833.63</v>
          </cell>
          <cell r="S1770">
            <v>-27833.63</v>
          </cell>
          <cell r="T1770">
            <v>0</v>
          </cell>
        </row>
        <row r="1771">
          <cell r="B1771">
            <v>1120000</v>
          </cell>
          <cell r="C1771" t="str">
            <v>Fertige Erz</v>
          </cell>
          <cell r="D1771" t="str">
            <v>RHZS</v>
          </cell>
          <cell r="E1771" t="str">
            <v>01072823</v>
          </cell>
          <cell r="G1771" t="str">
            <v>MACROLEX ROT E2G   1</v>
          </cell>
          <cell r="H1771" t="str">
            <v>RB00000514</v>
          </cell>
          <cell r="I1771" t="str">
            <v>2251</v>
          </cell>
          <cell r="J1771">
            <v>7320</v>
          </cell>
          <cell r="K1771" t="str">
            <v>KG</v>
          </cell>
          <cell r="L1771">
            <v>112017.24</v>
          </cell>
          <cell r="M1771" t="str">
            <v>EUR</v>
          </cell>
          <cell r="N1771">
            <v>154061.10999999999</v>
          </cell>
          <cell r="P1771">
            <v>121660.6</v>
          </cell>
          <cell r="Q1771">
            <v>121660.6</v>
          </cell>
          <cell r="R1771">
            <v>-9643.36</v>
          </cell>
          <cell r="S1771">
            <v>-9643.36</v>
          </cell>
          <cell r="T1771">
            <v>0</v>
          </cell>
        </row>
        <row r="1772">
          <cell r="B1772">
            <v>1120000</v>
          </cell>
          <cell r="C1772" t="str">
            <v>Fertige Erz</v>
          </cell>
          <cell r="D1772" t="str">
            <v>RHBR</v>
          </cell>
          <cell r="E1772" t="str">
            <v>01072807</v>
          </cell>
          <cell r="G1772" t="str">
            <v>MACROLEX ROT EG GRAN</v>
          </cell>
          <cell r="H1772" t="str">
            <v>RB00000514</v>
          </cell>
          <cell r="I1772" t="str">
            <v>2251</v>
          </cell>
          <cell r="J1772">
            <v>1300</v>
          </cell>
          <cell r="K1772" t="str">
            <v>KG</v>
          </cell>
          <cell r="L1772">
            <v>14396.59</v>
          </cell>
          <cell r="M1772" t="str">
            <v>EUR</v>
          </cell>
          <cell r="N1772">
            <v>19766.11</v>
          </cell>
          <cell r="P1772">
            <v>14868.49</v>
          </cell>
          <cell r="Q1772">
            <v>14868.49</v>
          </cell>
          <cell r="R1772">
            <v>-471.9</v>
          </cell>
          <cell r="S1772">
            <v>-471.9</v>
          </cell>
          <cell r="T1772">
            <v>0</v>
          </cell>
        </row>
        <row r="1773">
          <cell r="B1773">
            <v>1120000</v>
          </cell>
          <cell r="C1773" t="str">
            <v>Fertige Erz</v>
          </cell>
          <cell r="D1773" t="str">
            <v>RHKF</v>
          </cell>
          <cell r="E1773" t="str">
            <v>01072807</v>
          </cell>
          <cell r="G1773" t="str">
            <v>MACROLEX ROT EG GRAN</v>
          </cell>
          <cell r="H1773" t="str">
            <v>RB00000514</v>
          </cell>
          <cell r="I1773" t="str">
            <v>2251</v>
          </cell>
          <cell r="J1773">
            <v>5</v>
          </cell>
          <cell r="K1773" t="str">
            <v>KG</v>
          </cell>
          <cell r="L1773">
            <v>55.37</v>
          </cell>
          <cell r="M1773" t="str">
            <v>EUR</v>
          </cell>
          <cell r="N1773">
            <v>76.02</v>
          </cell>
          <cell r="P1773">
            <v>57.19</v>
          </cell>
          <cell r="Q1773">
            <v>57.19</v>
          </cell>
          <cell r="R1773">
            <v>-1.82</v>
          </cell>
          <cell r="S1773">
            <v>-1.82</v>
          </cell>
          <cell r="T1773">
            <v>0</v>
          </cell>
        </row>
        <row r="1774">
          <cell r="B1774">
            <v>1120000</v>
          </cell>
          <cell r="C1774" t="str">
            <v>Fertige Erz</v>
          </cell>
          <cell r="D1774" t="str">
            <v>RHZS</v>
          </cell>
          <cell r="E1774" t="str">
            <v>01072807</v>
          </cell>
          <cell r="G1774" t="str">
            <v>MACROLEX ROT EG GRAN</v>
          </cell>
          <cell r="H1774" t="str">
            <v>RB00000514</v>
          </cell>
          <cell r="I1774" t="str">
            <v>2251</v>
          </cell>
          <cell r="J1774">
            <v>52166.2</v>
          </cell>
          <cell r="K1774" t="str">
            <v>KG</v>
          </cell>
          <cell r="L1774">
            <v>577704.15</v>
          </cell>
          <cell r="M1774" t="str">
            <v>EUR</v>
          </cell>
          <cell r="N1774">
            <v>793171.42</v>
          </cell>
          <cell r="P1774">
            <v>596640.48</v>
          </cell>
          <cell r="Q1774">
            <v>596640.48</v>
          </cell>
          <cell r="R1774">
            <v>-18936.330000000002</v>
          </cell>
          <cell r="S1774">
            <v>-18936.330000000002</v>
          </cell>
          <cell r="T1774">
            <v>0</v>
          </cell>
        </row>
        <row r="1775">
          <cell r="B1775">
            <v>1120000</v>
          </cell>
          <cell r="C1775" t="str">
            <v>Fertige Erz</v>
          </cell>
          <cell r="D1775" t="str">
            <v>RHKF</v>
          </cell>
          <cell r="E1775" t="str">
            <v>01072327</v>
          </cell>
          <cell r="G1775" t="str">
            <v>MACROLEX GRUEN 5B</v>
          </cell>
          <cell r="H1775" t="str">
            <v>RB00000514</v>
          </cell>
          <cell r="I1775" t="str">
            <v>2251</v>
          </cell>
          <cell r="J1775">
            <v>2.2999999999999998</v>
          </cell>
          <cell r="K1775" t="str">
            <v>KG</v>
          </cell>
          <cell r="L1775">
            <v>53.7</v>
          </cell>
          <cell r="M1775" t="str">
            <v>EUR</v>
          </cell>
          <cell r="N1775">
            <v>30.07</v>
          </cell>
          <cell r="P1775">
            <v>52.09</v>
          </cell>
          <cell r="Q1775">
            <v>30.07</v>
          </cell>
          <cell r="R1775">
            <v>23.63</v>
          </cell>
          <cell r="S1775">
            <v>1.61</v>
          </cell>
          <cell r="T1775">
            <v>22.02</v>
          </cell>
        </row>
        <row r="1776">
          <cell r="B1776">
            <v>1120000</v>
          </cell>
          <cell r="C1776" t="str">
            <v>Fertige Erz</v>
          </cell>
          <cell r="D1776" t="str">
            <v>RHZS</v>
          </cell>
          <cell r="E1776" t="str">
            <v>01072327</v>
          </cell>
          <cell r="G1776" t="str">
            <v>MACROLEX GRUEN 5B</v>
          </cell>
          <cell r="H1776" t="str">
            <v>RB00000514</v>
          </cell>
          <cell r="I1776" t="str">
            <v>2251</v>
          </cell>
          <cell r="J1776">
            <v>10590</v>
          </cell>
          <cell r="K1776" t="str">
            <v>KG</v>
          </cell>
          <cell r="L1776">
            <v>247234.14</v>
          </cell>
          <cell r="M1776" t="str">
            <v>EUR</v>
          </cell>
          <cell r="N1776">
            <v>138468.49</v>
          </cell>
          <cell r="P1776">
            <v>239837.02</v>
          </cell>
          <cell r="Q1776">
            <v>138468.49</v>
          </cell>
          <cell r="R1776">
            <v>108765.65</v>
          </cell>
          <cell r="S1776">
            <v>7397.12</v>
          </cell>
          <cell r="T1776">
            <v>101368.53</v>
          </cell>
        </row>
        <row r="1777">
          <cell r="B1777">
            <v>1120000</v>
          </cell>
          <cell r="C1777" t="str">
            <v>Fertige Erz</v>
          </cell>
          <cell r="D1777" t="str">
            <v>RHZS</v>
          </cell>
          <cell r="E1777" t="str">
            <v>01072017</v>
          </cell>
          <cell r="G1777" t="str">
            <v>MACROLEX GRUEN G GRA</v>
          </cell>
          <cell r="H1777" t="str">
            <v>RB00000514</v>
          </cell>
          <cell r="I1777" t="str">
            <v>2251</v>
          </cell>
          <cell r="J1777">
            <v>843</v>
          </cell>
          <cell r="K1777" t="str">
            <v>KG</v>
          </cell>
          <cell r="L1777">
            <v>47395.49</v>
          </cell>
          <cell r="M1777" t="str">
            <v>EUR</v>
          </cell>
          <cell r="N1777">
            <v>65299.03</v>
          </cell>
          <cell r="P1777">
            <v>62514.35</v>
          </cell>
          <cell r="Q1777">
            <v>62514.35</v>
          </cell>
          <cell r="R1777">
            <v>-15118.86</v>
          </cell>
          <cell r="S1777">
            <v>-15118.86</v>
          </cell>
          <cell r="T1777">
            <v>0</v>
          </cell>
        </row>
        <row r="1778">
          <cell r="B1778">
            <v>1120000</v>
          </cell>
          <cell r="C1778" t="str">
            <v>Fertige Erz</v>
          </cell>
          <cell r="D1778" t="str">
            <v>RHZS</v>
          </cell>
          <cell r="E1778" t="str">
            <v>01070952</v>
          </cell>
          <cell r="G1778" t="str">
            <v>MACROLEX GELB G GRAN</v>
          </cell>
          <cell r="H1778" t="str">
            <v>RB00000514</v>
          </cell>
          <cell r="I1778" t="str">
            <v>2251</v>
          </cell>
          <cell r="J1778">
            <v>40594</v>
          </cell>
          <cell r="K1778" t="str">
            <v>KG</v>
          </cell>
          <cell r="L1778">
            <v>852904.31</v>
          </cell>
          <cell r="M1778" t="str">
            <v>EUR</v>
          </cell>
          <cell r="N1778">
            <v>887896.32</v>
          </cell>
          <cell r="P1778">
            <v>808912.58</v>
          </cell>
          <cell r="Q1778">
            <v>808912.58</v>
          </cell>
          <cell r="R1778">
            <v>43991.73</v>
          </cell>
          <cell r="S1778">
            <v>43991.73</v>
          </cell>
          <cell r="T1778">
            <v>0</v>
          </cell>
        </row>
        <row r="1779">
          <cell r="B1779">
            <v>1120000</v>
          </cell>
          <cell r="C1779" t="str">
            <v>Fertige Erz</v>
          </cell>
          <cell r="D1779" t="str">
            <v>RHBR</v>
          </cell>
          <cell r="E1779" t="str">
            <v>01070898</v>
          </cell>
          <cell r="G1779" t="str">
            <v>MACROLEX GELB G   15</v>
          </cell>
          <cell r="H1779" t="str">
            <v>RB00000514</v>
          </cell>
          <cell r="I1779" t="str">
            <v>2251</v>
          </cell>
          <cell r="J1779">
            <v>105</v>
          </cell>
          <cell r="K1779" t="str">
            <v>KG</v>
          </cell>
          <cell r="L1779">
            <v>2227.23</v>
          </cell>
          <cell r="M1779" t="str">
            <v>EUR</v>
          </cell>
          <cell r="N1779">
            <v>2005.65</v>
          </cell>
          <cell r="P1779">
            <v>2127.2800000000002</v>
          </cell>
          <cell r="Q1779">
            <v>2005.65</v>
          </cell>
          <cell r="R1779">
            <v>221.58</v>
          </cell>
          <cell r="S1779">
            <v>99.95</v>
          </cell>
          <cell r="T1779">
            <v>121.63</v>
          </cell>
        </row>
        <row r="1780">
          <cell r="B1780">
            <v>1120000</v>
          </cell>
          <cell r="C1780" t="str">
            <v>Fertige Erz</v>
          </cell>
          <cell r="D1780" t="str">
            <v>RHZS</v>
          </cell>
          <cell r="E1780" t="str">
            <v>01070898</v>
          </cell>
          <cell r="G1780" t="str">
            <v>MACROLEX GELB G   15</v>
          </cell>
          <cell r="H1780" t="str">
            <v>RB00000514</v>
          </cell>
          <cell r="I1780" t="str">
            <v>2251</v>
          </cell>
          <cell r="J1780">
            <v>23370</v>
          </cell>
          <cell r="K1780" t="str">
            <v>KG</v>
          </cell>
          <cell r="L1780">
            <v>495717.41</v>
          </cell>
          <cell r="M1780" t="str">
            <v>EUR</v>
          </cell>
          <cell r="N1780">
            <v>446399.72</v>
          </cell>
          <cell r="P1780">
            <v>473471.53</v>
          </cell>
          <cell r="Q1780">
            <v>446399.72</v>
          </cell>
          <cell r="R1780">
            <v>49317.69</v>
          </cell>
          <cell r="S1780">
            <v>22245.88</v>
          </cell>
          <cell r="T1780">
            <v>27071.81</v>
          </cell>
        </row>
        <row r="1781">
          <cell r="B1781">
            <v>1120000</v>
          </cell>
          <cell r="C1781" t="str">
            <v>Fertige Erz</v>
          </cell>
          <cell r="D1781" t="str">
            <v>RHZS</v>
          </cell>
          <cell r="E1781" t="str">
            <v>01070545</v>
          </cell>
          <cell r="G1781" t="str">
            <v>MACROLEX BLAU 3R GRA</v>
          </cell>
          <cell r="H1781" t="str">
            <v>RB00000514</v>
          </cell>
          <cell r="I1781" t="str">
            <v>2251</v>
          </cell>
          <cell r="J1781">
            <v>2088</v>
          </cell>
          <cell r="K1781" t="str">
            <v>KG</v>
          </cell>
          <cell r="L1781">
            <v>55884.1</v>
          </cell>
          <cell r="M1781" t="str">
            <v>EUR</v>
          </cell>
          <cell r="N1781">
            <v>99448.93</v>
          </cell>
          <cell r="P1781">
            <v>58906.03</v>
          </cell>
          <cell r="Q1781">
            <v>58906.03</v>
          </cell>
          <cell r="R1781">
            <v>-3021.93</v>
          </cell>
          <cell r="S1781">
            <v>-3021.93</v>
          </cell>
          <cell r="T1781">
            <v>0</v>
          </cell>
        </row>
        <row r="1782">
          <cell r="B1782">
            <v>1120000</v>
          </cell>
          <cell r="C1782" t="str">
            <v>Fertige Erz</v>
          </cell>
          <cell r="D1782" t="str">
            <v>RHZS</v>
          </cell>
          <cell r="E1782" t="str">
            <v>01070529</v>
          </cell>
          <cell r="G1782" t="str">
            <v>MACROLEX BLAU RR   1</v>
          </cell>
          <cell r="H1782" t="str">
            <v>RB00000514</v>
          </cell>
          <cell r="I1782" t="str">
            <v>2251</v>
          </cell>
          <cell r="J1782">
            <v>3688.7</v>
          </cell>
          <cell r="K1782" t="str">
            <v>KG</v>
          </cell>
          <cell r="L1782">
            <v>105690.48</v>
          </cell>
          <cell r="M1782" t="str">
            <v>EUR</v>
          </cell>
          <cell r="N1782">
            <v>153990.68</v>
          </cell>
          <cell r="P1782">
            <v>108556.97</v>
          </cell>
          <cell r="Q1782">
            <v>108556.97</v>
          </cell>
          <cell r="R1782">
            <v>-2866.49</v>
          </cell>
          <cell r="S1782">
            <v>-2866.49</v>
          </cell>
          <cell r="T1782">
            <v>0</v>
          </cell>
        </row>
        <row r="1783">
          <cell r="B1783">
            <v>1120000</v>
          </cell>
          <cell r="C1783" t="str">
            <v>Fertige Erz</v>
          </cell>
          <cell r="D1783" t="str">
            <v>RHZS</v>
          </cell>
          <cell r="E1783" t="str">
            <v>01070278</v>
          </cell>
          <cell r="G1783" t="str">
            <v>CERES BLAU XR-RF GRA</v>
          </cell>
          <cell r="H1783" t="str">
            <v>RB00000514</v>
          </cell>
          <cell r="I1783" t="str">
            <v>2251</v>
          </cell>
          <cell r="J1783">
            <v>13350.6</v>
          </cell>
          <cell r="K1783" t="str">
            <v>KG</v>
          </cell>
          <cell r="L1783">
            <v>351752.27</v>
          </cell>
          <cell r="M1783" t="str">
            <v>EUR</v>
          </cell>
          <cell r="N1783">
            <v>934206.9</v>
          </cell>
          <cell r="P1783">
            <v>371041.21</v>
          </cell>
          <cell r="Q1783">
            <v>371041.21</v>
          </cell>
          <cell r="R1783">
            <v>-19288.939999999999</v>
          </cell>
          <cell r="S1783">
            <v>-19288.939999999999</v>
          </cell>
          <cell r="T1783">
            <v>0</v>
          </cell>
        </row>
        <row r="1784">
          <cell r="B1784">
            <v>1120000</v>
          </cell>
          <cell r="C1784" t="str">
            <v>Fertige Erz</v>
          </cell>
          <cell r="D1784" t="str">
            <v>RHZS</v>
          </cell>
          <cell r="E1784" t="str">
            <v>01070189</v>
          </cell>
          <cell r="G1784" t="str">
            <v>CERES BLAU XR-RF   2</v>
          </cell>
          <cell r="H1784" t="str">
            <v>RB00000514</v>
          </cell>
          <cell r="I1784" t="str">
            <v>2251</v>
          </cell>
          <cell r="J1784">
            <v>2020</v>
          </cell>
          <cell r="K1784" t="str">
            <v>KG</v>
          </cell>
          <cell r="L1784">
            <v>47979.040000000001</v>
          </cell>
          <cell r="M1784" t="str">
            <v>EUR</v>
          </cell>
          <cell r="N1784">
            <v>91132.1</v>
          </cell>
          <cell r="P1784">
            <v>50326.28</v>
          </cell>
          <cell r="Q1784">
            <v>50326.28</v>
          </cell>
          <cell r="R1784">
            <v>-2347.2399999999998</v>
          </cell>
          <cell r="S1784">
            <v>-2347.2399999999998</v>
          </cell>
          <cell r="T1784">
            <v>0</v>
          </cell>
        </row>
        <row r="1785">
          <cell r="B1785">
            <v>1120000</v>
          </cell>
          <cell r="C1785" t="str">
            <v>Fertige Erz</v>
          </cell>
          <cell r="D1785" t="str">
            <v>RHZS</v>
          </cell>
          <cell r="E1785" t="str">
            <v>01070138</v>
          </cell>
          <cell r="G1785" t="str">
            <v>CERES BLAU RR-J   30</v>
          </cell>
          <cell r="H1785" t="str">
            <v>RB00000514</v>
          </cell>
          <cell r="I1785" t="str">
            <v>2251</v>
          </cell>
          <cell r="J1785">
            <v>2130</v>
          </cell>
          <cell r="K1785" t="str">
            <v>KG</v>
          </cell>
          <cell r="L1785">
            <v>57535.56</v>
          </cell>
          <cell r="M1785" t="str">
            <v>EUR</v>
          </cell>
          <cell r="N1785">
            <v>109950.39</v>
          </cell>
          <cell r="P1785">
            <v>61028.55</v>
          </cell>
          <cell r="Q1785">
            <v>61028.55</v>
          </cell>
          <cell r="R1785">
            <v>-3492.99</v>
          </cell>
          <cell r="S1785">
            <v>-3492.99</v>
          </cell>
          <cell r="T1785">
            <v>0</v>
          </cell>
        </row>
        <row r="1786">
          <cell r="B1786">
            <v>1120000</v>
          </cell>
          <cell r="C1786" t="str">
            <v>Fertige Erz</v>
          </cell>
          <cell r="D1786" t="str">
            <v>RHZS</v>
          </cell>
          <cell r="E1786" t="str">
            <v>01005484</v>
          </cell>
          <cell r="G1786" t="str">
            <v>Diphyl DT Fass</v>
          </cell>
          <cell r="H1786" t="str">
            <v>RB00000514</v>
          </cell>
          <cell r="I1786" t="str">
            <v>2251</v>
          </cell>
          <cell r="J1786">
            <v>6160</v>
          </cell>
          <cell r="K1786" t="str">
            <v>KG</v>
          </cell>
          <cell r="L1786">
            <v>7739.42</v>
          </cell>
          <cell r="M1786" t="str">
            <v>EUR</v>
          </cell>
          <cell r="N1786">
            <v>1.23</v>
          </cell>
          <cell r="P1786">
            <v>8979.43</v>
          </cell>
          <cell r="Q1786">
            <v>1.23</v>
          </cell>
          <cell r="R1786">
            <v>7738.19</v>
          </cell>
          <cell r="S1786">
            <v>-1240.01</v>
          </cell>
          <cell r="T1786">
            <v>8978.2000000000007</v>
          </cell>
        </row>
        <row r="1787">
          <cell r="B1787">
            <v>1120000</v>
          </cell>
          <cell r="C1787" t="str">
            <v>Fertige Erz</v>
          </cell>
          <cell r="D1787" t="str">
            <v>RHZS</v>
          </cell>
          <cell r="E1787" t="str">
            <v>00820486</v>
          </cell>
          <cell r="G1787" t="str">
            <v>SPEZIALGRUND 50 UD</v>
          </cell>
          <cell r="H1787" t="str">
            <v>RB00000514</v>
          </cell>
          <cell r="I1787" t="str">
            <v>2251</v>
          </cell>
          <cell r="J1787">
            <v>600</v>
          </cell>
          <cell r="K1787" t="str">
            <v>KG</v>
          </cell>
          <cell r="L1787">
            <v>1606.74</v>
          </cell>
          <cell r="M1787" t="str">
            <v>EUR</v>
          </cell>
          <cell r="N1787">
            <v>2796.6</v>
          </cell>
          <cell r="P1787">
            <v>1584.9</v>
          </cell>
          <cell r="Q1787">
            <v>1584.9</v>
          </cell>
          <cell r="R1787">
            <v>21.84</v>
          </cell>
          <cell r="S1787">
            <v>21.84</v>
          </cell>
          <cell r="T1787">
            <v>0</v>
          </cell>
        </row>
        <row r="1788">
          <cell r="B1788">
            <v>1120000</v>
          </cell>
          <cell r="C1788" t="str">
            <v>Fertige Erz</v>
          </cell>
          <cell r="D1788" t="str">
            <v>RHZS</v>
          </cell>
          <cell r="E1788" t="str">
            <v>00820478</v>
          </cell>
          <cell r="G1788" t="str">
            <v>SPEZIALGRUND 50 UD</v>
          </cell>
          <cell r="H1788" t="str">
            <v>RB00000514</v>
          </cell>
          <cell r="I1788" t="str">
            <v>2251</v>
          </cell>
          <cell r="J1788">
            <v>15000</v>
          </cell>
          <cell r="K1788" t="str">
            <v>KG</v>
          </cell>
          <cell r="L1788">
            <v>39523.5</v>
          </cell>
          <cell r="M1788" t="str">
            <v>EUR</v>
          </cell>
          <cell r="N1788">
            <v>54937.5</v>
          </cell>
          <cell r="P1788">
            <v>39024</v>
          </cell>
          <cell r="Q1788">
            <v>39024</v>
          </cell>
          <cell r="R1788">
            <v>499.5</v>
          </cell>
          <cell r="S1788">
            <v>499.5</v>
          </cell>
          <cell r="T1788">
            <v>0</v>
          </cell>
        </row>
        <row r="1789">
          <cell r="B1789">
            <v>1120000</v>
          </cell>
          <cell r="C1789" t="str">
            <v>Fertige Erz</v>
          </cell>
          <cell r="D1789" t="str">
            <v>RHZS</v>
          </cell>
          <cell r="E1789" t="str">
            <v>00788744</v>
          </cell>
          <cell r="G1789" t="str">
            <v>Methanol rein Ltg.</v>
          </cell>
          <cell r="H1789" t="str">
            <v>RB00000514</v>
          </cell>
          <cell r="I1789" t="str">
            <v>2251</v>
          </cell>
          <cell r="J1789">
            <v>30440</v>
          </cell>
          <cell r="K1789" t="str">
            <v>KG</v>
          </cell>
          <cell r="L1789">
            <v>7113.83</v>
          </cell>
          <cell r="M1789" t="str">
            <v>EUR</v>
          </cell>
          <cell r="N1789">
            <v>8608.43</v>
          </cell>
          <cell r="P1789">
            <v>8608.43</v>
          </cell>
          <cell r="Q1789">
            <v>8608.43</v>
          </cell>
          <cell r="R1789">
            <v>-1494.6</v>
          </cell>
          <cell r="S1789">
            <v>-1494.6</v>
          </cell>
          <cell r="T1789">
            <v>0</v>
          </cell>
        </row>
        <row r="1790">
          <cell r="B1790">
            <v>1120000</v>
          </cell>
          <cell r="C1790" t="str">
            <v>Fertige Erz</v>
          </cell>
          <cell r="D1790" t="str">
            <v>RHZS</v>
          </cell>
          <cell r="E1790" t="str">
            <v>00732927</v>
          </cell>
          <cell r="G1790" t="str">
            <v>VULKANOX BKF 15Kg PP</v>
          </cell>
          <cell r="H1790" t="str">
            <v>RB00000514</v>
          </cell>
          <cell r="I1790" t="str">
            <v>2251</v>
          </cell>
          <cell r="J1790">
            <v>140</v>
          </cell>
          <cell r="K1790" t="str">
            <v>KG</v>
          </cell>
          <cell r="L1790">
            <v>432.35</v>
          </cell>
          <cell r="M1790" t="str">
            <v>EUR</v>
          </cell>
          <cell r="N1790">
            <v>435.25</v>
          </cell>
          <cell r="P1790">
            <v>435.25</v>
          </cell>
          <cell r="Q1790">
            <v>435.25</v>
          </cell>
          <cell r="R1790">
            <v>-2.9</v>
          </cell>
          <cell r="S1790">
            <v>-2.9</v>
          </cell>
          <cell r="T1790">
            <v>0</v>
          </cell>
        </row>
        <row r="1791">
          <cell r="B1791">
            <v>1120000</v>
          </cell>
          <cell r="C1791" t="str">
            <v>Fertige Erz</v>
          </cell>
          <cell r="D1791" t="str">
            <v>RHZS</v>
          </cell>
          <cell r="E1791" t="str">
            <v>00710117</v>
          </cell>
          <cell r="G1791" t="str">
            <v>SCHWEFELS. 96%......</v>
          </cell>
          <cell r="H1791" t="str">
            <v>RB00000514</v>
          </cell>
          <cell r="I1791" t="str">
            <v>2251</v>
          </cell>
          <cell r="J1791">
            <v>17848</v>
          </cell>
          <cell r="K1791" t="str">
            <v>KG</v>
          </cell>
          <cell r="L1791">
            <v>1020.91</v>
          </cell>
          <cell r="M1791" t="str">
            <v>EUR</v>
          </cell>
          <cell r="N1791">
            <v>2131.0500000000002</v>
          </cell>
          <cell r="P1791">
            <v>2131.0500000000002</v>
          </cell>
          <cell r="Q1791">
            <v>2131.0500000000002</v>
          </cell>
          <cell r="R1791">
            <v>-1110.1400000000001</v>
          </cell>
          <cell r="S1791">
            <v>-1110.1400000000001</v>
          </cell>
          <cell r="T1791">
            <v>0</v>
          </cell>
        </row>
        <row r="1792">
          <cell r="B1792">
            <v>1120000</v>
          </cell>
          <cell r="C1792" t="str">
            <v>Fertige Erz</v>
          </cell>
          <cell r="D1792" t="str">
            <v>RHZS</v>
          </cell>
          <cell r="E1792" t="str">
            <v>00605275</v>
          </cell>
          <cell r="G1792" t="str">
            <v>BAYHIBIT-AM</v>
          </cell>
          <cell r="H1792" t="str">
            <v>RB00000514</v>
          </cell>
          <cell r="I1792" t="str">
            <v>2251</v>
          </cell>
          <cell r="J1792">
            <v>2080</v>
          </cell>
          <cell r="K1792" t="str">
            <v>KG</v>
          </cell>
          <cell r="L1792">
            <v>2728.13</v>
          </cell>
          <cell r="M1792" t="str">
            <v>EUR</v>
          </cell>
          <cell r="N1792">
            <v>3075.49</v>
          </cell>
          <cell r="P1792">
            <v>2666.98</v>
          </cell>
          <cell r="Q1792">
            <v>2666.98</v>
          </cell>
          <cell r="R1792">
            <v>61.15</v>
          </cell>
          <cell r="S1792">
            <v>61.15</v>
          </cell>
          <cell r="T1792">
            <v>0</v>
          </cell>
        </row>
        <row r="1793">
          <cell r="B1793">
            <v>1120000</v>
          </cell>
          <cell r="C1793" t="str">
            <v>Fertige Erz</v>
          </cell>
          <cell r="D1793" t="str">
            <v>RHZS</v>
          </cell>
          <cell r="E1793" t="str">
            <v>00602748</v>
          </cell>
          <cell r="G1793" t="str">
            <v>ENTSCHAEUMER T</v>
          </cell>
          <cell r="H1793" t="str">
            <v>RB00000514</v>
          </cell>
          <cell r="I1793" t="str">
            <v>2251</v>
          </cell>
          <cell r="J1793">
            <v>462</v>
          </cell>
          <cell r="K1793" t="str">
            <v>KG</v>
          </cell>
          <cell r="L1793">
            <v>990.18</v>
          </cell>
          <cell r="M1793" t="str">
            <v>EUR</v>
          </cell>
          <cell r="N1793">
            <v>1739.43</v>
          </cell>
          <cell r="P1793">
            <v>1139.3399999999999</v>
          </cell>
          <cell r="Q1793">
            <v>1139.3399999999999</v>
          </cell>
          <cell r="R1793">
            <v>-149.16</v>
          </cell>
          <cell r="S1793">
            <v>-149.16</v>
          </cell>
          <cell r="T1793">
            <v>0</v>
          </cell>
        </row>
        <row r="1794">
          <cell r="B1794">
            <v>1120000</v>
          </cell>
          <cell r="C1794" t="str">
            <v>Fertige Erz</v>
          </cell>
          <cell r="D1794" t="str">
            <v>RHZS</v>
          </cell>
          <cell r="E1794" t="str">
            <v>00602144</v>
          </cell>
          <cell r="G1794" t="str">
            <v>THIONYLCHLORID</v>
          </cell>
          <cell r="H1794" t="str">
            <v>RB00000514</v>
          </cell>
          <cell r="I1794" t="str">
            <v>2251</v>
          </cell>
          <cell r="J1794">
            <v>11958</v>
          </cell>
          <cell r="K1794" t="str">
            <v>KG</v>
          </cell>
          <cell r="L1794">
            <v>2615.23</v>
          </cell>
          <cell r="M1794" t="str">
            <v>EUR</v>
          </cell>
          <cell r="N1794">
            <v>3545.55</v>
          </cell>
          <cell r="P1794">
            <v>3545.55</v>
          </cell>
          <cell r="Q1794">
            <v>3545.55</v>
          </cell>
          <cell r="R1794">
            <v>-930.32</v>
          </cell>
          <cell r="S1794">
            <v>-930.32</v>
          </cell>
          <cell r="T1794">
            <v>0</v>
          </cell>
        </row>
        <row r="1795">
          <cell r="B1795">
            <v>1120000</v>
          </cell>
          <cell r="C1795" t="str">
            <v>Fertige Erz</v>
          </cell>
          <cell r="D1795" t="str">
            <v>RHZS</v>
          </cell>
          <cell r="E1795" t="str">
            <v>00519727</v>
          </cell>
          <cell r="G1795" t="str">
            <v>BAYFERROX 318M</v>
          </cell>
          <cell r="H1795" t="str">
            <v>RB00000514</v>
          </cell>
          <cell r="I1795" t="str">
            <v>2251</v>
          </cell>
          <cell r="J1795">
            <v>600</v>
          </cell>
          <cell r="K1795" t="str">
            <v>KG</v>
          </cell>
          <cell r="L1795">
            <v>269.94</v>
          </cell>
          <cell r="M1795" t="str">
            <v>EUR</v>
          </cell>
          <cell r="N1795">
            <v>293.64</v>
          </cell>
          <cell r="P1795">
            <v>293.64</v>
          </cell>
          <cell r="Q1795">
            <v>293.64</v>
          </cell>
          <cell r="R1795">
            <v>-23.7</v>
          </cell>
          <cell r="S1795">
            <v>-23.7</v>
          </cell>
          <cell r="T1795">
            <v>0</v>
          </cell>
        </row>
        <row r="1796">
          <cell r="B1796">
            <v>1120000</v>
          </cell>
          <cell r="C1796" t="str">
            <v>Fertige Erz</v>
          </cell>
          <cell r="D1796" t="str">
            <v>RHZS</v>
          </cell>
          <cell r="E1796" t="str">
            <v>00517430</v>
          </cell>
          <cell r="G1796" t="str">
            <v>BAYFERROX 140M</v>
          </cell>
          <cell r="H1796" t="str">
            <v>RB00000514</v>
          </cell>
          <cell r="I1796" t="str">
            <v>2251</v>
          </cell>
          <cell r="J1796">
            <v>750</v>
          </cell>
          <cell r="K1796" t="str">
            <v>KG</v>
          </cell>
          <cell r="L1796">
            <v>434.4</v>
          </cell>
          <cell r="M1796" t="str">
            <v>EUR</v>
          </cell>
          <cell r="N1796">
            <v>551.16999999999996</v>
          </cell>
          <cell r="P1796">
            <v>551.16999999999996</v>
          </cell>
          <cell r="Q1796">
            <v>551.16999999999996</v>
          </cell>
          <cell r="R1796">
            <v>-116.77</v>
          </cell>
          <cell r="S1796">
            <v>-116.77</v>
          </cell>
          <cell r="T1796">
            <v>0</v>
          </cell>
        </row>
        <row r="1797">
          <cell r="B1797">
            <v>1120000</v>
          </cell>
          <cell r="C1797" t="str">
            <v>Fertige Erz</v>
          </cell>
          <cell r="D1797" t="str">
            <v>RHZS</v>
          </cell>
          <cell r="E1797" t="str">
            <v>00511025</v>
          </cell>
          <cell r="G1797" t="str">
            <v>BAYFERROX 610</v>
          </cell>
          <cell r="H1797" t="str">
            <v>RB00000514</v>
          </cell>
          <cell r="I1797" t="str">
            <v>2251</v>
          </cell>
          <cell r="J1797">
            <v>5500</v>
          </cell>
          <cell r="K1797" t="str">
            <v>KG</v>
          </cell>
          <cell r="L1797">
            <v>3631.1</v>
          </cell>
          <cell r="M1797" t="str">
            <v>EUR</v>
          </cell>
          <cell r="N1797">
            <v>4249.8500000000004</v>
          </cell>
          <cell r="P1797">
            <v>4249.8500000000004</v>
          </cell>
          <cell r="Q1797">
            <v>4249.8500000000004</v>
          </cell>
          <cell r="R1797">
            <v>-618.75</v>
          </cell>
          <cell r="S1797">
            <v>-618.75</v>
          </cell>
          <cell r="T1797">
            <v>0</v>
          </cell>
        </row>
        <row r="1798">
          <cell r="B1798">
            <v>1120000</v>
          </cell>
          <cell r="C1798" t="str">
            <v>Fertige Erz</v>
          </cell>
          <cell r="D1798" t="str">
            <v>RHZS</v>
          </cell>
          <cell r="E1798" t="str">
            <v>00510843</v>
          </cell>
          <cell r="G1798" t="str">
            <v>BAYFERROX 610</v>
          </cell>
          <cell r="H1798" t="str">
            <v>RB00000514</v>
          </cell>
          <cell r="I1798" t="str">
            <v>2251</v>
          </cell>
          <cell r="J1798">
            <v>2300</v>
          </cell>
          <cell r="K1798" t="str">
            <v>KG</v>
          </cell>
          <cell r="L1798">
            <v>1484.65</v>
          </cell>
          <cell r="M1798" t="str">
            <v>EUR</v>
          </cell>
          <cell r="N1798">
            <v>1745.7</v>
          </cell>
          <cell r="P1798">
            <v>1745.7</v>
          </cell>
          <cell r="Q1798">
            <v>1745.7</v>
          </cell>
          <cell r="R1798">
            <v>-261.05</v>
          </cell>
          <cell r="S1798">
            <v>-261.05</v>
          </cell>
          <cell r="T1798">
            <v>0</v>
          </cell>
        </row>
        <row r="1799">
          <cell r="B1799">
            <v>1120000</v>
          </cell>
          <cell r="C1799" t="str">
            <v>Fertige Erz</v>
          </cell>
          <cell r="D1799" t="str">
            <v>RHUP</v>
          </cell>
          <cell r="E1799" t="str">
            <v>56521198</v>
          </cell>
          <cell r="G1799" t="str">
            <v>HAFTVERMITTLER TP LX</v>
          </cell>
          <cell r="H1799" t="str">
            <v>RB00000515</v>
          </cell>
          <cell r="I1799" t="str">
            <v>2251</v>
          </cell>
          <cell r="J1799">
            <v>7095</v>
          </cell>
          <cell r="K1799" t="str">
            <v>KG</v>
          </cell>
          <cell r="L1799">
            <v>21025.33</v>
          </cell>
          <cell r="M1799" t="str">
            <v>EUR</v>
          </cell>
          <cell r="N1799">
            <v>31459.94</v>
          </cell>
          <cell r="P1799">
            <v>22625.25</v>
          </cell>
          <cell r="Q1799">
            <v>22625.25</v>
          </cell>
          <cell r="R1799">
            <v>-1599.92</v>
          </cell>
          <cell r="S1799">
            <v>-1599.92</v>
          </cell>
          <cell r="T1799">
            <v>0</v>
          </cell>
        </row>
        <row r="1800">
          <cell r="B1800">
            <v>1120000</v>
          </cell>
          <cell r="C1800" t="str">
            <v>Fertige Erz</v>
          </cell>
          <cell r="D1800" t="str">
            <v>RHKF</v>
          </cell>
          <cell r="E1800" t="str">
            <v>56521147</v>
          </cell>
          <cell r="G1800" t="str">
            <v>HAFTVERMITTLER TP LX</v>
          </cell>
          <cell r="H1800" t="str">
            <v>RB00000515</v>
          </cell>
          <cell r="I1800" t="str">
            <v>2251</v>
          </cell>
          <cell r="J1800">
            <v>23</v>
          </cell>
          <cell r="K1800" t="str">
            <v>KG</v>
          </cell>
          <cell r="L1800">
            <v>70.540000000000006</v>
          </cell>
          <cell r="M1800" t="str">
            <v>EUR</v>
          </cell>
          <cell r="N1800">
            <v>82.8</v>
          </cell>
          <cell r="P1800">
            <v>75.73</v>
          </cell>
          <cell r="Q1800">
            <v>75.73</v>
          </cell>
          <cell r="R1800">
            <v>-5.19</v>
          </cell>
          <cell r="S1800">
            <v>-5.19</v>
          </cell>
          <cell r="T1800">
            <v>0</v>
          </cell>
        </row>
        <row r="1801">
          <cell r="B1801">
            <v>1120000</v>
          </cell>
          <cell r="C1801" t="str">
            <v>Fertige Erz</v>
          </cell>
          <cell r="D1801" t="str">
            <v>RHUP</v>
          </cell>
          <cell r="E1801" t="str">
            <v>56521147</v>
          </cell>
          <cell r="G1801" t="str">
            <v>HAFTVERMITTLER TP LX</v>
          </cell>
          <cell r="H1801" t="str">
            <v>RB00000515</v>
          </cell>
          <cell r="I1801" t="str">
            <v>2251</v>
          </cell>
          <cell r="J1801">
            <v>65</v>
          </cell>
          <cell r="K1801" t="str">
            <v>KG</v>
          </cell>
          <cell r="L1801">
            <v>199.35</v>
          </cell>
          <cell r="M1801" t="str">
            <v>EUR</v>
          </cell>
          <cell r="N1801">
            <v>234.01</v>
          </cell>
          <cell r="P1801">
            <v>214.02</v>
          </cell>
          <cell r="Q1801">
            <v>214.02</v>
          </cell>
          <cell r="R1801">
            <v>-14.67</v>
          </cell>
          <cell r="S1801">
            <v>-14.67</v>
          </cell>
          <cell r="T1801">
            <v>0</v>
          </cell>
        </row>
        <row r="1802">
          <cell r="B1802">
            <v>1120000</v>
          </cell>
          <cell r="C1802" t="str">
            <v>Fertige Erz</v>
          </cell>
          <cell r="D1802" t="str">
            <v>RHKF</v>
          </cell>
          <cell r="E1802" t="str">
            <v>56266368</v>
          </cell>
          <cell r="G1802" t="str">
            <v>ULTRAMOLL IV HV</v>
          </cell>
          <cell r="H1802" t="str">
            <v>RB00000515</v>
          </cell>
          <cell r="I1802" t="str">
            <v>2251</v>
          </cell>
          <cell r="J1802">
            <v>2</v>
          </cell>
          <cell r="K1802" t="str">
            <v>KG</v>
          </cell>
          <cell r="L1802">
            <v>3.35</v>
          </cell>
          <cell r="M1802" t="str">
            <v>EUR</v>
          </cell>
          <cell r="N1802">
            <v>2.93</v>
          </cell>
          <cell r="P1802">
            <v>3.56</v>
          </cell>
          <cell r="Q1802">
            <v>2.93</v>
          </cell>
          <cell r="R1802">
            <v>0.42</v>
          </cell>
          <cell r="S1802">
            <v>-0.21</v>
          </cell>
          <cell r="T1802">
            <v>0.63</v>
          </cell>
        </row>
        <row r="1803">
          <cell r="B1803">
            <v>1120000</v>
          </cell>
          <cell r="C1803" t="str">
            <v>Fertige Erz</v>
          </cell>
          <cell r="D1803" t="str">
            <v>RH32</v>
          </cell>
          <cell r="E1803" t="str">
            <v>56261587</v>
          </cell>
          <cell r="G1803" t="str">
            <v>ULTRAMOLL IV HV</v>
          </cell>
          <cell r="H1803" t="str">
            <v>RB00000515</v>
          </cell>
          <cell r="I1803" t="str">
            <v>2251</v>
          </cell>
          <cell r="J1803">
            <v>4361</v>
          </cell>
          <cell r="K1803" t="str">
            <v>KG</v>
          </cell>
          <cell r="L1803">
            <v>6881.22</v>
          </cell>
          <cell r="M1803" t="str">
            <v>EUR</v>
          </cell>
          <cell r="N1803">
            <v>5466.27</v>
          </cell>
          <cell r="P1803">
            <v>7178.86</v>
          </cell>
          <cell r="Q1803">
            <v>5466.27</v>
          </cell>
          <cell r="R1803">
            <v>1414.95</v>
          </cell>
          <cell r="S1803">
            <v>-297.64</v>
          </cell>
          <cell r="T1803">
            <v>1712.59</v>
          </cell>
        </row>
        <row r="1804">
          <cell r="B1804">
            <v>1120000</v>
          </cell>
          <cell r="C1804" t="str">
            <v>Fertige Erz</v>
          </cell>
          <cell r="D1804" t="str">
            <v>RHUP</v>
          </cell>
          <cell r="E1804" t="str">
            <v>56244046</v>
          </cell>
          <cell r="G1804" t="str">
            <v>BAYMOD A 80</v>
          </cell>
          <cell r="H1804" t="str">
            <v>RB00000515</v>
          </cell>
          <cell r="I1804" t="str">
            <v>2251</v>
          </cell>
          <cell r="J1804">
            <v>13200</v>
          </cell>
          <cell r="K1804" t="str">
            <v>KG</v>
          </cell>
          <cell r="L1804">
            <v>20747.759999999998</v>
          </cell>
          <cell r="M1804" t="str">
            <v>EUR</v>
          </cell>
          <cell r="N1804">
            <v>23228.04</v>
          </cell>
          <cell r="P1804">
            <v>21135.84</v>
          </cell>
          <cell r="Q1804">
            <v>21135.84</v>
          </cell>
          <cell r="R1804">
            <v>-388.08</v>
          </cell>
          <cell r="S1804">
            <v>-388.08</v>
          </cell>
          <cell r="T1804">
            <v>0</v>
          </cell>
        </row>
        <row r="1805">
          <cell r="B1805">
            <v>1120000</v>
          </cell>
          <cell r="C1805" t="str">
            <v>Fertige Erz</v>
          </cell>
          <cell r="D1805" t="str">
            <v>RHUP</v>
          </cell>
          <cell r="E1805" t="str">
            <v>56242914</v>
          </cell>
          <cell r="G1805" t="str">
            <v>BAYMOD A 82</v>
          </cell>
          <cell r="H1805" t="str">
            <v>RB00000515</v>
          </cell>
          <cell r="I1805" t="str">
            <v>2251</v>
          </cell>
          <cell r="J1805">
            <v>4000</v>
          </cell>
          <cell r="K1805" t="str">
            <v>KG</v>
          </cell>
          <cell r="L1805">
            <v>6287.2</v>
          </cell>
          <cell r="M1805" t="str">
            <v>EUR</v>
          </cell>
          <cell r="N1805">
            <v>9388</v>
          </cell>
          <cell r="P1805">
            <v>6403.2</v>
          </cell>
          <cell r="Q1805">
            <v>6403.2</v>
          </cell>
          <cell r="R1805">
            <v>-116</v>
          </cell>
          <cell r="S1805">
            <v>-116</v>
          </cell>
          <cell r="T1805">
            <v>0</v>
          </cell>
        </row>
        <row r="1806">
          <cell r="B1806">
            <v>1120000</v>
          </cell>
          <cell r="C1806" t="str">
            <v>Fertige Erz</v>
          </cell>
          <cell r="D1806" t="str">
            <v>RH32</v>
          </cell>
          <cell r="E1806" t="str">
            <v>06551475</v>
          </cell>
          <cell r="G1806" t="str">
            <v>ACETINE TP LXS 51035</v>
          </cell>
          <cell r="H1806" t="str">
            <v>RB00000515</v>
          </cell>
          <cell r="I1806" t="str">
            <v>2251</v>
          </cell>
          <cell r="J1806">
            <v>12298.317999999999</v>
          </cell>
          <cell r="K1806" t="str">
            <v>KG</v>
          </cell>
          <cell r="L1806">
            <v>11439.9</v>
          </cell>
          <cell r="M1806" t="str">
            <v>EUR</v>
          </cell>
          <cell r="N1806">
            <v>18158.47</v>
          </cell>
          <cell r="P1806">
            <v>18158.47</v>
          </cell>
          <cell r="Q1806">
            <v>18158.47</v>
          </cell>
          <cell r="R1806">
            <v>-6718.57</v>
          </cell>
          <cell r="S1806">
            <v>-6718.57</v>
          </cell>
          <cell r="T1806">
            <v>0</v>
          </cell>
        </row>
        <row r="1807">
          <cell r="B1807">
            <v>1120000</v>
          </cell>
          <cell r="C1807" t="str">
            <v>Fertige Erz</v>
          </cell>
          <cell r="D1807" t="str">
            <v>RH32</v>
          </cell>
          <cell r="E1807" t="str">
            <v>06211291</v>
          </cell>
          <cell r="G1807" t="str">
            <v>ULTRAMOLL IV   RT</v>
          </cell>
          <cell r="H1807" t="str">
            <v>RB00000515</v>
          </cell>
          <cell r="I1807" t="str">
            <v>2251</v>
          </cell>
          <cell r="J1807">
            <v>1487</v>
          </cell>
          <cell r="K1807" t="str">
            <v>KG</v>
          </cell>
          <cell r="L1807">
            <v>2335.1799999999998</v>
          </cell>
          <cell r="M1807" t="str">
            <v>EUR</v>
          </cell>
          <cell r="N1807">
            <v>2335.1799999999998</v>
          </cell>
          <cell r="P1807">
            <v>2335.1799999999998</v>
          </cell>
          <cell r="Q1807">
            <v>2335.1799999999998</v>
          </cell>
          <cell r="R1807">
            <v>0</v>
          </cell>
          <cell r="S1807">
            <v>0</v>
          </cell>
          <cell r="T1807">
            <v>0</v>
          </cell>
        </row>
        <row r="1808">
          <cell r="B1808">
            <v>1120000</v>
          </cell>
          <cell r="C1808" t="str">
            <v>Fertige Erz</v>
          </cell>
          <cell r="D1808" t="str">
            <v>RH32</v>
          </cell>
          <cell r="E1808" t="str">
            <v>06196160</v>
          </cell>
          <cell r="G1808" t="str">
            <v>ULTRAMOLL IV</v>
          </cell>
          <cell r="H1808" t="str">
            <v>RB00000515</v>
          </cell>
          <cell r="I1808" t="str">
            <v>2251</v>
          </cell>
          <cell r="J1808">
            <v>20298</v>
          </cell>
          <cell r="K1808" t="str">
            <v>KG</v>
          </cell>
          <cell r="L1808">
            <v>30999.11</v>
          </cell>
          <cell r="M1808" t="str">
            <v>EUR</v>
          </cell>
          <cell r="N1808">
            <v>31772.46</v>
          </cell>
          <cell r="P1808">
            <v>31772.46</v>
          </cell>
          <cell r="Q1808">
            <v>31772.46</v>
          </cell>
          <cell r="R1808">
            <v>-773.35</v>
          </cell>
          <cell r="S1808">
            <v>-773.35</v>
          </cell>
          <cell r="T1808">
            <v>0</v>
          </cell>
        </row>
        <row r="1809">
          <cell r="B1809">
            <v>1120000</v>
          </cell>
          <cell r="C1809" t="str">
            <v>Fertige Erz</v>
          </cell>
          <cell r="D1809" t="str">
            <v>RH32</v>
          </cell>
          <cell r="E1809" t="str">
            <v>06091415</v>
          </cell>
          <cell r="G1809" t="str">
            <v>UNIMOLL  AGF RT</v>
          </cell>
          <cell r="H1809" t="str">
            <v>RB00000515</v>
          </cell>
          <cell r="I1809" t="str">
            <v>2251</v>
          </cell>
          <cell r="J1809">
            <v>46915</v>
          </cell>
          <cell r="K1809" t="str">
            <v>KG</v>
          </cell>
          <cell r="L1809">
            <v>83837.100000000006</v>
          </cell>
          <cell r="M1809" t="str">
            <v>EUR</v>
          </cell>
          <cell r="N1809">
            <v>67172.899999999994</v>
          </cell>
          <cell r="P1809">
            <v>67172.899999999994</v>
          </cell>
          <cell r="Q1809">
            <v>67172.899999999994</v>
          </cell>
          <cell r="R1809">
            <v>16664.2</v>
          </cell>
          <cell r="S1809">
            <v>16664.2</v>
          </cell>
          <cell r="T1809">
            <v>0</v>
          </cell>
        </row>
        <row r="1810">
          <cell r="B1810">
            <v>1120000</v>
          </cell>
          <cell r="C1810" t="str">
            <v>Fertige Erz</v>
          </cell>
          <cell r="D1810" t="str">
            <v>RH32</v>
          </cell>
          <cell r="E1810" t="str">
            <v>06026044</v>
          </cell>
          <cell r="G1810" t="str">
            <v>ULTRAMOLL PP II</v>
          </cell>
          <cell r="H1810" t="str">
            <v>RB00000515</v>
          </cell>
          <cell r="I1810" t="str">
            <v>2251</v>
          </cell>
          <cell r="J1810">
            <v>1322</v>
          </cell>
          <cell r="K1810" t="str">
            <v>KG</v>
          </cell>
          <cell r="L1810">
            <v>1842.21</v>
          </cell>
          <cell r="M1810" t="str">
            <v>EUR</v>
          </cell>
          <cell r="N1810">
            <v>1842.21</v>
          </cell>
          <cell r="P1810">
            <v>1842.21</v>
          </cell>
          <cell r="Q1810">
            <v>1842.21</v>
          </cell>
          <cell r="R1810">
            <v>0</v>
          </cell>
          <cell r="S1810">
            <v>0</v>
          </cell>
          <cell r="T1810">
            <v>0</v>
          </cell>
        </row>
        <row r="1811">
          <cell r="B1811">
            <v>1120000</v>
          </cell>
          <cell r="C1811" t="str">
            <v>Fertige Erz</v>
          </cell>
          <cell r="D1811" t="str">
            <v>RH32</v>
          </cell>
          <cell r="E1811" t="str">
            <v>05830192</v>
          </cell>
          <cell r="G1811" t="str">
            <v>ULTRAMOLL VP SP 5102</v>
          </cell>
          <cell r="H1811" t="str">
            <v>RB00000515</v>
          </cell>
          <cell r="I1811" t="str">
            <v>2251</v>
          </cell>
          <cell r="J1811">
            <v>800</v>
          </cell>
          <cell r="K1811" t="str">
            <v>KG</v>
          </cell>
          <cell r="L1811">
            <v>1180.24</v>
          </cell>
          <cell r="M1811" t="str">
            <v>EUR</v>
          </cell>
          <cell r="N1811">
            <v>1180.24</v>
          </cell>
          <cell r="P1811">
            <v>1180.24</v>
          </cell>
          <cell r="Q1811">
            <v>1180.24</v>
          </cell>
          <cell r="R1811">
            <v>0</v>
          </cell>
          <cell r="S1811">
            <v>0</v>
          </cell>
          <cell r="T1811">
            <v>0</v>
          </cell>
        </row>
        <row r="1812">
          <cell r="B1812">
            <v>1120000</v>
          </cell>
          <cell r="C1812" t="str">
            <v>Fertige Erz</v>
          </cell>
          <cell r="D1812" t="str">
            <v>RHRK</v>
          </cell>
          <cell r="E1812" t="str">
            <v>05729912</v>
          </cell>
          <cell r="G1812" t="str">
            <v>MERSOLAT W-LEIM</v>
          </cell>
          <cell r="H1812" t="str">
            <v>RB00000515</v>
          </cell>
          <cell r="I1812" t="str">
            <v>2251</v>
          </cell>
          <cell r="J1812">
            <v>32113.4</v>
          </cell>
          <cell r="K1812" t="str">
            <v>KG</v>
          </cell>
          <cell r="L1812">
            <v>20070.87</v>
          </cell>
          <cell r="M1812" t="str">
            <v>EUR</v>
          </cell>
          <cell r="N1812">
            <v>27842.32</v>
          </cell>
          <cell r="P1812">
            <v>27842.32</v>
          </cell>
          <cell r="Q1812">
            <v>27842.32</v>
          </cell>
          <cell r="R1812">
            <v>-7771.45</v>
          </cell>
          <cell r="S1812">
            <v>-7771.45</v>
          </cell>
          <cell r="T1812">
            <v>0</v>
          </cell>
        </row>
        <row r="1813">
          <cell r="B1813">
            <v>1120000</v>
          </cell>
          <cell r="C1813" t="str">
            <v>Fertige Erz</v>
          </cell>
          <cell r="D1813" t="str">
            <v>RHRK</v>
          </cell>
          <cell r="E1813" t="str">
            <v>05514746</v>
          </cell>
          <cell r="G1813" t="str">
            <v>MERSOL-SALZSAEURE</v>
          </cell>
          <cell r="H1813" t="str">
            <v>RB00000515</v>
          </cell>
          <cell r="I1813" t="str">
            <v>2251</v>
          </cell>
          <cell r="J1813">
            <v>55522.3</v>
          </cell>
          <cell r="K1813" t="str">
            <v>KG</v>
          </cell>
          <cell r="L1813">
            <v>155.46</v>
          </cell>
          <cell r="M1813" t="str">
            <v>EUR</v>
          </cell>
          <cell r="N1813">
            <v>155.46</v>
          </cell>
          <cell r="P1813">
            <v>155.46</v>
          </cell>
          <cell r="Q1813">
            <v>155.46</v>
          </cell>
          <cell r="R1813">
            <v>0</v>
          </cell>
          <cell r="S1813">
            <v>0</v>
          </cell>
          <cell r="T1813">
            <v>0</v>
          </cell>
        </row>
        <row r="1814">
          <cell r="B1814">
            <v>1120000</v>
          </cell>
          <cell r="C1814" t="str">
            <v>Fertige Erz</v>
          </cell>
          <cell r="D1814" t="str">
            <v>RHRK</v>
          </cell>
          <cell r="E1814" t="str">
            <v>05306884</v>
          </cell>
          <cell r="G1814" t="str">
            <v>MERSOLAT H 68</v>
          </cell>
          <cell r="H1814" t="str">
            <v>RB00000515</v>
          </cell>
          <cell r="I1814" t="str">
            <v>2251</v>
          </cell>
          <cell r="J1814">
            <v>55955</v>
          </cell>
          <cell r="K1814" t="str">
            <v>KG</v>
          </cell>
          <cell r="L1814">
            <v>43768</v>
          </cell>
          <cell r="M1814" t="str">
            <v>EUR</v>
          </cell>
          <cell r="N1814">
            <v>55423.43</v>
          </cell>
          <cell r="P1814">
            <v>55423.43</v>
          </cell>
          <cell r="Q1814">
            <v>55423.43</v>
          </cell>
          <cell r="R1814">
            <v>-11655.43</v>
          </cell>
          <cell r="S1814">
            <v>-11655.43</v>
          </cell>
          <cell r="T1814">
            <v>0</v>
          </cell>
        </row>
        <row r="1815">
          <cell r="B1815">
            <v>1120000</v>
          </cell>
          <cell r="C1815" t="str">
            <v>Fertige Erz</v>
          </cell>
          <cell r="D1815" t="str">
            <v>RHRK</v>
          </cell>
          <cell r="E1815" t="str">
            <v>05306841</v>
          </cell>
          <cell r="G1815" t="str">
            <v>MERSOLAT L</v>
          </cell>
          <cell r="H1815" t="str">
            <v>RB00000515</v>
          </cell>
          <cell r="I1815" t="str">
            <v>2251</v>
          </cell>
          <cell r="J1815">
            <v>201191.52</v>
          </cell>
          <cell r="K1815" t="str">
            <v>KG</v>
          </cell>
          <cell r="L1815">
            <v>108241.04</v>
          </cell>
          <cell r="M1815" t="str">
            <v>EUR</v>
          </cell>
          <cell r="N1815">
            <v>145501.71</v>
          </cell>
          <cell r="P1815">
            <v>145501.71</v>
          </cell>
          <cell r="Q1815">
            <v>145501.71</v>
          </cell>
          <cell r="R1815">
            <v>-37260.67</v>
          </cell>
          <cell r="S1815">
            <v>-37260.67</v>
          </cell>
          <cell r="T1815">
            <v>0</v>
          </cell>
        </row>
        <row r="1816">
          <cell r="B1816">
            <v>1120000</v>
          </cell>
          <cell r="C1816" t="str">
            <v>Fertige Erz</v>
          </cell>
          <cell r="D1816" t="str">
            <v>RHRK</v>
          </cell>
          <cell r="E1816" t="str">
            <v>05306825</v>
          </cell>
          <cell r="G1816" t="str">
            <v>MERSOLAT W 40</v>
          </cell>
          <cell r="H1816" t="str">
            <v>RB00000515</v>
          </cell>
          <cell r="I1816" t="str">
            <v>2251</v>
          </cell>
          <cell r="J1816">
            <v>25138</v>
          </cell>
          <cell r="K1816" t="str">
            <v>KG</v>
          </cell>
          <cell r="L1816">
            <v>14459.38</v>
          </cell>
          <cell r="M1816" t="str">
            <v>EUR</v>
          </cell>
          <cell r="N1816">
            <v>19316.04</v>
          </cell>
          <cell r="P1816">
            <v>19316.04</v>
          </cell>
          <cell r="Q1816">
            <v>19316.04</v>
          </cell>
          <cell r="R1816">
            <v>-4856.66</v>
          </cell>
          <cell r="S1816">
            <v>-4856.66</v>
          </cell>
          <cell r="T1816">
            <v>0</v>
          </cell>
        </row>
        <row r="1817">
          <cell r="B1817">
            <v>1120000</v>
          </cell>
          <cell r="C1817" t="str">
            <v>Fertige Erz</v>
          </cell>
          <cell r="D1817" t="str">
            <v>RHRK</v>
          </cell>
          <cell r="E1817" t="str">
            <v>05306795</v>
          </cell>
          <cell r="G1817" t="str">
            <v>MERSOLAT H 40</v>
          </cell>
          <cell r="H1817" t="str">
            <v>RB00000515</v>
          </cell>
          <cell r="I1817" t="str">
            <v>2251</v>
          </cell>
          <cell r="J1817">
            <v>97732.5</v>
          </cell>
          <cell r="K1817" t="str">
            <v>KG</v>
          </cell>
          <cell r="L1817">
            <v>44253.27</v>
          </cell>
          <cell r="M1817" t="str">
            <v>EUR</v>
          </cell>
          <cell r="N1817">
            <v>56030.04</v>
          </cell>
          <cell r="P1817">
            <v>56030.04</v>
          </cell>
          <cell r="Q1817">
            <v>56030.04</v>
          </cell>
          <cell r="R1817">
            <v>-11776.77</v>
          </cell>
          <cell r="S1817">
            <v>-11776.77</v>
          </cell>
          <cell r="T1817">
            <v>0</v>
          </cell>
        </row>
        <row r="1818">
          <cell r="B1818">
            <v>1120000</v>
          </cell>
          <cell r="C1818" t="str">
            <v>Fertige Erz</v>
          </cell>
          <cell r="D1818" t="str">
            <v>RHRK</v>
          </cell>
          <cell r="E1818" t="str">
            <v>05306787</v>
          </cell>
          <cell r="G1818" t="str">
            <v>MERSOLAT H 30</v>
          </cell>
          <cell r="H1818" t="str">
            <v>RB00000515</v>
          </cell>
          <cell r="I1818" t="str">
            <v>2251</v>
          </cell>
          <cell r="J1818">
            <v>86023.5</v>
          </cell>
          <cell r="K1818" t="str">
            <v>KG</v>
          </cell>
          <cell r="L1818">
            <v>29239.39</v>
          </cell>
          <cell r="M1818" t="str">
            <v>EUR</v>
          </cell>
          <cell r="N1818">
            <v>37101.94</v>
          </cell>
          <cell r="P1818">
            <v>37101.94</v>
          </cell>
          <cell r="Q1818">
            <v>37101.94</v>
          </cell>
          <cell r="R1818">
            <v>-7862.55</v>
          </cell>
          <cell r="S1818">
            <v>-7862.55</v>
          </cell>
          <cell r="T1818">
            <v>0</v>
          </cell>
        </row>
        <row r="1819">
          <cell r="B1819">
            <v>1120000</v>
          </cell>
          <cell r="C1819" t="str">
            <v>Fertige Erz</v>
          </cell>
          <cell r="D1819" t="str">
            <v>RH32</v>
          </cell>
          <cell r="E1819" t="str">
            <v>04157400</v>
          </cell>
          <cell r="G1819" t="str">
            <v>ULTRAMOLL M NIEDRIGV</v>
          </cell>
          <cell r="H1819" t="str">
            <v>RB00000515</v>
          </cell>
          <cell r="I1819" t="str">
            <v>2251</v>
          </cell>
          <cell r="J1819">
            <v>15539</v>
          </cell>
          <cell r="K1819" t="str">
            <v>KG</v>
          </cell>
          <cell r="L1819">
            <v>25908.17</v>
          </cell>
          <cell r="M1819" t="str">
            <v>EUR</v>
          </cell>
          <cell r="N1819">
            <v>26514.2</v>
          </cell>
          <cell r="P1819">
            <v>26514.2</v>
          </cell>
          <cell r="Q1819">
            <v>26514.2</v>
          </cell>
          <cell r="R1819">
            <v>-606.03</v>
          </cell>
          <cell r="S1819">
            <v>-606.03</v>
          </cell>
          <cell r="T1819">
            <v>0</v>
          </cell>
        </row>
        <row r="1820">
          <cell r="B1820">
            <v>1120000</v>
          </cell>
          <cell r="C1820" t="str">
            <v>Fertige Erz</v>
          </cell>
          <cell r="D1820" t="str">
            <v>RHUP</v>
          </cell>
          <cell r="E1820" t="str">
            <v>03784596</v>
          </cell>
          <cell r="G1820" t="str">
            <v>BAYMOD AT 68  BENECK</v>
          </cell>
          <cell r="H1820" t="str">
            <v>RB00000515</v>
          </cell>
          <cell r="I1820" t="str">
            <v>2251</v>
          </cell>
          <cell r="J1820">
            <v>14000</v>
          </cell>
          <cell r="K1820" t="str">
            <v>KG</v>
          </cell>
          <cell r="L1820">
            <v>18439.400000000001</v>
          </cell>
          <cell r="M1820" t="str">
            <v>EUR</v>
          </cell>
          <cell r="N1820">
            <v>41896.400000000001</v>
          </cell>
          <cell r="P1820">
            <v>26884.2</v>
          </cell>
          <cell r="Q1820">
            <v>26884.2</v>
          </cell>
          <cell r="R1820">
            <v>-8444.7999999999993</v>
          </cell>
          <cell r="S1820">
            <v>-8444.7999999999993</v>
          </cell>
          <cell r="T1820">
            <v>0</v>
          </cell>
        </row>
        <row r="1821">
          <cell r="B1821">
            <v>1120000</v>
          </cell>
          <cell r="C1821" t="str">
            <v>Fertige Erz</v>
          </cell>
          <cell r="D1821" t="str">
            <v>RHUP</v>
          </cell>
          <cell r="E1821" t="str">
            <v>03724909</v>
          </cell>
          <cell r="G1821" t="str">
            <v>BAYMOD AT 49</v>
          </cell>
          <cell r="H1821" t="str">
            <v>RB00000515</v>
          </cell>
          <cell r="I1821" t="str">
            <v>2251</v>
          </cell>
          <cell r="J1821">
            <v>25500</v>
          </cell>
          <cell r="K1821" t="str">
            <v>KG</v>
          </cell>
          <cell r="L1821">
            <v>40570.5</v>
          </cell>
          <cell r="M1821" t="str">
            <v>EUR</v>
          </cell>
          <cell r="N1821">
            <v>63043.65</v>
          </cell>
          <cell r="P1821">
            <v>54011.55</v>
          </cell>
          <cell r="Q1821">
            <v>54011.55</v>
          </cell>
          <cell r="R1821">
            <v>-13441.05</v>
          </cell>
          <cell r="S1821">
            <v>-13441.05</v>
          </cell>
          <cell r="T1821">
            <v>0</v>
          </cell>
        </row>
        <row r="1822">
          <cell r="B1822">
            <v>1120000</v>
          </cell>
          <cell r="C1822" t="str">
            <v>Fertige Erz</v>
          </cell>
          <cell r="D1822" t="str">
            <v>RHUP</v>
          </cell>
          <cell r="E1822" t="str">
            <v>03724879</v>
          </cell>
          <cell r="G1822" t="str">
            <v>BAYMOD AT 49</v>
          </cell>
          <cell r="H1822" t="str">
            <v>RB00000515</v>
          </cell>
          <cell r="I1822" t="str">
            <v>2251</v>
          </cell>
          <cell r="J1822">
            <v>15000</v>
          </cell>
          <cell r="K1822" t="str">
            <v>KG</v>
          </cell>
          <cell r="L1822">
            <v>23470.5</v>
          </cell>
          <cell r="M1822" t="str">
            <v>EUR</v>
          </cell>
          <cell r="N1822">
            <v>40647</v>
          </cell>
          <cell r="P1822">
            <v>23466</v>
          </cell>
          <cell r="Q1822">
            <v>23466</v>
          </cell>
          <cell r="R1822">
            <v>4.5</v>
          </cell>
          <cell r="S1822">
            <v>4.5</v>
          </cell>
          <cell r="T1822">
            <v>0</v>
          </cell>
        </row>
        <row r="1823">
          <cell r="B1823">
            <v>1120000</v>
          </cell>
          <cell r="C1823" t="str">
            <v>Fertige Erz</v>
          </cell>
          <cell r="D1823" t="str">
            <v>RHUP</v>
          </cell>
          <cell r="E1823" t="str">
            <v>03723414</v>
          </cell>
          <cell r="G1823" t="str">
            <v>BAYMOD AT 68</v>
          </cell>
          <cell r="H1823" t="str">
            <v>RB00000515</v>
          </cell>
          <cell r="I1823" t="str">
            <v>2251</v>
          </cell>
          <cell r="J1823">
            <v>18215</v>
          </cell>
          <cell r="K1823" t="str">
            <v>KG</v>
          </cell>
          <cell r="L1823">
            <v>35699.589999999997</v>
          </cell>
          <cell r="M1823" t="str">
            <v>EUR</v>
          </cell>
          <cell r="N1823">
            <v>49125.86</v>
          </cell>
          <cell r="P1823">
            <v>35683.18</v>
          </cell>
          <cell r="Q1823">
            <v>35683.18</v>
          </cell>
          <cell r="R1823">
            <v>16.41</v>
          </cell>
          <cell r="S1823">
            <v>16.41</v>
          </cell>
          <cell r="T1823">
            <v>0</v>
          </cell>
        </row>
        <row r="1824">
          <cell r="B1824">
            <v>1120000</v>
          </cell>
          <cell r="C1824" t="str">
            <v>Fertige Erz</v>
          </cell>
          <cell r="D1824" t="str">
            <v>RHUP</v>
          </cell>
          <cell r="E1824" t="str">
            <v>03723406</v>
          </cell>
          <cell r="G1824" t="str">
            <v>BAYMOD AT 68</v>
          </cell>
          <cell r="H1824" t="str">
            <v>RB00000515</v>
          </cell>
          <cell r="I1824" t="str">
            <v>2251</v>
          </cell>
          <cell r="J1824">
            <v>20447</v>
          </cell>
          <cell r="K1824" t="str">
            <v>KG</v>
          </cell>
          <cell r="L1824">
            <v>39436.129999999997</v>
          </cell>
          <cell r="M1824" t="str">
            <v>EUR</v>
          </cell>
          <cell r="N1824">
            <v>52538.57</v>
          </cell>
          <cell r="P1824">
            <v>39965.71</v>
          </cell>
          <cell r="Q1824">
            <v>39965.71</v>
          </cell>
          <cell r="R1824">
            <v>-529.58000000000004</v>
          </cell>
          <cell r="S1824">
            <v>-529.58000000000004</v>
          </cell>
          <cell r="T1824">
            <v>0</v>
          </cell>
        </row>
        <row r="1825">
          <cell r="B1825">
            <v>1120000</v>
          </cell>
          <cell r="C1825" t="str">
            <v>Fertige Erz</v>
          </cell>
          <cell r="D1825" t="str">
            <v>RH32</v>
          </cell>
          <cell r="E1825" t="str">
            <v>03584104</v>
          </cell>
          <cell r="G1825" t="str">
            <v>ULTRAMOLL IV</v>
          </cell>
          <cell r="H1825" t="str">
            <v>RB00000515</v>
          </cell>
          <cell r="I1825" t="str">
            <v>2251</v>
          </cell>
          <cell r="J1825">
            <v>20</v>
          </cell>
          <cell r="K1825" t="str">
            <v>KG</v>
          </cell>
          <cell r="L1825">
            <v>30.55</v>
          </cell>
          <cell r="M1825" t="str">
            <v>EUR</v>
          </cell>
          <cell r="N1825">
            <v>34.25</v>
          </cell>
          <cell r="P1825">
            <v>31.69</v>
          </cell>
          <cell r="Q1825">
            <v>31.69</v>
          </cell>
          <cell r="R1825">
            <v>-1.1399999999999999</v>
          </cell>
          <cell r="S1825">
            <v>-1.1399999999999999</v>
          </cell>
          <cell r="T1825">
            <v>0</v>
          </cell>
        </row>
        <row r="1826">
          <cell r="B1826">
            <v>1120000</v>
          </cell>
          <cell r="C1826" t="str">
            <v>Fertige Erz</v>
          </cell>
          <cell r="D1826" t="str">
            <v>RH32</v>
          </cell>
          <cell r="E1826" t="str">
            <v>03375793</v>
          </cell>
          <cell r="G1826" t="str">
            <v>UNIMOLL  AGF RT</v>
          </cell>
          <cell r="H1826" t="str">
            <v>RB00000515</v>
          </cell>
          <cell r="I1826" t="str">
            <v>2251</v>
          </cell>
          <cell r="J1826">
            <v>5400</v>
          </cell>
          <cell r="K1826" t="str">
            <v>KG</v>
          </cell>
          <cell r="L1826">
            <v>10133.1</v>
          </cell>
          <cell r="M1826" t="str">
            <v>EUR</v>
          </cell>
          <cell r="N1826">
            <v>9741.6</v>
          </cell>
          <cell r="P1826">
            <v>8385.66</v>
          </cell>
          <cell r="Q1826">
            <v>8385.66</v>
          </cell>
          <cell r="R1826">
            <v>1747.44</v>
          </cell>
          <cell r="S1826">
            <v>1747.44</v>
          </cell>
          <cell r="T1826">
            <v>0</v>
          </cell>
        </row>
        <row r="1827">
          <cell r="B1827">
            <v>1120000</v>
          </cell>
          <cell r="C1827" t="str">
            <v>Fertige Erz</v>
          </cell>
          <cell r="D1827" t="str">
            <v>RH32</v>
          </cell>
          <cell r="E1827" t="str">
            <v>03135296</v>
          </cell>
          <cell r="G1827" t="str">
            <v>ULTRAMOLL PP II</v>
          </cell>
          <cell r="H1827" t="str">
            <v>RB00000515</v>
          </cell>
          <cell r="I1827" t="str">
            <v>2251</v>
          </cell>
          <cell r="J1827">
            <v>140</v>
          </cell>
          <cell r="K1827" t="str">
            <v>KG</v>
          </cell>
          <cell r="L1827">
            <v>195.17</v>
          </cell>
          <cell r="M1827" t="str">
            <v>EUR</v>
          </cell>
          <cell r="N1827">
            <v>208.7</v>
          </cell>
          <cell r="P1827">
            <v>195.17</v>
          </cell>
          <cell r="Q1827">
            <v>195.17</v>
          </cell>
          <cell r="R1827">
            <v>0</v>
          </cell>
          <cell r="S1827">
            <v>0</v>
          </cell>
          <cell r="T1827">
            <v>0</v>
          </cell>
        </row>
        <row r="1828">
          <cell r="B1828">
            <v>1120000</v>
          </cell>
          <cell r="C1828" t="str">
            <v>Fertige Erz</v>
          </cell>
          <cell r="D1828" t="str">
            <v>RHKR</v>
          </cell>
          <cell r="E1828" t="str">
            <v>02872769</v>
          </cell>
          <cell r="G1828" t="str">
            <v>MESAMOLL II</v>
          </cell>
          <cell r="H1828" t="str">
            <v>RB00000515</v>
          </cell>
          <cell r="I1828" t="str">
            <v>2251</v>
          </cell>
          <cell r="J1828">
            <v>9000</v>
          </cell>
          <cell r="K1828" t="str">
            <v>KG</v>
          </cell>
          <cell r="L1828">
            <v>11565.9</v>
          </cell>
          <cell r="M1828" t="str">
            <v>EUR</v>
          </cell>
          <cell r="N1828">
            <v>18504.900000000001</v>
          </cell>
          <cell r="P1828">
            <v>14294.7</v>
          </cell>
          <cell r="Q1828">
            <v>14294.7</v>
          </cell>
          <cell r="R1828">
            <v>-2728.8</v>
          </cell>
          <cell r="S1828">
            <v>-2728.8</v>
          </cell>
          <cell r="T1828">
            <v>0</v>
          </cell>
        </row>
        <row r="1829">
          <cell r="B1829">
            <v>1120000</v>
          </cell>
          <cell r="C1829" t="str">
            <v>Fertige Erz</v>
          </cell>
          <cell r="D1829" t="str">
            <v>RHRK</v>
          </cell>
          <cell r="E1829" t="str">
            <v>02800768</v>
          </cell>
          <cell r="G1829" t="str">
            <v>MERSOLAT H 95 SCHUPP</v>
          </cell>
          <cell r="H1829" t="str">
            <v>RB00000515</v>
          </cell>
          <cell r="I1829" t="str">
            <v>2251</v>
          </cell>
          <cell r="J1829">
            <v>17100</v>
          </cell>
          <cell r="K1829" t="str">
            <v>KG</v>
          </cell>
          <cell r="L1829">
            <v>23586.03</v>
          </cell>
          <cell r="M1829" t="str">
            <v>EUR</v>
          </cell>
          <cell r="N1829">
            <v>27657.54</v>
          </cell>
          <cell r="P1829">
            <v>28801.53</v>
          </cell>
          <cell r="Q1829">
            <v>27657.54</v>
          </cell>
          <cell r="R1829">
            <v>-4071.51</v>
          </cell>
          <cell r="S1829">
            <v>-5215.5</v>
          </cell>
          <cell r="T1829">
            <v>1143.99</v>
          </cell>
        </row>
        <row r="1830">
          <cell r="B1830">
            <v>1120000</v>
          </cell>
          <cell r="C1830" t="str">
            <v>Fertige Erz</v>
          </cell>
          <cell r="D1830" t="str">
            <v>RHUP</v>
          </cell>
          <cell r="E1830" t="str">
            <v>02614468</v>
          </cell>
          <cell r="G1830" t="str">
            <v>REAKTIONSVERZOEGERER</v>
          </cell>
          <cell r="H1830" t="str">
            <v>RB00000515</v>
          </cell>
          <cell r="I1830" t="str">
            <v>2251</v>
          </cell>
          <cell r="J1830">
            <v>5000</v>
          </cell>
          <cell r="K1830" t="str">
            <v>KG</v>
          </cell>
          <cell r="L1830">
            <v>19115</v>
          </cell>
          <cell r="M1830" t="str">
            <v>EUR</v>
          </cell>
          <cell r="N1830">
            <v>92223</v>
          </cell>
          <cell r="P1830">
            <v>19115</v>
          </cell>
          <cell r="Q1830">
            <v>19115</v>
          </cell>
          <cell r="R1830">
            <v>0</v>
          </cell>
          <cell r="S1830">
            <v>0</v>
          </cell>
          <cell r="T1830">
            <v>0</v>
          </cell>
        </row>
        <row r="1831">
          <cell r="B1831">
            <v>1120000</v>
          </cell>
          <cell r="C1831" t="str">
            <v>Fertige Erz</v>
          </cell>
          <cell r="D1831" t="str">
            <v>RHRK</v>
          </cell>
          <cell r="E1831" t="str">
            <v>02343472</v>
          </cell>
          <cell r="G1831" t="str">
            <v>ASEP</v>
          </cell>
          <cell r="H1831" t="str">
            <v>RB00000515</v>
          </cell>
          <cell r="I1831" t="str">
            <v>2251</v>
          </cell>
          <cell r="J1831">
            <v>17600</v>
          </cell>
          <cell r="K1831" t="str">
            <v>KG</v>
          </cell>
          <cell r="L1831">
            <v>21487.84</v>
          </cell>
          <cell r="M1831" t="str">
            <v>EUR</v>
          </cell>
          <cell r="N1831">
            <v>20952.8</v>
          </cell>
          <cell r="P1831">
            <v>26993.119999999999</v>
          </cell>
          <cell r="Q1831">
            <v>20952.8</v>
          </cell>
          <cell r="R1831">
            <v>535.04</v>
          </cell>
          <cell r="S1831">
            <v>-5505.28</v>
          </cell>
          <cell r="T1831">
            <v>6040.32</v>
          </cell>
        </row>
        <row r="1832">
          <cell r="B1832">
            <v>1120000</v>
          </cell>
          <cell r="C1832" t="str">
            <v>Fertige Erz</v>
          </cell>
          <cell r="D1832" t="str">
            <v>RHRK</v>
          </cell>
          <cell r="E1832" t="str">
            <v>02335461</v>
          </cell>
          <cell r="G1832" t="str">
            <v>ASEP</v>
          </cell>
          <cell r="H1832" t="str">
            <v>RB00000515</v>
          </cell>
          <cell r="I1832" t="str">
            <v>2251</v>
          </cell>
          <cell r="J1832">
            <v>3000</v>
          </cell>
          <cell r="K1832" t="str">
            <v>KG</v>
          </cell>
          <cell r="L1832">
            <v>3722.7</v>
          </cell>
          <cell r="M1832" t="str">
            <v>EUR</v>
          </cell>
          <cell r="N1832">
            <v>4744.5</v>
          </cell>
          <cell r="P1832">
            <v>4632</v>
          </cell>
          <cell r="Q1832">
            <v>4632</v>
          </cell>
          <cell r="R1832">
            <v>-909.3</v>
          </cell>
          <cell r="S1832">
            <v>-909.3</v>
          </cell>
          <cell r="T1832">
            <v>0</v>
          </cell>
        </row>
        <row r="1833">
          <cell r="B1833">
            <v>1120000</v>
          </cell>
          <cell r="C1833" t="str">
            <v>Fertige Erz</v>
          </cell>
          <cell r="D1833" t="str">
            <v>RHRK</v>
          </cell>
          <cell r="E1833" t="str">
            <v>01702150</v>
          </cell>
          <cell r="G1833" t="str">
            <v>MERSOLAT H 95 SCHUPP</v>
          </cell>
          <cell r="H1833" t="str">
            <v>RB00000515</v>
          </cell>
          <cell r="I1833" t="str">
            <v>2251</v>
          </cell>
          <cell r="J1833">
            <v>60000</v>
          </cell>
          <cell r="K1833" t="str">
            <v>KG</v>
          </cell>
          <cell r="L1833">
            <v>76644</v>
          </cell>
          <cell r="M1833" t="str">
            <v>EUR</v>
          </cell>
          <cell r="N1833">
            <v>87630</v>
          </cell>
          <cell r="P1833">
            <v>94860</v>
          </cell>
          <cell r="Q1833">
            <v>87630</v>
          </cell>
          <cell r="R1833">
            <v>-10986</v>
          </cell>
          <cell r="S1833">
            <v>-18216</v>
          </cell>
          <cell r="T1833">
            <v>7230</v>
          </cell>
        </row>
        <row r="1834">
          <cell r="B1834">
            <v>1120000</v>
          </cell>
          <cell r="C1834" t="str">
            <v>Fertige Erz</v>
          </cell>
          <cell r="D1834" t="str">
            <v>RHRK</v>
          </cell>
          <cell r="E1834" t="str">
            <v>01702061</v>
          </cell>
          <cell r="G1834" t="str">
            <v>MERSOLAT H 95 SCHUPP</v>
          </cell>
          <cell r="H1834" t="str">
            <v>RB00000515</v>
          </cell>
          <cell r="I1834" t="str">
            <v>2251</v>
          </cell>
          <cell r="J1834">
            <v>25600</v>
          </cell>
          <cell r="K1834" t="str">
            <v>KG</v>
          </cell>
          <cell r="L1834">
            <v>33704.959999999999</v>
          </cell>
          <cell r="M1834" t="str">
            <v>EUR</v>
          </cell>
          <cell r="N1834">
            <v>46272</v>
          </cell>
          <cell r="P1834">
            <v>41482.239999999998</v>
          </cell>
          <cell r="Q1834">
            <v>41482.239999999998</v>
          </cell>
          <cell r="R1834">
            <v>-7777.28</v>
          </cell>
          <cell r="S1834">
            <v>-7777.28</v>
          </cell>
          <cell r="T1834">
            <v>0</v>
          </cell>
        </row>
        <row r="1835">
          <cell r="B1835">
            <v>1120000</v>
          </cell>
          <cell r="C1835" t="str">
            <v>Fertige Erz</v>
          </cell>
          <cell r="D1835" t="str">
            <v>RH32</v>
          </cell>
          <cell r="E1835" t="str">
            <v>01696207</v>
          </cell>
          <cell r="G1835" t="str">
            <v>ADIMOLL DO</v>
          </cell>
          <cell r="H1835" t="str">
            <v>RB00000515</v>
          </cell>
          <cell r="I1835" t="str">
            <v>2251</v>
          </cell>
          <cell r="J1835">
            <v>3100</v>
          </cell>
          <cell r="K1835" t="str">
            <v>KG</v>
          </cell>
          <cell r="L1835">
            <v>4093.86</v>
          </cell>
          <cell r="M1835" t="str">
            <v>EUR</v>
          </cell>
          <cell r="N1835">
            <v>4758.8100000000004</v>
          </cell>
          <cell r="P1835">
            <v>4093.86</v>
          </cell>
          <cell r="Q1835">
            <v>4093.86</v>
          </cell>
          <cell r="R1835">
            <v>0</v>
          </cell>
          <cell r="S1835">
            <v>0</v>
          </cell>
          <cell r="T1835">
            <v>0</v>
          </cell>
        </row>
        <row r="1836">
          <cell r="B1836">
            <v>1120000</v>
          </cell>
          <cell r="C1836" t="str">
            <v>Fertige Erz</v>
          </cell>
          <cell r="D1836" t="str">
            <v>RHKF</v>
          </cell>
          <cell r="E1836" t="str">
            <v>01675897</v>
          </cell>
          <cell r="G1836" t="str">
            <v>Mersolat H 68 Muster</v>
          </cell>
          <cell r="H1836" t="str">
            <v>RB00000515</v>
          </cell>
          <cell r="I1836" t="str">
            <v>2251</v>
          </cell>
          <cell r="J1836">
            <v>10</v>
          </cell>
          <cell r="K1836" t="str">
            <v>KG</v>
          </cell>
          <cell r="L1836">
            <v>6.65</v>
          </cell>
          <cell r="M1836" t="str">
            <v>EUR</v>
          </cell>
          <cell r="N1836">
            <v>9.9</v>
          </cell>
          <cell r="P1836">
            <v>9.9</v>
          </cell>
          <cell r="Q1836">
            <v>9.9</v>
          </cell>
          <cell r="R1836">
            <v>-3.25</v>
          </cell>
          <cell r="S1836">
            <v>-3.25</v>
          </cell>
          <cell r="T1836">
            <v>0</v>
          </cell>
        </row>
        <row r="1837">
          <cell r="B1837">
            <v>1120000</v>
          </cell>
          <cell r="C1837" t="str">
            <v>Fertige Erz</v>
          </cell>
          <cell r="D1837" t="str">
            <v>RHRK</v>
          </cell>
          <cell r="E1837" t="str">
            <v>01675536</v>
          </cell>
          <cell r="G1837" t="str">
            <v>Mersolat H 40 Fass 1</v>
          </cell>
          <cell r="H1837" t="str">
            <v>RB00000515</v>
          </cell>
          <cell r="I1837" t="str">
            <v>2251</v>
          </cell>
          <cell r="J1837">
            <v>9600</v>
          </cell>
          <cell r="K1837" t="str">
            <v>KG</v>
          </cell>
          <cell r="L1837">
            <v>5550.72</v>
          </cell>
          <cell r="M1837" t="str">
            <v>EUR</v>
          </cell>
          <cell r="N1837">
            <v>7695.36</v>
          </cell>
          <cell r="P1837">
            <v>6711.36</v>
          </cell>
          <cell r="Q1837">
            <v>6711.36</v>
          </cell>
          <cell r="R1837">
            <v>-1160.6400000000001</v>
          </cell>
          <cell r="S1837">
            <v>-1160.6400000000001</v>
          </cell>
          <cell r="T1837">
            <v>0</v>
          </cell>
        </row>
        <row r="1838">
          <cell r="B1838">
            <v>1120000</v>
          </cell>
          <cell r="C1838" t="str">
            <v>Fertige Erz</v>
          </cell>
          <cell r="D1838" t="str">
            <v>RHVD</v>
          </cell>
          <cell r="E1838" t="str">
            <v>01675536</v>
          </cell>
          <cell r="G1838" t="str">
            <v>Mersolat H 40 Fass 1</v>
          </cell>
          <cell r="H1838" t="str">
            <v>RB00000515</v>
          </cell>
          <cell r="I1838" t="str">
            <v>2251</v>
          </cell>
          <cell r="J1838">
            <v>120</v>
          </cell>
          <cell r="K1838" t="str">
            <v>KG</v>
          </cell>
          <cell r="L1838">
            <v>69.37</v>
          </cell>
          <cell r="M1838" t="str">
            <v>EUR</v>
          </cell>
          <cell r="N1838">
            <v>96.19</v>
          </cell>
          <cell r="P1838">
            <v>83.88</v>
          </cell>
          <cell r="Q1838">
            <v>83.88</v>
          </cell>
          <cell r="R1838">
            <v>-14.51</v>
          </cell>
          <cell r="S1838">
            <v>-14.51</v>
          </cell>
          <cell r="T1838">
            <v>0</v>
          </cell>
        </row>
        <row r="1839">
          <cell r="B1839">
            <v>1120000</v>
          </cell>
          <cell r="C1839" t="str">
            <v>Fertige Erz</v>
          </cell>
          <cell r="D1839" t="str">
            <v>RHUP</v>
          </cell>
          <cell r="E1839" t="str">
            <v>01232480</v>
          </cell>
          <cell r="G1839" t="str">
            <v>BAYMOD A 60</v>
          </cell>
          <cell r="H1839" t="str">
            <v>RB00000515</v>
          </cell>
          <cell r="I1839" t="str">
            <v>2251</v>
          </cell>
          <cell r="J1839">
            <v>16995</v>
          </cell>
          <cell r="K1839" t="str">
            <v>KG</v>
          </cell>
          <cell r="L1839">
            <v>22005.14</v>
          </cell>
          <cell r="M1839" t="str">
            <v>EUR</v>
          </cell>
          <cell r="N1839">
            <v>36597.03</v>
          </cell>
          <cell r="P1839">
            <v>22005.14</v>
          </cell>
          <cell r="Q1839">
            <v>22005.14</v>
          </cell>
          <cell r="R1839">
            <v>0</v>
          </cell>
          <cell r="S1839">
            <v>0</v>
          </cell>
          <cell r="T1839">
            <v>0</v>
          </cell>
        </row>
        <row r="1840">
          <cell r="B1840">
            <v>1120000</v>
          </cell>
          <cell r="C1840" t="str">
            <v>Fertige Erz</v>
          </cell>
          <cell r="D1840" t="str">
            <v>RH32</v>
          </cell>
          <cell r="E1840" t="str">
            <v>00988727</v>
          </cell>
          <cell r="G1840" t="str">
            <v>BENZYLALKOHOL RN. CO</v>
          </cell>
          <cell r="H1840" t="str">
            <v>RB00000515</v>
          </cell>
          <cell r="I1840" t="str">
            <v>2251</v>
          </cell>
          <cell r="J1840">
            <v>20446</v>
          </cell>
          <cell r="K1840" t="str">
            <v>KG</v>
          </cell>
          <cell r="L1840">
            <v>22754.36</v>
          </cell>
          <cell r="M1840" t="str">
            <v>EUR</v>
          </cell>
          <cell r="N1840">
            <v>26250.62</v>
          </cell>
          <cell r="P1840">
            <v>26250.62</v>
          </cell>
          <cell r="Q1840">
            <v>26250.62</v>
          </cell>
          <cell r="R1840">
            <v>-3496.26</v>
          </cell>
          <cell r="S1840">
            <v>-3496.26</v>
          </cell>
          <cell r="T1840">
            <v>0</v>
          </cell>
        </row>
        <row r="1841">
          <cell r="B1841">
            <v>1120000</v>
          </cell>
          <cell r="C1841" t="str">
            <v>Fertige Erz</v>
          </cell>
          <cell r="D1841" t="str">
            <v>RHDQ</v>
          </cell>
          <cell r="E1841" t="str">
            <v>00983873</v>
          </cell>
          <cell r="G1841" t="str">
            <v>Maleinsäuredimethyle</v>
          </cell>
          <cell r="H1841" t="str">
            <v>RB00000515</v>
          </cell>
          <cell r="I1841" t="str">
            <v>2251</v>
          </cell>
          <cell r="J1841">
            <v>3020</v>
          </cell>
          <cell r="K1841" t="str">
            <v>KG</v>
          </cell>
          <cell r="L1841">
            <v>4416.1499999999996</v>
          </cell>
          <cell r="M1841" t="str">
            <v>EUR</v>
          </cell>
          <cell r="N1841">
            <v>4416.1499999999996</v>
          </cell>
          <cell r="P1841">
            <v>4416.1499999999996</v>
          </cell>
          <cell r="Q1841">
            <v>4416.1499999999996</v>
          </cell>
          <cell r="R1841">
            <v>0</v>
          </cell>
          <cell r="S1841">
            <v>0</v>
          </cell>
          <cell r="T1841">
            <v>0</v>
          </cell>
        </row>
        <row r="1842">
          <cell r="B1842">
            <v>1120000</v>
          </cell>
          <cell r="C1842" t="str">
            <v>Fertige Erz</v>
          </cell>
          <cell r="D1842" t="str">
            <v>RHSJ</v>
          </cell>
          <cell r="E1842" t="str">
            <v>00837753</v>
          </cell>
          <cell r="G1842" t="str">
            <v>POROFOR ADC/F-C2</v>
          </cell>
          <cell r="H1842" t="str">
            <v>RB00000515</v>
          </cell>
          <cell r="I1842" t="str">
            <v>2251</v>
          </cell>
          <cell r="J1842">
            <v>8218.6</v>
          </cell>
          <cell r="K1842" t="str">
            <v>KG</v>
          </cell>
          <cell r="L1842">
            <v>15161.68</v>
          </cell>
          <cell r="M1842" t="str">
            <v>EUR</v>
          </cell>
          <cell r="N1842">
            <v>1.64</v>
          </cell>
          <cell r="P1842">
            <v>15161.68</v>
          </cell>
          <cell r="Q1842">
            <v>1.64</v>
          </cell>
          <cell r="R1842">
            <v>15160.04</v>
          </cell>
          <cell r="S1842">
            <v>0</v>
          </cell>
          <cell r="T1842">
            <v>15160.04</v>
          </cell>
        </row>
        <row r="1843">
          <cell r="B1843">
            <v>1120000</v>
          </cell>
          <cell r="C1843" t="str">
            <v>Fertige Erz</v>
          </cell>
          <cell r="D1843" t="str">
            <v>RHRK</v>
          </cell>
          <cell r="E1843" t="str">
            <v>00818813</v>
          </cell>
          <cell r="G1843" t="str">
            <v>MESAMOLL</v>
          </cell>
          <cell r="H1843" t="str">
            <v>RB00000515</v>
          </cell>
          <cell r="I1843" t="str">
            <v>2251</v>
          </cell>
          <cell r="J1843">
            <v>78350</v>
          </cell>
          <cell r="K1843" t="str">
            <v>KG</v>
          </cell>
          <cell r="L1843">
            <v>96503.69</v>
          </cell>
          <cell r="M1843" t="str">
            <v>EUR</v>
          </cell>
          <cell r="N1843">
            <v>100789.44</v>
          </cell>
          <cell r="P1843">
            <v>120980.24</v>
          </cell>
          <cell r="Q1843">
            <v>100789.44</v>
          </cell>
          <cell r="R1843">
            <v>-4285.75</v>
          </cell>
          <cell r="S1843">
            <v>-24476.55</v>
          </cell>
          <cell r="T1843">
            <v>20190.8</v>
          </cell>
        </row>
        <row r="1844">
          <cell r="B1844">
            <v>1120000</v>
          </cell>
          <cell r="C1844" t="str">
            <v>Fertige Erz</v>
          </cell>
          <cell r="D1844" t="str">
            <v>RH32</v>
          </cell>
          <cell r="E1844" t="str">
            <v>00817078</v>
          </cell>
          <cell r="G1844" t="str">
            <v>ULTRAMOLL III</v>
          </cell>
          <cell r="H1844" t="str">
            <v>RB00000515</v>
          </cell>
          <cell r="I1844" t="str">
            <v>2251</v>
          </cell>
          <cell r="J1844">
            <v>9900</v>
          </cell>
          <cell r="K1844" t="str">
            <v>KG</v>
          </cell>
          <cell r="L1844">
            <v>18974.34</v>
          </cell>
          <cell r="M1844" t="str">
            <v>EUR</v>
          </cell>
          <cell r="N1844">
            <v>22465.08</v>
          </cell>
          <cell r="P1844">
            <v>20627.64</v>
          </cell>
          <cell r="Q1844">
            <v>20627.64</v>
          </cell>
          <cell r="R1844">
            <v>-1653.3</v>
          </cell>
          <cell r="S1844">
            <v>-1653.3</v>
          </cell>
          <cell r="T1844">
            <v>0</v>
          </cell>
        </row>
        <row r="1845">
          <cell r="B1845">
            <v>1120000</v>
          </cell>
          <cell r="C1845" t="str">
            <v>Fertige Erz</v>
          </cell>
          <cell r="D1845" t="str">
            <v>RH32</v>
          </cell>
          <cell r="E1845" t="str">
            <v>00816578</v>
          </cell>
          <cell r="G1845" t="str">
            <v>TRIACETIN</v>
          </cell>
          <cell r="H1845" t="str">
            <v>RB00000515</v>
          </cell>
          <cell r="I1845" t="str">
            <v>2251</v>
          </cell>
          <cell r="J1845">
            <v>9000</v>
          </cell>
          <cell r="K1845" t="str">
            <v>KG</v>
          </cell>
          <cell r="L1845">
            <v>12889.8</v>
          </cell>
          <cell r="M1845" t="str">
            <v>EUR</v>
          </cell>
          <cell r="N1845">
            <v>13711.5</v>
          </cell>
          <cell r="P1845">
            <v>14233.5</v>
          </cell>
          <cell r="Q1845">
            <v>13711.5</v>
          </cell>
          <cell r="R1845">
            <v>-821.7</v>
          </cell>
          <cell r="S1845">
            <v>-1343.7</v>
          </cell>
          <cell r="T1845">
            <v>522</v>
          </cell>
        </row>
        <row r="1846">
          <cell r="B1846">
            <v>1120000</v>
          </cell>
          <cell r="C1846" t="str">
            <v>Fertige Erz</v>
          </cell>
          <cell r="D1846" t="str">
            <v>RH32</v>
          </cell>
          <cell r="E1846" t="str">
            <v>00816349</v>
          </cell>
          <cell r="G1846" t="str">
            <v>ADIMOLL DB</v>
          </cell>
          <cell r="H1846" t="str">
            <v>RB00000515</v>
          </cell>
          <cell r="I1846" t="str">
            <v>2251</v>
          </cell>
          <cell r="J1846">
            <v>2400</v>
          </cell>
          <cell r="K1846" t="str">
            <v>KG</v>
          </cell>
          <cell r="L1846">
            <v>5283.12</v>
          </cell>
          <cell r="M1846" t="str">
            <v>EUR</v>
          </cell>
          <cell r="N1846">
            <v>6881.52</v>
          </cell>
          <cell r="P1846">
            <v>5877.84</v>
          </cell>
          <cell r="Q1846">
            <v>5877.84</v>
          </cell>
          <cell r="R1846">
            <v>-594.72</v>
          </cell>
          <cell r="S1846">
            <v>-594.72</v>
          </cell>
          <cell r="T1846">
            <v>0</v>
          </cell>
        </row>
        <row r="1847">
          <cell r="B1847">
            <v>1120000</v>
          </cell>
          <cell r="C1847" t="str">
            <v>Fertige Erz</v>
          </cell>
          <cell r="D1847" t="str">
            <v>RHKF</v>
          </cell>
          <cell r="E1847" t="str">
            <v>00816349</v>
          </cell>
          <cell r="G1847" t="str">
            <v>ADIMOLL DB</v>
          </cell>
          <cell r="H1847" t="str">
            <v>RB00000515</v>
          </cell>
          <cell r="I1847" t="str">
            <v>2251</v>
          </cell>
          <cell r="J1847">
            <v>100</v>
          </cell>
          <cell r="K1847" t="str">
            <v>KG</v>
          </cell>
          <cell r="L1847">
            <v>220.14</v>
          </cell>
          <cell r="M1847" t="str">
            <v>EUR</v>
          </cell>
          <cell r="N1847">
            <v>286.73</v>
          </cell>
          <cell r="P1847">
            <v>244.92</v>
          </cell>
          <cell r="Q1847">
            <v>244.92</v>
          </cell>
          <cell r="R1847">
            <v>-24.78</v>
          </cell>
          <cell r="S1847">
            <v>-24.78</v>
          </cell>
          <cell r="T1847">
            <v>0</v>
          </cell>
        </row>
        <row r="1848">
          <cell r="B1848">
            <v>1120000</v>
          </cell>
          <cell r="C1848" t="str">
            <v>Fertige Erz</v>
          </cell>
          <cell r="D1848" t="str">
            <v>RH32</v>
          </cell>
          <cell r="E1848" t="str">
            <v>00816322</v>
          </cell>
          <cell r="G1848" t="str">
            <v>ADIMOLL BO    CONTAI</v>
          </cell>
          <cell r="H1848" t="str">
            <v>RB00000515</v>
          </cell>
          <cell r="I1848" t="str">
            <v>2251</v>
          </cell>
          <cell r="J1848">
            <v>16000</v>
          </cell>
          <cell r="K1848" t="str">
            <v>KG</v>
          </cell>
          <cell r="L1848">
            <v>31614.400000000001</v>
          </cell>
          <cell r="M1848" t="str">
            <v>EUR</v>
          </cell>
          <cell r="N1848">
            <v>45142.400000000001</v>
          </cell>
          <cell r="P1848">
            <v>35617.599999999999</v>
          </cell>
          <cell r="Q1848">
            <v>35617.599999999999</v>
          </cell>
          <cell r="R1848">
            <v>-4003.2</v>
          </cell>
          <cell r="S1848">
            <v>-4003.2</v>
          </cell>
          <cell r="T1848">
            <v>0</v>
          </cell>
        </row>
        <row r="1849">
          <cell r="B1849">
            <v>1120000</v>
          </cell>
          <cell r="C1849" t="str">
            <v>Fertige Erz</v>
          </cell>
          <cell r="D1849" t="str">
            <v>RHUP</v>
          </cell>
          <cell r="E1849" t="str">
            <v>00808958</v>
          </cell>
          <cell r="G1849" t="str">
            <v>REAKTIONSVERZOEGERER</v>
          </cell>
          <cell r="H1849" t="str">
            <v>RB00000515</v>
          </cell>
          <cell r="I1849" t="str">
            <v>2251</v>
          </cell>
          <cell r="J1849">
            <v>3325</v>
          </cell>
          <cell r="K1849" t="str">
            <v>KG</v>
          </cell>
          <cell r="L1849">
            <v>11891.53</v>
          </cell>
          <cell r="M1849" t="str">
            <v>EUR</v>
          </cell>
          <cell r="N1849">
            <v>73171.61</v>
          </cell>
          <cell r="P1849">
            <v>11891.53</v>
          </cell>
          <cell r="Q1849">
            <v>11891.53</v>
          </cell>
          <cell r="R1849">
            <v>0</v>
          </cell>
          <cell r="S1849">
            <v>0</v>
          </cell>
          <cell r="T1849">
            <v>0</v>
          </cell>
        </row>
        <row r="1850">
          <cell r="B1850">
            <v>1120000</v>
          </cell>
          <cell r="C1850" t="str">
            <v>Fertige Erz</v>
          </cell>
          <cell r="D1850" t="str">
            <v>RHKF</v>
          </cell>
          <cell r="E1850" t="str">
            <v>00808923</v>
          </cell>
          <cell r="G1850" t="str">
            <v>HAFTVERMITTLER TN/S</v>
          </cell>
          <cell r="H1850" t="str">
            <v>RB00000515</v>
          </cell>
          <cell r="I1850" t="str">
            <v>2251</v>
          </cell>
          <cell r="J1850">
            <v>50</v>
          </cell>
          <cell r="K1850" t="str">
            <v>KG</v>
          </cell>
          <cell r="L1850">
            <v>185.47</v>
          </cell>
          <cell r="M1850" t="str">
            <v>EUR</v>
          </cell>
          <cell r="N1850">
            <v>384.88</v>
          </cell>
          <cell r="P1850">
            <v>185.47</v>
          </cell>
          <cell r="Q1850">
            <v>185.47</v>
          </cell>
          <cell r="R1850">
            <v>0</v>
          </cell>
          <cell r="S1850">
            <v>0</v>
          </cell>
          <cell r="T1850">
            <v>0</v>
          </cell>
        </row>
        <row r="1851">
          <cell r="B1851">
            <v>1120000</v>
          </cell>
          <cell r="C1851" t="str">
            <v>Fertige Erz</v>
          </cell>
          <cell r="D1851" t="str">
            <v>RHUP</v>
          </cell>
          <cell r="E1851" t="str">
            <v>00808834</v>
          </cell>
          <cell r="G1851" t="str">
            <v>HAFTVERMITTLER TN/N</v>
          </cell>
          <cell r="H1851" t="str">
            <v>RB00000515</v>
          </cell>
          <cell r="I1851" t="str">
            <v>2251</v>
          </cell>
          <cell r="J1851">
            <v>1155</v>
          </cell>
          <cell r="K1851" t="str">
            <v>KG</v>
          </cell>
          <cell r="L1851">
            <v>5026.21</v>
          </cell>
          <cell r="M1851" t="str">
            <v>EUR</v>
          </cell>
          <cell r="N1851">
            <v>10242.77</v>
          </cell>
          <cell r="P1851">
            <v>5026.21</v>
          </cell>
          <cell r="Q1851">
            <v>5026.21</v>
          </cell>
          <cell r="R1851">
            <v>0</v>
          </cell>
          <cell r="S1851">
            <v>0</v>
          </cell>
          <cell r="T1851">
            <v>0</v>
          </cell>
        </row>
        <row r="1852">
          <cell r="B1852">
            <v>1120000</v>
          </cell>
          <cell r="C1852" t="str">
            <v>Fertige Erz</v>
          </cell>
          <cell r="D1852" t="str">
            <v>RH32</v>
          </cell>
          <cell r="E1852" t="str">
            <v>00720007</v>
          </cell>
          <cell r="G1852" t="str">
            <v>ULTRAMOLL III</v>
          </cell>
          <cell r="H1852" t="str">
            <v>RB00000515</v>
          </cell>
          <cell r="I1852" t="str">
            <v>2251</v>
          </cell>
          <cell r="J1852">
            <v>120</v>
          </cell>
          <cell r="K1852" t="str">
            <v>KG</v>
          </cell>
          <cell r="L1852">
            <v>220.94</v>
          </cell>
          <cell r="M1852" t="str">
            <v>EUR</v>
          </cell>
          <cell r="N1852">
            <v>238.58</v>
          </cell>
          <cell r="P1852">
            <v>235.51</v>
          </cell>
          <cell r="Q1852">
            <v>235.51</v>
          </cell>
          <cell r="R1852">
            <v>-14.57</v>
          </cell>
          <cell r="S1852">
            <v>-14.57</v>
          </cell>
          <cell r="T1852">
            <v>0</v>
          </cell>
        </row>
        <row r="1853">
          <cell r="B1853">
            <v>1120000</v>
          </cell>
          <cell r="C1853" t="str">
            <v>Fertige Erz</v>
          </cell>
          <cell r="D1853" t="str">
            <v>RH32</v>
          </cell>
          <cell r="E1853" t="str">
            <v>00719920</v>
          </cell>
          <cell r="G1853" t="str">
            <v>ADIMOLL DB</v>
          </cell>
          <cell r="H1853" t="str">
            <v>RB00000515</v>
          </cell>
          <cell r="I1853" t="str">
            <v>2251</v>
          </cell>
          <cell r="J1853">
            <v>60</v>
          </cell>
          <cell r="K1853" t="str">
            <v>KG</v>
          </cell>
          <cell r="L1853">
            <v>127.09</v>
          </cell>
          <cell r="M1853" t="str">
            <v>EUR</v>
          </cell>
          <cell r="N1853">
            <v>183.16</v>
          </cell>
          <cell r="P1853">
            <v>139.21</v>
          </cell>
          <cell r="Q1853">
            <v>139.21</v>
          </cell>
          <cell r="R1853">
            <v>-12.12</v>
          </cell>
          <cell r="S1853">
            <v>-12.12</v>
          </cell>
          <cell r="T1853">
            <v>0</v>
          </cell>
        </row>
        <row r="1854">
          <cell r="B1854">
            <v>1120000</v>
          </cell>
          <cell r="C1854" t="str">
            <v>Fertige Erz</v>
          </cell>
          <cell r="D1854" t="str">
            <v>RH32</v>
          </cell>
          <cell r="E1854" t="str">
            <v>00719874</v>
          </cell>
          <cell r="G1854" t="str">
            <v>ADIMOLL BO</v>
          </cell>
          <cell r="H1854" t="str">
            <v>RB00000515</v>
          </cell>
          <cell r="I1854" t="str">
            <v>2251</v>
          </cell>
          <cell r="J1854">
            <v>320</v>
          </cell>
          <cell r="K1854" t="str">
            <v>KG</v>
          </cell>
          <cell r="L1854">
            <v>604.29</v>
          </cell>
          <cell r="M1854" t="str">
            <v>EUR</v>
          </cell>
          <cell r="N1854">
            <v>830.02</v>
          </cell>
          <cell r="P1854">
            <v>681.92</v>
          </cell>
          <cell r="Q1854">
            <v>681.92</v>
          </cell>
          <cell r="R1854">
            <v>-77.63</v>
          </cell>
          <cell r="S1854">
            <v>-77.63</v>
          </cell>
          <cell r="T1854">
            <v>0</v>
          </cell>
        </row>
        <row r="1855">
          <cell r="B1855">
            <v>1120000</v>
          </cell>
          <cell r="C1855" t="str">
            <v>Fertige Erz</v>
          </cell>
          <cell r="D1855" t="str">
            <v>RH32</v>
          </cell>
          <cell r="E1855" t="str">
            <v>00719564</v>
          </cell>
          <cell r="G1855" t="str">
            <v>TRIACETIN</v>
          </cell>
          <cell r="H1855" t="str">
            <v>RB00000515</v>
          </cell>
          <cell r="I1855" t="str">
            <v>2251</v>
          </cell>
          <cell r="J1855">
            <v>38236.800000000003</v>
          </cell>
          <cell r="K1855" t="str">
            <v>KG</v>
          </cell>
          <cell r="L1855">
            <v>51409.37</v>
          </cell>
          <cell r="M1855" t="str">
            <v>EUR</v>
          </cell>
          <cell r="N1855">
            <v>49799.61</v>
          </cell>
          <cell r="P1855">
            <v>56758.71</v>
          </cell>
          <cell r="Q1855">
            <v>49799.61</v>
          </cell>
          <cell r="R1855">
            <v>1609.76</v>
          </cell>
          <cell r="S1855">
            <v>-5349.34</v>
          </cell>
          <cell r="T1855">
            <v>6959.1</v>
          </cell>
        </row>
        <row r="1856">
          <cell r="B1856">
            <v>1120000</v>
          </cell>
          <cell r="C1856" t="str">
            <v>Fertige Erz</v>
          </cell>
          <cell r="D1856" t="str">
            <v>RH32</v>
          </cell>
          <cell r="E1856" t="str">
            <v>00692194</v>
          </cell>
          <cell r="G1856" t="str">
            <v>TRIACETIN</v>
          </cell>
          <cell r="H1856" t="str">
            <v>RB00000515</v>
          </cell>
          <cell r="I1856" t="str">
            <v>2251</v>
          </cell>
          <cell r="J1856">
            <v>95040</v>
          </cell>
          <cell r="K1856" t="str">
            <v>KG</v>
          </cell>
          <cell r="L1856">
            <v>135850.17000000001</v>
          </cell>
          <cell r="M1856" t="str">
            <v>EUR</v>
          </cell>
          <cell r="N1856">
            <v>130908.1</v>
          </cell>
          <cell r="P1856">
            <v>151389.22</v>
          </cell>
          <cell r="Q1856">
            <v>130908.1</v>
          </cell>
          <cell r="R1856">
            <v>4942.07</v>
          </cell>
          <cell r="S1856">
            <v>-15539.05</v>
          </cell>
          <cell r="T1856">
            <v>20481.12</v>
          </cell>
        </row>
        <row r="1857">
          <cell r="B1857">
            <v>1120000</v>
          </cell>
          <cell r="C1857" t="str">
            <v>Fertige Erz</v>
          </cell>
          <cell r="D1857" t="str">
            <v>RH32</v>
          </cell>
          <cell r="E1857" t="str">
            <v>00464430</v>
          </cell>
          <cell r="G1857" t="str">
            <v>Maleinsäuredimethyle</v>
          </cell>
          <cell r="H1857" t="str">
            <v>RB00000515</v>
          </cell>
          <cell r="I1857" t="str">
            <v>2251</v>
          </cell>
          <cell r="J1857">
            <v>745</v>
          </cell>
          <cell r="K1857" t="str">
            <v>KG</v>
          </cell>
          <cell r="L1857">
            <v>1995.41</v>
          </cell>
          <cell r="M1857" t="str">
            <v>EUR</v>
          </cell>
          <cell r="N1857">
            <v>1995.41</v>
          </cell>
          <cell r="P1857">
            <v>1995.41</v>
          </cell>
          <cell r="Q1857">
            <v>1995.41</v>
          </cell>
          <cell r="R1857">
            <v>0</v>
          </cell>
          <cell r="S1857">
            <v>0</v>
          </cell>
          <cell r="T1857">
            <v>0</v>
          </cell>
        </row>
        <row r="1858">
          <cell r="B1858">
            <v>1120000</v>
          </cell>
          <cell r="C1858" t="str">
            <v>Fertige Erz</v>
          </cell>
          <cell r="D1858" t="str">
            <v>RHRK</v>
          </cell>
          <cell r="E1858" t="str">
            <v>00453404</v>
          </cell>
          <cell r="G1858" t="str">
            <v>MESAMOLL II</v>
          </cell>
          <cell r="H1858" t="str">
            <v>RB00000515</v>
          </cell>
          <cell r="I1858" t="str">
            <v>2251</v>
          </cell>
          <cell r="J1858">
            <v>132790</v>
          </cell>
          <cell r="K1858" t="str">
            <v>KG</v>
          </cell>
          <cell r="L1858">
            <v>156917.94</v>
          </cell>
          <cell r="M1858" t="str">
            <v>EUR</v>
          </cell>
          <cell r="N1858">
            <v>196940.85</v>
          </cell>
          <cell r="P1858">
            <v>196940.85</v>
          </cell>
          <cell r="Q1858">
            <v>196940.85</v>
          </cell>
          <cell r="R1858">
            <v>-40022.910000000003</v>
          </cell>
          <cell r="S1858">
            <v>-40022.910000000003</v>
          </cell>
          <cell r="T1858">
            <v>0</v>
          </cell>
        </row>
        <row r="1859">
          <cell r="B1859">
            <v>1120000</v>
          </cell>
          <cell r="C1859" t="str">
            <v>Fertige Erz</v>
          </cell>
          <cell r="D1859" t="str">
            <v>RH32</v>
          </cell>
          <cell r="E1859" t="str">
            <v>00402427</v>
          </cell>
          <cell r="G1859" t="str">
            <v>ULTRAMOLL M</v>
          </cell>
          <cell r="H1859" t="str">
            <v>RB00000515</v>
          </cell>
          <cell r="I1859" t="str">
            <v>2251</v>
          </cell>
          <cell r="J1859">
            <v>7840</v>
          </cell>
          <cell r="K1859" t="str">
            <v>KG</v>
          </cell>
          <cell r="L1859">
            <v>11878.38</v>
          </cell>
          <cell r="M1859" t="str">
            <v>EUR</v>
          </cell>
          <cell r="N1859">
            <v>11878.38</v>
          </cell>
          <cell r="P1859">
            <v>11878.38</v>
          </cell>
          <cell r="Q1859">
            <v>11878.38</v>
          </cell>
          <cell r="R1859">
            <v>0</v>
          </cell>
          <cell r="S1859">
            <v>0</v>
          </cell>
          <cell r="T1859">
            <v>0</v>
          </cell>
        </row>
        <row r="1860">
          <cell r="B1860">
            <v>1120000</v>
          </cell>
          <cell r="C1860" t="str">
            <v>Fertige Erz</v>
          </cell>
          <cell r="D1860" t="str">
            <v>RH32</v>
          </cell>
          <cell r="E1860" t="str">
            <v>00402400</v>
          </cell>
          <cell r="G1860" t="str">
            <v>ULTRAMOLL III</v>
          </cell>
          <cell r="H1860" t="str">
            <v>RB00000515</v>
          </cell>
          <cell r="I1860" t="str">
            <v>2251</v>
          </cell>
          <cell r="J1860">
            <v>31732</v>
          </cell>
          <cell r="K1860" t="str">
            <v>KG</v>
          </cell>
          <cell r="L1860">
            <v>58402.75</v>
          </cell>
          <cell r="M1860" t="str">
            <v>EUR</v>
          </cell>
          <cell r="N1860">
            <v>61963.08</v>
          </cell>
          <cell r="P1860">
            <v>61963.08</v>
          </cell>
          <cell r="Q1860">
            <v>61963.08</v>
          </cell>
          <cell r="R1860">
            <v>-3560.33</v>
          </cell>
          <cell r="S1860">
            <v>-3560.33</v>
          </cell>
          <cell r="T1860">
            <v>0</v>
          </cell>
        </row>
        <row r="1861">
          <cell r="B1861">
            <v>1120000</v>
          </cell>
          <cell r="C1861" t="str">
            <v>Fertige Erz</v>
          </cell>
          <cell r="D1861" t="str">
            <v>RHRK</v>
          </cell>
          <cell r="E1861" t="str">
            <v>00402133</v>
          </cell>
          <cell r="G1861" t="str">
            <v>MESAMOLL</v>
          </cell>
          <cell r="H1861" t="str">
            <v>RB00000515</v>
          </cell>
          <cell r="I1861" t="str">
            <v>2251</v>
          </cell>
          <cell r="J1861">
            <v>791890</v>
          </cell>
          <cell r="K1861" t="str">
            <v>KG</v>
          </cell>
          <cell r="L1861">
            <v>900854.05</v>
          </cell>
          <cell r="M1861" t="str">
            <v>EUR</v>
          </cell>
          <cell r="N1861">
            <v>1139371.33</v>
          </cell>
          <cell r="P1861">
            <v>1139371.33</v>
          </cell>
          <cell r="Q1861">
            <v>1139371.33</v>
          </cell>
          <cell r="R1861">
            <v>-238517.28</v>
          </cell>
          <cell r="S1861">
            <v>-238517.28</v>
          </cell>
          <cell r="T1861">
            <v>0</v>
          </cell>
        </row>
        <row r="1862">
          <cell r="B1862">
            <v>1120000</v>
          </cell>
          <cell r="C1862" t="str">
            <v>Fertige Erz</v>
          </cell>
          <cell r="D1862" t="str">
            <v>RH32</v>
          </cell>
          <cell r="E1862" t="str">
            <v>00402079</v>
          </cell>
          <cell r="G1862" t="str">
            <v>ADIMOLL DO</v>
          </cell>
          <cell r="H1862" t="str">
            <v>RB00000515</v>
          </cell>
          <cell r="I1862" t="str">
            <v>2251</v>
          </cell>
          <cell r="J1862">
            <v>2856</v>
          </cell>
          <cell r="K1862" t="str">
            <v>KG</v>
          </cell>
          <cell r="L1862">
            <v>3769.92</v>
          </cell>
          <cell r="M1862" t="str">
            <v>EUR</v>
          </cell>
          <cell r="N1862">
            <v>3769.92</v>
          </cell>
          <cell r="P1862">
            <v>3769.92</v>
          </cell>
          <cell r="Q1862">
            <v>3769.92</v>
          </cell>
          <cell r="R1862">
            <v>0</v>
          </cell>
          <cell r="S1862">
            <v>0</v>
          </cell>
          <cell r="T1862">
            <v>0</v>
          </cell>
        </row>
        <row r="1863">
          <cell r="B1863">
            <v>1120000</v>
          </cell>
          <cell r="C1863" t="str">
            <v>Fertige Erz</v>
          </cell>
          <cell r="D1863" t="str">
            <v>RH32</v>
          </cell>
          <cell r="E1863" t="str">
            <v>00401951</v>
          </cell>
          <cell r="G1863" t="str">
            <v>ADIMOLL DB</v>
          </cell>
          <cell r="H1863" t="str">
            <v>RB00000515</v>
          </cell>
          <cell r="I1863" t="str">
            <v>2251</v>
          </cell>
          <cell r="J1863">
            <v>25521</v>
          </cell>
          <cell r="K1863" t="str">
            <v>KG</v>
          </cell>
          <cell r="L1863">
            <v>54043.27</v>
          </cell>
          <cell r="M1863" t="str">
            <v>EUR</v>
          </cell>
          <cell r="N1863">
            <v>58958.61</v>
          </cell>
          <cell r="P1863">
            <v>58958.61</v>
          </cell>
          <cell r="Q1863">
            <v>58958.61</v>
          </cell>
          <cell r="R1863">
            <v>-4915.34</v>
          </cell>
          <cell r="S1863">
            <v>-4915.34</v>
          </cell>
          <cell r="T1863">
            <v>0</v>
          </cell>
        </row>
        <row r="1864">
          <cell r="B1864">
            <v>1120000</v>
          </cell>
          <cell r="C1864" t="str">
            <v>Fertige Erz</v>
          </cell>
          <cell r="D1864" t="str">
            <v>RH32</v>
          </cell>
          <cell r="E1864" t="str">
            <v>00401781</v>
          </cell>
          <cell r="G1864" t="str">
            <v>ADIMOLL BO</v>
          </cell>
          <cell r="H1864" t="str">
            <v>RB00000515</v>
          </cell>
          <cell r="I1864" t="str">
            <v>2251</v>
          </cell>
          <cell r="J1864">
            <v>20555</v>
          </cell>
          <cell r="K1864" t="str">
            <v>KG</v>
          </cell>
          <cell r="L1864">
            <v>38803.72</v>
          </cell>
          <cell r="M1864" t="str">
            <v>EUR</v>
          </cell>
          <cell r="N1864">
            <v>43599.21</v>
          </cell>
          <cell r="P1864">
            <v>43599.21</v>
          </cell>
          <cell r="Q1864">
            <v>43599.21</v>
          </cell>
          <cell r="R1864">
            <v>-4795.49</v>
          </cell>
          <cell r="S1864">
            <v>-4795.49</v>
          </cell>
          <cell r="T1864">
            <v>0</v>
          </cell>
        </row>
        <row r="1865">
          <cell r="B1865">
            <v>1120000</v>
          </cell>
          <cell r="C1865" t="str">
            <v>Fertige Erz</v>
          </cell>
          <cell r="D1865" t="str">
            <v>RHRK</v>
          </cell>
          <cell r="E1865" t="str">
            <v>00273213</v>
          </cell>
          <cell r="G1865" t="str">
            <v>MESAMOLL</v>
          </cell>
          <cell r="H1865" t="str">
            <v>RB00000515</v>
          </cell>
          <cell r="I1865" t="str">
            <v>2251</v>
          </cell>
          <cell r="J1865">
            <v>23000</v>
          </cell>
          <cell r="K1865" t="str">
            <v>KG</v>
          </cell>
          <cell r="L1865">
            <v>28540.7</v>
          </cell>
          <cell r="M1865" t="str">
            <v>EUR</v>
          </cell>
          <cell r="N1865">
            <v>32998.1</v>
          </cell>
          <cell r="P1865">
            <v>35512</v>
          </cell>
          <cell r="Q1865">
            <v>32998.1</v>
          </cell>
          <cell r="R1865">
            <v>-4457.3999999999996</v>
          </cell>
          <cell r="S1865">
            <v>-6971.3</v>
          </cell>
          <cell r="T1865">
            <v>2513.9</v>
          </cell>
        </row>
        <row r="1866">
          <cell r="B1866">
            <v>1120000</v>
          </cell>
          <cell r="C1866" t="str">
            <v>Fertige Erz</v>
          </cell>
          <cell r="D1866" t="str">
            <v>RH32</v>
          </cell>
          <cell r="E1866" t="str">
            <v>00243752</v>
          </cell>
          <cell r="G1866" t="str">
            <v>TRIACETIN</v>
          </cell>
          <cell r="H1866" t="str">
            <v>RB00000515</v>
          </cell>
          <cell r="I1866" t="str">
            <v>2251</v>
          </cell>
          <cell r="J1866">
            <v>96796</v>
          </cell>
          <cell r="K1866" t="str">
            <v>KG</v>
          </cell>
          <cell r="L1866">
            <v>130103.5</v>
          </cell>
          <cell r="M1866" t="str">
            <v>EUR</v>
          </cell>
          <cell r="N1866">
            <v>142919.29</v>
          </cell>
          <cell r="P1866">
            <v>142919.29</v>
          </cell>
          <cell r="Q1866">
            <v>142919.29</v>
          </cell>
          <cell r="R1866">
            <v>-12815.79</v>
          </cell>
          <cell r="S1866">
            <v>-12815.79</v>
          </cell>
          <cell r="T1866">
            <v>0</v>
          </cell>
        </row>
        <row r="1867">
          <cell r="B1867">
            <v>1120000</v>
          </cell>
          <cell r="C1867" t="str">
            <v>Fertige Erz</v>
          </cell>
          <cell r="D1867" t="str">
            <v>RHAJ</v>
          </cell>
          <cell r="E1867" t="str">
            <v>56574771</v>
          </cell>
          <cell r="G1867" t="str">
            <v>LEWATIT MP 62</v>
          </cell>
          <cell r="H1867" t="str">
            <v>RB00000695</v>
          </cell>
          <cell r="I1867" t="str">
            <v>2255</v>
          </cell>
          <cell r="J1867">
            <v>11000</v>
          </cell>
          <cell r="K1867" t="str">
            <v>L</v>
          </cell>
          <cell r="L1867">
            <v>27438.400000000001</v>
          </cell>
          <cell r="M1867" t="str">
            <v>EUR</v>
          </cell>
          <cell r="N1867">
            <v>64275.199999999997</v>
          </cell>
          <cell r="P1867">
            <v>28726.5</v>
          </cell>
          <cell r="Q1867">
            <v>28726.5</v>
          </cell>
          <cell r="R1867">
            <v>-1288.0999999999999</v>
          </cell>
          <cell r="S1867">
            <v>-1288.0999999999999</v>
          </cell>
          <cell r="T1867">
            <v>0</v>
          </cell>
        </row>
        <row r="1868">
          <cell r="B1868">
            <v>1120000</v>
          </cell>
          <cell r="C1868" t="str">
            <v>Fertige Erz</v>
          </cell>
          <cell r="D1868" t="str">
            <v>RHAJ</v>
          </cell>
          <cell r="E1868" t="str">
            <v>56506253</v>
          </cell>
          <cell r="G1868" t="str">
            <v>LEWATIT K 1221 N</v>
          </cell>
          <cell r="H1868" t="str">
            <v>RB00000695</v>
          </cell>
          <cell r="I1868" t="str">
            <v>2255</v>
          </cell>
          <cell r="J1868">
            <v>46000</v>
          </cell>
          <cell r="K1868" t="str">
            <v>L</v>
          </cell>
          <cell r="L1868">
            <v>28901.8</v>
          </cell>
          <cell r="M1868" t="str">
            <v>EUR</v>
          </cell>
          <cell r="N1868">
            <v>42826</v>
          </cell>
          <cell r="P1868">
            <v>31109.8</v>
          </cell>
          <cell r="Q1868">
            <v>31109.8</v>
          </cell>
          <cell r="R1868">
            <v>-2208</v>
          </cell>
          <cell r="S1868">
            <v>-2208</v>
          </cell>
          <cell r="T1868">
            <v>0</v>
          </cell>
        </row>
        <row r="1869">
          <cell r="B1869">
            <v>1120000</v>
          </cell>
          <cell r="C1869" t="str">
            <v>Fertige Erz</v>
          </cell>
          <cell r="D1869" t="str">
            <v>RHAJ</v>
          </cell>
          <cell r="E1869" t="str">
            <v>56500905</v>
          </cell>
          <cell r="G1869" t="str">
            <v>LEWATIT MonoPlus MP8</v>
          </cell>
          <cell r="H1869" t="str">
            <v>RB00000695</v>
          </cell>
          <cell r="I1869" t="str">
            <v>2255</v>
          </cell>
          <cell r="J1869">
            <v>4000</v>
          </cell>
          <cell r="K1869" t="str">
            <v>L</v>
          </cell>
          <cell r="L1869">
            <v>11680</v>
          </cell>
          <cell r="M1869" t="str">
            <v>EUR</v>
          </cell>
          <cell r="N1869">
            <v>10388</v>
          </cell>
          <cell r="P1869">
            <v>10388</v>
          </cell>
          <cell r="Q1869">
            <v>10388</v>
          </cell>
          <cell r="R1869">
            <v>1292</v>
          </cell>
          <cell r="S1869">
            <v>1292</v>
          </cell>
          <cell r="T1869">
            <v>0</v>
          </cell>
        </row>
        <row r="1870">
          <cell r="B1870">
            <v>1120000</v>
          </cell>
          <cell r="C1870" t="str">
            <v>Fertige Erz</v>
          </cell>
          <cell r="D1870" t="str">
            <v>RHAJ</v>
          </cell>
          <cell r="E1870" t="str">
            <v>56500883</v>
          </cell>
          <cell r="G1870" t="str">
            <v>LEWATIT MonoPlus MP8</v>
          </cell>
          <cell r="H1870" t="str">
            <v>RB00000695</v>
          </cell>
          <cell r="I1870" t="str">
            <v>2255</v>
          </cell>
          <cell r="J1870">
            <v>8400</v>
          </cell>
          <cell r="K1870" t="str">
            <v>L</v>
          </cell>
          <cell r="L1870">
            <v>24610.32</v>
          </cell>
          <cell r="M1870" t="str">
            <v>EUR</v>
          </cell>
          <cell r="N1870">
            <v>21891.24</v>
          </cell>
          <cell r="P1870">
            <v>21891.24</v>
          </cell>
          <cell r="Q1870">
            <v>21891.24</v>
          </cell>
          <cell r="R1870">
            <v>2719.08</v>
          </cell>
          <cell r="S1870">
            <v>2719.08</v>
          </cell>
          <cell r="T1870">
            <v>0</v>
          </cell>
        </row>
        <row r="1871">
          <cell r="B1871">
            <v>1120000</v>
          </cell>
          <cell r="C1871" t="str">
            <v>Fertige Erz</v>
          </cell>
          <cell r="D1871" t="str">
            <v>RHYY</v>
          </cell>
          <cell r="E1871" t="str">
            <v>56500875</v>
          </cell>
          <cell r="G1871" t="str">
            <v>LEWATIT MonoPlus SP</v>
          </cell>
          <cell r="H1871" t="str">
            <v>RB00000695</v>
          </cell>
          <cell r="I1871" t="str">
            <v>2255</v>
          </cell>
          <cell r="J1871">
            <v>9800</v>
          </cell>
          <cell r="K1871" t="str">
            <v>L</v>
          </cell>
          <cell r="L1871">
            <v>12647.88</v>
          </cell>
          <cell r="M1871" t="str">
            <v>EUR</v>
          </cell>
          <cell r="N1871">
            <v>13152.58</v>
          </cell>
          <cell r="P1871">
            <v>13152.58</v>
          </cell>
          <cell r="Q1871">
            <v>13152.58</v>
          </cell>
          <cell r="R1871">
            <v>-504.7</v>
          </cell>
          <cell r="S1871">
            <v>-504.7</v>
          </cell>
          <cell r="T1871">
            <v>0</v>
          </cell>
        </row>
        <row r="1872">
          <cell r="B1872">
            <v>1120000</v>
          </cell>
          <cell r="C1872" t="str">
            <v>Fertige Erz</v>
          </cell>
          <cell r="D1872" t="str">
            <v>RHAJ</v>
          </cell>
          <cell r="E1872" t="str">
            <v>56500859</v>
          </cell>
          <cell r="G1872" t="str">
            <v>LEWATIT MonoPlus S 2</v>
          </cell>
          <cell r="H1872" t="str">
            <v>RB00000695</v>
          </cell>
          <cell r="I1872" t="str">
            <v>2255</v>
          </cell>
          <cell r="J1872">
            <v>28700</v>
          </cell>
          <cell r="K1872" t="str">
            <v>L</v>
          </cell>
          <cell r="L1872">
            <v>35585.129999999997</v>
          </cell>
          <cell r="M1872" t="str">
            <v>EUR</v>
          </cell>
          <cell r="N1872">
            <v>50107.33</v>
          </cell>
          <cell r="P1872">
            <v>38262.839999999997</v>
          </cell>
          <cell r="Q1872">
            <v>38262.839999999997</v>
          </cell>
          <cell r="R1872">
            <v>-2677.71</v>
          </cell>
          <cell r="S1872">
            <v>-2677.71</v>
          </cell>
          <cell r="T1872">
            <v>0</v>
          </cell>
        </row>
        <row r="1873">
          <cell r="B1873">
            <v>1120000</v>
          </cell>
          <cell r="C1873" t="str">
            <v>Fertige Erz</v>
          </cell>
          <cell r="D1873" t="str">
            <v>RHAJ</v>
          </cell>
          <cell r="E1873" t="str">
            <v>56500840</v>
          </cell>
          <cell r="G1873" t="str">
            <v>LEWATIT MonoPlus M80</v>
          </cell>
          <cell r="H1873" t="str">
            <v>RB00000695</v>
          </cell>
          <cell r="I1873" t="str">
            <v>2255</v>
          </cell>
          <cell r="J1873">
            <v>9100</v>
          </cell>
          <cell r="K1873" t="str">
            <v>L</v>
          </cell>
          <cell r="L1873">
            <v>27229.93</v>
          </cell>
          <cell r="M1873" t="str">
            <v>EUR</v>
          </cell>
          <cell r="N1873">
            <v>30095.52</v>
          </cell>
          <cell r="P1873">
            <v>26954.2</v>
          </cell>
          <cell r="Q1873">
            <v>26954.2</v>
          </cell>
          <cell r="R1873">
            <v>275.73</v>
          </cell>
          <cell r="S1873">
            <v>275.73</v>
          </cell>
          <cell r="T1873">
            <v>0</v>
          </cell>
        </row>
        <row r="1874">
          <cell r="B1874">
            <v>1120000</v>
          </cell>
          <cell r="C1874" t="str">
            <v>Fertige Erz</v>
          </cell>
          <cell r="D1874" t="str">
            <v>RHAJ</v>
          </cell>
          <cell r="E1874" t="str">
            <v>56500832</v>
          </cell>
          <cell r="G1874" t="str">
            <v>LEWATIT MonoPlus SM</v>
          </cell>
          <cell r="H1874" t="str">
            <v>RB00000695</v>
          </cell>
          <cell r="I1874" t="str">
            <v>2255</v>
          </cell>
          <cell r="J1874">
            <v>9750</v>
          </cell>
          <cell r="K1874" t="str">
            <v>L</v>
          </cell>
          <cell r="L1874">
            <v>228363.53</v>
          </cell>
          <cell r="M1874" t="str">
            <v>EUR</v>
          </cell>
          <cell r="N1874">
            <v>277342.65000000002</v>
          </cell>
          <cell r="P1874">
            <v>221858.32</v>
          </cell>
          <cell r="Q1874">
            <v>221858.32</v>
          </cell>
          <cell r="R1874">
            <v>6505.21</v>
          </cell>
          <cell r="S1874">
            <v>6505.21</v>
          </cell>
          <cell r="T1874">
            <v>0</v>
          </cell>
        </row>
        <row r="1875">
          <cell r="B1875">
            <v>1120000</v>
          </cell>
          <cell r="C1875" t="str">
            <v>Fertige Erz</v>
          </cell>
          <cell r="D1875" t="str">
            <v>RHAJ</v>
          </cell>
          <cell r="E1875" t="str">
            <v>56500697</v>
          </cell>
          <cell r="G1875" t="str">
            <v>LEWATIT MonoPlus M S</v>
          </cell>
          <cell r="H1875" t="str">
            <v>RB00000695</v>
          </cell>
          <cell r="I1875" t="str">
            <v>2255</v>
          </cell>
          <cell r="J1875">
            <v>21000</v>
          </cell>
          <cell r="K1875" t="str">
            <v>L</v>
          </cell>
          <cell r="L1875">
            <v>44837.1</v>
          </cell>
          <cell r="M1875" t="str">
            <v>EUR</v>
          </cell>
          <cell r="N1875">
            <v>49612.5</v>
          </cell>
          <cell r="P1875">
            <v>49612.5</v>
          </cell>
          <cell r="Q1875">
            <v>49612.5</v>
          </cell>
          <cell r="R1875">
            <v>-4775.3999999999996</v>
          </cell>
          <cell r="S1875">
            <v>-4775.3999999999996</v>
          </cell>
          <cell r="T1875">
            <v>0</v>
          </cell>
        </row>
        <row r="1876">
          <cell r="B1876">
            <v>1120000</v>
          </cell>
          <cell r="C1876" t="str">
            <v>Fertige Erz</v>
          </cell>
          <cell r="D1876" t="str">
            <v>RHYY</v>
          </cell>
          <cell r="E1876" t="str">
            <v>56496533</v>
          </cell>
          <cell r="G1876" t="str">
            <v>LEWATIT MonoPlus MK</v>
          </cell>
          <cell r="H1876" t="str">
            <v>RB00000695</v>
          </cell>
          <cell r="I1876" t="str">
            <v>2255</v>
          </cell>
          <cell r="J1876">
            <v>19325</v>
          </cell>
          <cell r="K1876" t="str">
            <v>L</v>
          </cell>
          <cell r="L1876">
            <v>147343.47</v>
          </cell>
          <cell r="M1876" t="str">
            <v>EUR</v>
          </cell>
          <cell r="N1876">
            <v>223972.89</v>
          </cell>
          <cell r="P1876">
            <v>137176.57999999999</v>
          </cell>
          <cell r="Q1876">
            <v>137176.57999999999</v>
          </cell>
          <cell r="R1876">
            <v>10166.89</v>
          </cell>
          <cell r="S1876">
            <v>10166.89</v>
          </cell>
          <cell r="T1876">
            <v>0</v>
          </cell>
        </row>
        <row r="1877">
          <cell r="B1877">
            <v>1120000</v>
          </cell>
          <cell r="C1877" t="str">
            <v>Fertige Erz</v>
          </cell>
          <cell r="D1877" t="str">
            <v>RHAJ</v>
          </cell>
          <cell r="E1877" t="str">
            <v>56485493</v>
          </cell>
          <cell r="G1877" t="str">
            <v>LEWATIT MonoPlus MP</v>
          </cell>
          <cell r="H1877" t="str">
            <v>RB00000695</v>
          </cell>
          <cell r="I1877" t="str">
            <v>2255</v>
          </cell>
          <cell r="J1877">
            <v>24000</v>
          </cell>
          <cell r="K1877" t="str">
            <v>L</v>
          </cell>
          <cell r="L1877">
            <v>63530.400000000001</v>
          </cell>
          <cell r="M1877" t="str">
            <v>EUR</v>
          </cell>
          <cell r="N1877">
            <v>62959.199999999997</v>
          </cell>
          <cell r="P1877">
            <v>56292</v>
          </cell>
          <cell r="Q1877">
            <v>56292</v>
          </cell>
          <cell r="R1877">
            <v>7238.4</v>
          </cell>
          <cell r="S1877">
            <v>7238.4</v>
          </cell>
          <cell r="T1877">
            <v>0</v>
          </cell>
        </row>
        <row r="1878">
          <cell r="B1878">
            <v>1120000</v>
          </cell>
          <cell r="C1878" t="str">
            <v>Fertige Erz</v>
          </cell>
          <cell r="D1878" t="str">
            <v>RHAJ</v>
          </cell>
          <cell r="E1878" t="str">
            <v>56482826</v>
          </cell>
          <cell r="G1878" t="str">
            <v>LEWATIT MonoPlus SM</v>
          </cell>
          <cell r="H1878" t="str">
            <v>RB00000695</v>
          </cell>
          <cell r="I1878" t="str">
            <v>2255</v>
          </cell>
          <cell r="J1878">
            <v>2950</v>
          </cell>
          <cell r="K1878" t="str">
            <v>L</v>
          </cell>
          <cell r="L1878">
            <v>7887.12</v>
          </cell>
          <cell r="M1878" t="str">
            <v>EUR</v>
          </cell>
          <cell r="N1878">
            <v>7348.15</v>
          </cell>
          <cell r="P1878">
            <v>7964.41</v>
          </cell>
          <cell r="Q1878">
            <v>7348.15</v>
          </cell>
          <cell r="R1878">
            <v>538.97</v>
          </cell>
          <cell r="S1878">
            <v>-77.290000000000006</v>
          </cell>
          <cell r="T1878">
            <v>616.26</v>
          </cell>
        </row>
        <row r="1879">
          <cell r="B1879">
            <v>1120000</v>
          </cell>
          <cell r="C1879" t="str">
            <v>Fertige Erz</v>
          </cell>
          <cell r="D1879" t="str">
            <v>RHAJ</v>
          </cell>
          <cell r="E1879" t="str">
            <v>56481269</v>
          </cell>
          <cell r="G1879" t="str">
            <v>LEWATIT MonoPlus M 5</v>
          </cell>
          <cell r="H1879" t="str">
            <v>RB00000695</v>
          </cell>
          <cell r="I1879" t="str">
            <v>2255</v>
          </cell>
          <cell r="J1879">
            <v>1000</v>
          </cell>
          <cell r="K1879" t="str">
            <v>L</v>
          </cell>
          <cell r="L1879">
            <v>2375.9</v>
          </cell>
          <cell r="M1879" t="str">
            <v>EUR</v>
          </cell>
          <cell r="N1879">
            <v>2450.1999999999998</v>
          </cell>
          <cell r="P1879">
            <v>2450.1999999999998</v>
          </cell>
          <cell r="Q1879">
            <v>2450.1999999999998</v>
          </cell>
          <cell r="R1879">
            <v>-74.3</v>
          </cell>
          <cell r="S1879">
            <v>-74.3</v>
          </cell>
          <cell r="T1879">
            <v>0</v>
          </cell>
        </row>
        <row r="1880">
          <cell r="B1880">
            <v>1120000</v>
          </cell>
          <cell r="C1880" t="str">
            <v>Fertige Erz</v>
          </cell>
          <cell r="D1880" t="str">
            <v>RHYY</v>
          </cell>
          <cell r="E1880" t="str">
            <v>56465980</v>
          </cell>
          <cell r="G1880" t="str">
            <v>LEWATIT MonoPlus SR</v>
          </cell>
          <cell r="H1880" t="str">
            <v>RB00000695</v>
          </cell>
          <cell r="I1880" t="str">
            <v>2255</v>
          </cell>
          <cell r="J1880">
            <v>10850</v>
          </cell>
          <cell r="K1880" t="str">
            <v>L</v>
          </cell>
          <cell r="L1880">
            <v>36147.86</v>
          </cell>
          <cell r="M1880" t="str">
            <v>EUR</v>
          </cell>
          <cell r="N1880">
            <v>56439.53</v>
          </cell>
          <cell r="P1880">
            <v>35593.43</v>
          </cell>
          <cell r="Q1880">
            <v>35593.43</v>
          </cell>
          <cell r="R1880">
            <v>554.42999999999995</v>
          </cell>
          <cell r="S1880">
            <v>554.42999999999995</v>
          </cell>
          <cell r="T1880">
            <v>0</v>
          </cell>
        </row>
        <row r="1881">
          <cell r="B1881">
            <v>1120000</v>
          </cell>
          <cell r="C1881" t="str">
            <v>Fertige Erz</v>
          </cell>
          <cell r="D1881" t="str">
            <v>RHAJ</v>
          </cell>
          <cell r="E1881" t="str">
            <v>56454660</v>
          </cell>
          <cell r="G1881" t="str">
            <v>LEWAPOL 12/35</v>
          </cell>
          <cell r="H1881" t="str">
            <v>RB00000695</v>
          </cell>
          <cell r="I1881" t="str">
            <v>2255</v>
          </cell>
          <cell r="J1881">
            <v>400</v>
          </cell>
          <cell r="K1881" t="str">
            <v>L</v>
          </cell>
          <cell r="L1881">
            <v>1234.68</v>
          </cell>
          <cell r="M1881" t="str">
            <v>EUR</v>
          </cell>
          <cell r="N1881">
            <v>1259.8</v>
          </cell>
          <cell r="P1881">
            <v>1259.8</v>
          </cell>
          <cell r="Q1881">
            <v>1259.8</v>
          </cell>
          <cell r="R1881">
            <v>-25.12</v>
          </cell>
          <cell r="S1881">
            <v>-25.12</v>
          </cell>
          <cell r="T1881">
            <v>0</v>
          </cell>
        </row>
        <row r="1882">
          <cell r="B1882">
            <v>1120000</v>
          </cell>
          <cell r="C1882" t="str">
            <v>Fertige Erz</v>
          </cell>
          <cell r="D1882" t="str">
            <v>RHAJ</v>
          </cell>
          <cell r="E1882" t="str">
            <v>56425474</v>
          </cell>
          <cell r="G1882" t="str">
            <v>AMMONIAKWASSER 20-23</v>
          </cell>
          <cell r="H1882" t="str">
            <v>RB00000695</v>
          </cell>
          <cell r="I1882" t="str">
            <v>2255</v>
          </cell>
          <cell r="J1882">
            <v>37480</v>
          </cell>
          <cell r="K1882" t="str">
            <v>KG</v>
          </cell>
          <cell r="L1882">
            <v>978.23</v>
          </cell>
          <cell r="M1882" t="str">
            <v>EUR</v>
          </cell>
          <cell r="N1882">
            <v>978.23</v>
          </cell>
          <cell r="P1882">
            <v>978.23</v>
          </cell>
          <cell r="Q1882">
            <v>978.23</v>
          </cell>
          <cell r="R1882">
            <v>0</v>
          </cell>
          <cell r="S1882">
            <v>0</v>
          </cell>
          <cell r="T1882">
            <v>0</v>
          </cell>
        </row>
        <row r="1883">
          <cell r="B1883">
            <v>1120000</v>
          </cell>
          <cell r="C1883" t="str">
            <v>Fertige Erz</v>
          </cell>
          <cell r="D1883" t="str">
            <v>RHYY</v>
          </cell>
          <cell r="E1883" t="str">
            <v>56373962</v>
          </cell>
          <cell r="G1883" t="str">
            <v>LEWATIT GF 404</v>
          </cell>
          <cell r="H1883" t="str">
            <v>RB00000695</v>
          </cell>
          <cell r="I1883" t="str">
            <v>2255</v>
          </cell>
          <cell r="J1883">
            <v>475</v>
          </cell>
          <cell r="K1883" t="str">
            <v>L</v>
          </cell>
          <cell r="L1883">
            <v>613.22</v>
          </cell>
          <cell r="M1883" t="str">
            <v>EUR</v>
          </cell>
          <cell r="N1883">
            <v>172.14</v>
          </cell>
          <cell r="P1883">
            <v>638.69000000000005</v>
          </cell>
          <cell r="Q1883">
            <v>172.14</v>
          </cell>
          <cell r="R1883">
            <v>441.08</v>
          </cell>
          <cell r="S1883">
            <v>-25.47</v>
          </cell>
          <cell r="T1883">
            <v>466.55</v>
          </cell>
        </row>
        <row r="1884">
          <cell r="B1884">
            <v>1120000</v>
          </cell>
          <cell r="C1884" t="str">
            <v>Fertige Erz</v>
          </cell>
          <cell r="D1884" t="str">
            <v>RHYY</v>
          </cell>
          <cell r="E1884" t="str">
            <v>56373857</v>
          </cell>
          <cell r="G1884" t="str">
            <v>LEWATIT GF 202</v>
          </cell>
          <cell r="H1884" t="str">
            <v>RB00000695</v>
          </cell>
          <cell r="I1884" t="str">
            <v>2255</v>
          </cell>
          <cell r="J1884">
            <v>1000</v>
          </cell>
          <cell r="K1884" t="str">
            <v>L</v>
          </cell>
          <cell r="L1884">
            <v>1339</v>
          </cell>
          <cell r="M1884" t="str">
            <v>EUR</v>
          </cell>
          <cell r="N1884">
            <v>6084</v>
          </cell>
          <cell r="P1884">
            <v>1392</v>
          </cell>
          <cell r="Q1884">
            <v>1392</v>
          </cell>
          <cell r="R1884">
            <v>-53</v>
          </cell>
          <cell r="S1884">
            <v>-53</v>
          </cell>
          <cell r="T1884">
            <v>0</v>
          </cell>
        </row>
        <row r="1885">
          <cell r="B1885">
            <v>1120000</v>
          </cell>
          <cell r="C1885" t="str">
            <v>Fertige Erz</v>
          </cell>
          <cell r="D1885" t="str">
            <v>RHYY</v>
          </cell>
          <cell r="E1885" t="str">
            <v>56373830</v>
          </cell>
          <cell r="G1885" t="str">
            <v>LEWATIT GF 202</v>
          </cell>
          <cell r="H1885" t="str">
            <v>RB00000695</v>
          </cell>
          <cell r="I1885" t="str">
            <v>2255</v>
          </cell>
          <cell r="J1885">
            <v>12525</v>
          </cell>
          <cell r="K1885" t="str">
            <v>L</v>
          </cell>
          <cell r="L1885">
            <v>16852.39</v>
          </cell>
          <cell r="M1885" t="str">
            <v>EUR</v>
          </cell>
          <cell r="N1885">
            <v>50585.97</v>
          </cell>
          <cell r="P1885">
            <v>17558.8</v>
          </cell>
          <cell r="Q1885">
            <v>17558.8</v>
          </cell>
          <cell r="R1885">
            <v>-706.41</v>
          </cell>
          <cell r="S1885">
            <v>-706.41</v>
          </cell>
          <cell r="T1885">
            <v>0</v>
          </cell>
        </row>
        <row r="1886">
          <cell r="B1886">
            <v>1120000</v>
          </cell>
          <cell r="C1886" t="str">
            <v>Fertige Erz</v>
          </cell>
          <cell r="D1886" t="str">
            <v>RHAJ</v>
          </cell>
          <cell r="E1886" t="str">
            <v>56370416</v>
          </cell>
          <cell r="G1886" t="str">
            <v>LEWATIT GF 505</v>
          </cell>
          <cell r="H1886" t="str">
            <v>RB00000695</v>
          </cell>
          <cell r="I1886" t="str">
            <v>2255</v>
          </cell>
          <cell r="J1886">
            <v>1000</v>
          </cell>
          <cell r="K1886" t="str">
            <v>L</v>
          </cell>
          <cell r="L1886">
            <v>2083</v>
          </cell>
          <cell r="M1886" t="str">
            <v>EUR</v>
          </cell>
          <cell r="N1886">
            <v>2272.1</v>
          </cell>
          <cell r="P1886">
            <v>2272.1</v>
          </cell>
          <cell r="Q1886">
            <v>2272.1</v>
          </cell>
          <cell r="R1886">
            <v>-189.1</v>
          </cell>
          <cell r="S1886">
            <v>-189.1</v>
          </cell>
          <cell r="T1886">
            <v>0</v>
          </cell>
        </row>
        <row r="1887">
          <cell r="B1887">
            <v>1120000</v>
          </cell>
          <cell r="C1887" t="str">
            <v>Fertige Erz</v>
          </cell>
          <cell r="D1887" t="str">
            <v>RHAJ</v>
          </cell>
          <cell r="E1887" t="str">
            <v>56369663</v>
          </cell>
          <cell r="G1887" t="str">
            <v>LEWATIT GF 101</v>
          </cell>
          <cell r="H1887" t="str">
            <v>RB00000695</v>
          </cell>
          <cell r="I1887" t="str">
            <v>2255</v>
          </cell>
          <cell r="J1887">
            <v>4000</v>
          </cell>
          <cell r="K1887" t="str">
            <v>L</v>
          </cell>
          <cell r="L1887">
            <v>4239.6000000000004</v>
          </cell>
          <cell r="M1887" t="str">
            <v>EUR</v>
          </cell>
          <cell r="N1887">
            <v>14689.2</v>
          </cell>
          <cell r="P1887">
            <v>4744.8</v>
          </cell>
          <cell r="Q1887">
            <v>4744.8</v>
          </cell>
          <cell r="R1887">
            <v>-505.2</v>
          </cell>
          <cell r="S1887">
            <v>-505.2</v>
          </cell>
          <cell r="T1887">
            <v>0</v>
          </cell>
        </row>
        <row r="1888">
          <cell r="B1888">
            <v>1120000</v>
          </cell>
          <cell r="C1888" t="str">
            <v>Fertige Erz</v>
          </cell>
          <cell r="D1888" t="str">
            <v>RHAJ</v>
          </cell>
          <cell r="E1888" t="str">
            <v>56369566</v>
          </cell>
          <cell r="G1888" t="str">
            <v>LEWATIT GF 101</v>
          </cell>
          <cell r="H1888" t="str">
            <v>RB00000695</v>
          </cell>
          <cell r="I1888" t="str">
            <v>2255</v>
          </cell>
          <cell r="J1888">
            <v>17600</v>
          </cell>
          <cell r="K1888" t="str">
            <v>L</v>
          </cell>
          <cell r="L1888">
            <v>18798.57</v>
          </cell>
          <cell r="M1888" t="str">
            <v>EUR</v>
          </cell>
          <cell r="N1888">
            <v>40965.760000000002</v>
          </cell>
          <cell r="P1888">
            <v>21037.279999999999</v>
          </cell>
          <cell r="Q1888">
            <v>21037.279999999999</v>
          </cell>
          <cell r="R1888">
            <v>-2238.71</v>
          </cell>
          <cell r="S1888">
            <v>-2238.71</v>
          </cell>
          <cell r="T1888">
            <v>0</v>
          </cell>
        </row>
        <row r="1889">
          <cell r="B1889">
            <v>1120000</v>
          </cell>
          <cell r="C1889" t="str">
            <v>Fertige Erz</v>
          </cell>
          <cell r="D1889" t="str">
            <v>RHKF</v>
          </cell>
          <cell r="E1889" t="str">
            <v>56351616</v>
          </cell>
          <cell r="G1889" t="str">
            <v>LEWATIT S 6368 A</v>
          </cell>
          <cell r="H1889" t="str">
            <v>RB00000695</v>
          </cell>
          <cell r="I1889" t="str">
            <v>2255</v>
          </cell>
          <cell r="J1889">
            <v>25</v>
          </cell>
          <cell r="K1889" t="str">
            <v>L</v>
          </cell>
          <cell r="L1889">
            <v>52.48</v>
          </cell>
          <cell r="M1889" t="str">
            <v>EUR</v>
          </cell>
          <cell r="N1889">
            <v>41.57</v>
          </cell>
          <cell r="P1889">
            <v>53.48</v>
          </cell>
          <cell r="Q1889">
            <v>41.57</v>
          </cell>
          <cell r="R1889">
            <v>10.91</v>
          </cell>
          <cell r="S1889">
            <v>-1</v>
          </cell>
          <cell r="T1889">
            <v>11.91</v>
          </cell>
        </row>
        <row r="1890">
          <cell r="B1890">
            <v>1120000</v>
          </cell>
          <cell r="C1890" t="str">
            <v>Fertige Erz</v>
          </cell>
          <cell r="D1890" t="str">
            <v>RHYY</v>
          </cell>
          <cell r="E1890" t="str">
            <v>56351616</v>
          </cell>
          <cell r="G1890" t="str">
            <v>LEWATIT S 6368 A</v>
          </cell>
          <cell r="H1890" t="str">
            <v>RB00000695</v>
          </cell>
          <cell r="I1890" t="str">
            <v>2255</v>
          </cell>
          <cell r="J1890">
            <v>750</v>
          </cell>
          <cell r="K1890" t="str">
            <v>L</v>
          </cell>
          <cell r="L1890">
            <v>1574.33</v>
          </cell>
          <cell r="M1890" t="str">
            <v>EUR</v>
          </cell>
          <cell r="N1890">
            <v>1247.0999999999999</v>
          </cell>
          <cell r="P1890">
            <v>1604.4</v>
          </cell>
          <cell r="Q1890">
            <v>1247.0999999999999</v>
          </cell>
          <cell r="R1890">
            <v>327.23</v>
          </cell>
          <cell r="S1890">
            <v>-30.07</v>
          </cell>
          <cell r="T1890">
            <v>357.3</v>
          </cell>
        </row>
        <row r="1891">
          <cell r="B1891">
            <v>1120000</v>
          </cell>
          <cell r="C1891" t="str">
            <v>Fertige Erz</v>
          </cell>
          <cell r="D1891" t="str">
            <v>RHAJ</v>
          </cell>
          <cell r="E1891" t="str">
            <v>56350393</v>
          </cell>
          <cell r="G1891" t="str">
            <v>LEWATIT Monoplus TP</v>
          </cell>
          <cell r="H1891" t="str">
            <v>RB00000695</v>
          </cell>
          <cell r="I1891" t="str">
            <v>2255</v>
          </cell>
          <cell r="J1891">
            <v>39000</v>
          </cell>
          <cell r="K1891" t="str">
            <v>L</v>
          </cell>
          <cell r="L1891">
            <v>102550.5</v>
          </cell>
          <cell r="M1891" t="str">
            <v>EUR</v>
          </cell>
          <cell r="N1891">
            <v>105428.7</v>
          </cell>
          <cell r="P1891">
            <v>105428.7</v>
          </cell>
          <cell r="Q1891">
            <v>105428.7</v>
          </cell>
          <cell r="R1891">
            <v>-2878.2</v>
          </cell>
          <cell r="S1891">
            <v>-2878.2</v>
          </cell>
          <cell r="T1891">
            <v>0</v>
          </cell>
        </row>
        <row r="1892">
          <cell r="B1892">
            <v>1120000</v>
          </cell>
          <cell r="C1892" t="str">
            <v>Fertige Erz</v>
          </cell>
          <cell r="D1892" t="str">
            <v>RHYY</v>
          </cell>
          <cell r="E1892" t="str">
            <v>56341637</v>
          </cell>
          <cell r="G1892" t="str">
            <v>LEWATIT S 1468 L  BI</v>
          </cell>
          <cell r="H1892" t="str">
            <v>RB00000695</v>
          </cell>
          <cell r="I1892" t="str">
            <v>2255</v>
          </cell>
          <cell r="J1892">
            <v>80000</v>
          </cell>
          <cell r="K1892" t="str">
            <v>L</v>
          </cell>
          <cell r="L1892">
            <v>92928</v>
          </cell>
          <cell r="M1892" t="str">
            <v>EUR</v>
          </cell>
          <cell r="N1892">
            <v>48576</v>
          </cell>
          <cell r="P1892">
            <v>97504</v>
          </cell>
          <cell r="Q1892">
            <v>48576</v>
          </cell>
          <cell r="R1892">
            <v>44352</v>
          </cell>
          <cell r="S1892">
            <v>-4576</v>
          </cell>
          <cell r="T1892">
            <v>48928</v>
          </cell>
        </row>
        <row r="1893">
          <cell r="B1893">
            <v>1120000</v>
          </cell>
          <cell r="C1893" t="str">
            <v>Fertige Erz</v>
          </cell>
          <cell r="D1893" t="str">
            <v>RHYY</v>
          </cell>
          <cell r="E1893" t="str">
            <v>56327413</v>
          </cell>
          <cell r="G1893" t="str">
            <v>LEWATIT S 7468</v>
          </cell>
          <cell r="H1893" t="str">
            <v>RB00000695</v>
          </cell>
          <cell r="I1893" t="str">
            <v>2255</v>
          </cell>
          <cell r="J1893">
            <v>5075</v>
          </cell>
          <cell r="K1893" t="str">
            <v>L</v>
          </cell>
          <cell r="L1893">
            <v>12830.61</v>
          </cell>
          <cell r="M1893" t="str">
            <v>EUR</v>
          </cell>
          <cell r="N1893">
            <v>8033.96</v>
          </cell>
          <cell r="P1893">
            <v>11069.03</v>
          </cell>
          <cell r="Q1893">
            <v>8033.96</v>
          </cell>
          <cell r="R1893">
            <v>4796.6499999999996</v>
          </cell>
          <cell r="S1893">
            <v>1761.58</v>
          </cell>
          <cell r="T1893">
            <v>3035.07</v>
          </cell>
        </row>
        <row r="1894">
          <cell r="B1894">
            <v>1120000</v>
          </cell>
          <cell r="C1894" t="str">
            <v>Fertige Erz</v>
          </cell>
          <cell r="D1894" t="str">
            <v>RHEI</v>
          </cell>
          <cell r="E1894" t="str">
            <v>56325798</v>
          </cell>
          <cell r="G1894" t="str">
            <v>LEWATIT MONOPLUS MP</v>
          </cell>
          <cell r="H1894" t="str">
            <v>RB00000695</v>
          </cell>
          <cell r="I1894" t="str">
            <v>2255</v>
          </cell>
          <cell r="J1894">
            <v>600</v>
          </cell>
          <cell r="K1894" t="str">
            <v>L</v>
          </cell>
          <cell r="L1894">
            <v>1516.92</v>
          </cell>
          <cell r="M1894" t="str">
            <v>EUR</v>
          </cell>
          <cell r="N1894">
            <v>1837.2</v>
          </cell>
          <cell r="P1894">
            <v>1308.6600000000001</v>
          </cell>
          <cell r="Q1894">
            <v>1308.6600000000001</v>
          </cell>
          <cell r="R1894">
            <v>208.26</v>
          </cell>
          <cell r="S1894">
            <v>208.26</v>
          </cell>
          <cell r="T1894">
            <v>0</v>
          </cell>
        </row>
        <row r="1895">
          <cell r="B1895">
            <v>1120000</v>
          </cell>
          <cell r="C1895" t="str">
            <v>Fertige Erz</v>
          </cell>
          <cell r="D1895" t="str">
            <v>RHYY</v>
          </cell>
          <cell r="E1895" t="str">
            <v>56325798</v>
          </cell>
          <cell r="G1895" t="str">
            <v>LEWATIT MONOPLUS MP</v>
          </cell>
          <cell r="H1895" t="str">
            <v>RB00000695</v>
          </cell>
          <cell r="I1895" t="str">
            <v>2255</v>
          </cell>
          <cell r="J1895">
            <v>2000</v>
          </cell>
          <cell r="K1895" t="str">
            <v>L</v>
          </cell>
          <cell r="L1895">
            <v>5056.3999999999996</v>
          </cell>
          <cell r="M1895" t="str">
            <v>EUR</v>
          </cell>
          <cell r="N1895">
            <v>6124</v>
          </cell>
          <cell r="P1895">
            <v>4362.2</v>
          </cell>
          <cell r="Q1895">
            <v>4362.2</v>
          </cell>
          <cell r="R1895">
            <v>694.2</v>
          </cell>
          <cell r="S1895">
            <v>694.2</v>
          </cell>
          <cell r="T1895">
            <v>0</v>
          </cell>
        </row>
        <row r="1896">
          <cell r="B1896">
            <v>1120000</v>
          </cell>
          <cell r="C1896" t="str">
            <v>Fertige Erz</v>
          </cell>
          <cell r="D1896" t="str">
            <v>RHAJ</v>
          </cell>
          <cell r="E1896" t="str">
            <v>56324775</v>
          </cell>
          <cell r="G1896" t="str">
            <v>LEWATIT MDS 1368 K /</v>
          </cell>
          <cell r="H1896" t="str">
            <v>RB00000695</v>
          </cell>
          <cell r="I1896" t="str">
            <v>2255</v>
          </cell>
          <cell r="J1896">
            <v>10625</v>
          </cell>
          <cell r="K1896" t="str">
            <v>L</v>
          </cell>
          <cell r="L1896">
            <v>19085.689999999999</v>
          </cell>
          <cell r="M1896" t="str">
            <v>EUR</v>
          </cell>
          <cell r="N1896">
            <v>21526.25</v>
          </cell>
          <cell r="P1896">
            <v>21526.25</v>
          </cell>
          <cell r="Q1896">
            <v>21526.25</v>
          </cell>
          <cell r="R1896">
            <v>-2440.56</v>
          </cell>
          <cell r="S1896">
            <v>-2440.56</v>
          </cell>
          <cell r="T1896">
            <v>0</v>
          </cell>
        </row>
        <row r="1897">
          <cell r="B1897">
            <v>1120000</v>
          </cell>
          <cell r="C1897" t="str">
            <v>Fertige Erz</v>
          </cell>
          <cell r="D1897" t="str">
            <v>RHYY</v>
          </cell>
          <cell r="E1897" t="str">
            <v>56310022</v>
          </cell>
          <cell r="G1897" t="str">
            <v>LEWAPOL 8/60 MD</v>
          </cell>
          <cell r="H1897" t="str">
            <v>RB00000695</v>
          </cell>
          <cell r="I1897" t="str">
            <v>2255</v>
          </cell>
          <cell r="J1897">
            <v>300</v>
          </cell>
          <cell r="K1897" t="str">
            <v>KG</v>
          </cell>
          <cell r="L1897">
            <v>1139.31</v>
          </cell>
          <cell r="M1897" t="str">
            <v>EUR</v>
          </cell>
          <cell r="N1897">
            <v>1183.68</v>
          </cell>
          <cell r="P1897">
            <v>1183.68</v>
          </cell>
          <cell r="Q1897">
            <v>1183.68</v>
          </cell>
          <cell r="R1897">
            <v>-44.37</v>
          </cell>
          <cell r="S1897">
            <v>-44.37</v>
          </cell>
          <cell r="T1897">
            <v>0</v>
          </cell>
        </row>
        <row r="1898">
          <cell r="B1898">
            <v>1120000</v>
          </cell>
          <cell r="C1898" t="str">
            <v>Fertige Erz</v>
          </cell>
          <cell r="D1898" t="str">
            <v>RHYY</v>
          </cell>
          <cell r="E1898" t="str">
            <v>56308087</v>
          </cell>
          <cell r="G1898" t="str">
            <v>LEWATIT MonoPlus MP</v>
          </cell>
          <cell r="H1898" t="str">
            <v>RB00000695</v>
          </cell>
          <cell r="I1898" t="str">
            <v>2255</v>
          </cell>
          <cell r="J1898">
            <v>16000</v>
          </cell>
          <cell r="K1898" t="str">
            <v>L</v>
          </cell>
          <cell r="L1898">
            <v>32841.599999999999</v>
          </cell>
          <cell r="M1898" t="str">
            <v>EUR</v>
          </cell>
          <cell r="N1898">
            <v>47902.400000000001</v>
          </cell>
          <cell r="P1898">
            <v>33731.199999999997</v>
          </cell>
          <cell r="Q1898">
            <v>33731.199999999997</v>
          </cell>
          <cell r="R1898">
            <v>-889.6</v>
          </cell>
          <cell r="S1898">
            <v>-889.6</v>
          </cell>
          <cell r="T1898">
            <v>0</v>
          </cell>
        </row>
        <row r="1899">
          <cell r="B1899">
            <v>1120000</v>
          </cell>
          <cell r="C1899" t="str">
            <v>Fertige Erz</v>
          </cell>
          <cell r="D1899" t="str">
            <v>RHEI</v>
          </cell>
          <cell r="E1899" t="str">
            <v>56308044</v>
          </cell>
          <cell r="G1899" t="str">
            <v>LEWATIT MonoPlus MP</v>
          </cell>
          <cell r="H1899" t="str">
            <v>RB00000695</v>
          </cell>
          <cell r="I1899" t="str">
            <v>2255</v>
          </cell>
          <cell r="J1899">
            <v>250</v>
          </cell>
          <cell r="K1899" t="str">
            <v>L</v>
          </cell>
          <cell r="L1899">
            <v>514.82000000000005</v>
          </cell>
          <cell r="M1899" t="str">
            <v>EUR</v>
          </cell>
          <cell r="N1899">
            <v>510.8</v>
          </cell>
          <cell r="P1899">
            <v>529.29999999999995</v>
          </cell>
          <cell r="Q1899">
            <v>510.8</v>
          </cell>
          <cell r="R1899">
            <v>4.0199999999999996</v>
          </cell>
          <cell r="S1899">
            <v>-14.48</v>
          </cell>
          <cell r="T1899">
            <v>18.5</v>
          </cell>
        </row>
        <row r="1900">
          <cell r="B1900">
            <v>1120000</v>
          </cell>
          <cell r="C1900" t="str">
            <v>Fertige Erz</v>
          </cell>
          <cell r="D1900" t="str">
            <v>RHKF</v>
          </cell>
          <cell r="E1900" t="str">
            <v>56308044</v>
          </cell>
          <cell r="G1900" t="str">
            <v>LEWATIT MonoPlus MP</v>
          </cell>
          <cell r="H1900" t="str">
            <v>RB00000695</v>
          </cell>
          <cell r="I1900" t="str">
            <v>2255</v>
          </cell>
          <cell r="J1900">
            <v>1</v>
          </cell>
          <cell r="K1900" t="str">
            <v>L</v>
          </cell>
          <cell r="L1900">
            <v>2.06</v>
          </cell>
          <cell r="M1900" t="str">
            <v>EUR</v>
          </cell>
          <cell r="N1900">
            <v>2.04</v>
          </cell>
          <cell r="P1900">
            <v>2.12</v>
          </cell>
          <cell r="Q1900">
            <v>2.04</v>
          </cell>
          <cell r="R1900">
            <v>0.02</v>
          </cell>
          <cell r="S1900">
            <v>-0.06</v>
          </cell>
          <cell r="T1900">
            <v>0.08</v>
          </cell>
        </row>
        <row r="1901">
          <cell r="B1901">
            <v>1120000</v>
          </cell>
          <cell r="C1901" t="str">
            <v>Fertige Erz</v>
          </cell>
          <cell r="D1901" t="str">
            <v>RHYY</v>
          </cell>
          <cell r="E1901" t="str">
            <v>56308044</v>
          </cell>
          <cell r="G1901" t="str">
            <v>LEWATIT MonoPlus MP</v>
          </cell>
          <cell r="H1901" t="str">
            <v>RB00000695</v>
          </cell>
          <cell r="I1901" t="str">
            <v>2255</v>
          </cell>
          <cell r="J1901">
            <v>9450</v>
          </cell>
          <cell r="K1901" t="str">
            <v>L</v>
          </cell>
          <cell r="L1901">
            <v>19460.39</v>
          </cell>
          <cell r="M1901" t="str">
            <v>EUR</v>
          </cell>
          <cell r="N1901">
            <v>19308.240000000002</v>
          </cell>
          <cell r="P1901">
            <v>20007.54</v>
          </cell>
          <cell r="Q1901">
            <v>19308.240000000002</v>
          </cell>
          <cell r="R1901">
            <v>152.15</v>
          </cell>
          <cell r="S1901">
            <v>-547.15</v>
          </cell>
          <cell r="T1901">
            <v>699.3</v>
          </cell>
        </row>
        <row r="1902">
          <cell r="B1902">
            <v>1120000</v>
          </cell>
          <cell r="C1902" t="str">
            <v>Fertige Erz</v>
          </cell>
          <cell r="D1902" t="str">
            <v>RHAJ</v>
          </cell>
          <cell r="E1902" t="str">
            <v>56300655</v>
          </cell>
          <cell r="G1902" t="str">
            <v>LEWAPOL 4/00</v>
          </cell>
          <cell r="H1902" t="str">
            <v>RB00000695</v>
          </cell>
          <cell r="I1902" t="str">
            <v>2255</v>
          </cell>
          <cell r="J1902">
            <v>26308</v>
          </cell>
          <cell r="K1902" t="str">
            <v>KG</v>
          </cell>
          <cell r="L1902">
            <v>54273.4</v>
          </cell>
          <cell r="M1902" t="str">
            <v>EUR</v>
          </cell>
          <cell r="N1902">
            <v>53334.21</v>
          </cell>
          <cell r="P1902">
            <v>53334.21</v>
          </cell>
          <cell r="Q1902">
            <v>53334.21</v>
          </cell>
          <cell r="R1902">
            <v>939.19</v>
          </cell>
          <cell r="S1902">
            <v>939.19</v>
          </cell>
          <cell r="T1902">
            <v>0</v>
          </cell>
        </row>
        <row r="1903">
          <cell r="B1903">
            <v>1120000</v>
          </cell>
          <cell r="C1903" t="str">
            <v>Fertige Erz</v>
          </cell>
          <cell r="D1903" t="str">
            <v>RHAJ</v>
          </cell>
          <cell r="E1903" t="str">
            <v>56287330</v>
          </cell>
          <cell r="G1903" t="str">
            <v>LEWATIT S 110</v>
          </cell>
          <cell r="H1903" t="str">
            <v>RB00000695</v>
          </cell>
          <cell r="I1903" t="str">
            <v>2255</v>
          </cell>
          <cell r="J1903">
            <v>70600</v>
          </cell>
          <cell r="K1903" t="str">
            <v>L</v>
          </cell>
          <cell r="L1903">
            <v>81288.84</v>
          </cell>
          <cell r="M1903" t="str">
            <v>EUR</v>
          </cell>
          <cell r="N1903">
            <v>41188.04</v>
          </cell>
          <cell r="P1903">
            <v>80957.02</v>
          </cell>
          <cell r="Q1903">
            <v>41188.04</v>
          </cell>
          <cell r="R1903">
            <v>40100.800000000003</v>
          </cell>
          <cell r="S1903">
            <v>331.82</v>
          </cell>
          <cell r="T1903">
            <v>39768.980000000003</v>
          </cell>
        </row>
        <row r="1904">
          <cell r="B1904">
            <v>1120000</v>
          </cell>
          <cell r="C1904" t="str">
            <v>Fertige Erz</v>
          </cell>
          <cell r="D1904" t="str">
            <v>RHAJ</v>
          </cell>
          <cell r="E1904" t="str">
            <v>56280379</v>
          </cell>
          <cell r="G1904" t="str">
            <v>LEWATIT CNP-LF NA</v>
          </cell>
          <cell r="H1904" t="str">
            <v>RB00000695</v>
          </cell>
          <cell r="I1904" t="str">
            <v>2255</v>
          </cell>
          <cell r="J1904">
            <v>3000</v>
          </cell>
          <cell r="K1904" t="str">
            <v>L</v>
          </cell>
          <cell r="L1904">
            <v>4959.6000000000004</v>
          </cell>
          <cell r="M1904" t="str">
            <v>EUR</v>
          </cell>
          <cell r="N1904">
            <v>7208.1</v>
          </cell>
          <cell r="P1904">
            <v>4867.5</v>
          </cell>
          <cell r="Q1904">
            <v>4867.5</v>
          </cell>
          <cell r="R1904">
            <v>92.1</v>
          </cell>
          <cell r="S1904">
            <v>92.1</v>
          </cell>
          <cell r="T1904">
            <v>0</v>
          </cell>
        </row>
        <row r="1905">
          <cell r="B1905">
            <v>1120000</v>
          </cell>
          <cell r="C1905" t="str">
            <v>Fertige Erz</v>
          </cell>
          <cell r="D1905" t="str">
            <v>RHAJ</v>
          </cell>
          <cell r="E1905" t="str">
            <v>56279575</v>
          </cell>
          <cell r="G1905" t="str">
            <v>LEWATIT MonoPlus TP</v>
          </cell>
          <cell r="H1905" t="str">
            <v>RB00000695</v>
          </cell>
          <cell r="I1905" t="str">
            <v>2255</v>
          </cell>
          <cell r="J1905">
            <v>11250</v>
          </cell>
          <cell r="K1905" t="str">
            <v>L</v>
          </cell>
          <cell r="L1905">
            <v>23045.63</v>
          </cell>
          <cell r="M1905" t="str">
            <v>EUR</v>
          </cell>
          <cell r="N1905">
            <v>94991.63</v>
          </cell>
          <cell r="P1905">
            <v>25943.63</v>
          </cell>
          <cell r="Q1905">
            <v>25943.63</v>
          </cell>
          <cell r="R1905">
            <v>-2898</v>
          </cell>
          <cell r="S1905">
            <v>-2898</v>
          </cell>
          <cell r="T1905">
            <v>0</v>
          </cell>
        </row>
        <row r="1906">
          <cell r="B1906">
            <v>1120000</v>
          </cell>
          <cell r="C1906" t="str">
            <v>Fertige Erz</v>
          </cell>
          <cell r="D1906" t="str">
            <v>RHAJ</v>
          </cell>
          <cell r="E1906" t="str">
            <v>56279532</v>
          </cell>
          <cell r="G1906" t="str">
            <v>LEWATIT MonoPlus TP</v>
          </cell>
          <cell r="H1906" t="str">
            <v>RB00000695</v>
          </cell>
          <cell r="I1906" t="str">
            <v>2255</v>
          </cell>
          <cell r="J1906">
            <v>1000</v>
          </cell>
          <cell r="K1906" t="str">
            <v>L</v>
          </cell>
          <cell r="L1906">
            <v>2039.8</v>
          </cell>
          <cell r="M1906" t="str">
            <v>EUR</v>
          </cell>
          <cell r="N1906">
            <v>7188.6</v>
          </cell>
          <cell r="P1906">
            <v>2296.8000000000002</v>
          </cell>
          <cell r="Q1906">
            <v>2296.8000000000002</v>
          </cell>
          <cell r="R1906">
            <v>-257</v>
          </cell>
          <cell r="S1906">
            <v>-257</v>
          </cell>
          <cell r="T1906">
            <v>0</v>
          </cell>
        </row>
        <row r="1907">
          <cell r="B1907">
            <v>1120000</v>
          </cell>
          <cell r="C1907" t="str">
            <v>Fertige Erz</v>
          </cell>
          <cell r="D1907" t="str">
            <v>RHAJ</v>
          </cell>
          <cell r="E1907" t="str">
            <v>56277815</v>
          </cell>
          <cell r="G1907" t="str">
            <v>LEWATIT MonoPlus MP</v>
          </cell>
          <cell r="H1907" t="str">
            <v>RB00000695</v>
          </cell>
          <cell r="I1907" t="str">
            <v>2255</v>
          </cell>
          <cell r="J1907">
            <v>600</v>
          </cell>
          <cell r="K1907" t="str">
            <v>L</v>
          </cell>
          <cell r="L1907">
            <v>1198.1400000000001</v>
          </cell>
          <cell r="M1907" t="str">
            <v>EUR</v>
          </cell>
          <cell r="N1907">
            <v>1105.2</v>
          </cell>
          <cell r="P1907">
            <v>1368.18</v>
          </cell>
          <cell r="Q1907">
            <v>1105.2</v>
          </cell>
          <cell r="R1907">
            <v>92.94</v>
          </cell>
          <cell r="S1907">
            <v>-170.04</v>
          </cell>
          <cell r="T1907">
            <v>262.98</v>
          </cell>
        </row>
        <row r="1908">
          <cell r="B1908">
            <v>1120000</v>
          </cell>
          <cell r="C1908" t="str">
            <v>Fertige Erz</v>
          </cell>
          <cell r="D1908" t="str">
            <v>RHAJ</v>
          </cell>
          <cell r="E1908" t="str">
            <v>56240830</v>
          </cell>
          <cell r="G1908" t="str">
            <v>LEWATIT S 110 H</v>
          </cell>
          <cell r="H1908" t="str">
            <v>RB00000695</v>
          </cell>
          <cell r="I1908" t="str">
            <v>2255</v>
          </cell>
          <cell r="J1908">
            <v>20400</v>
          </cell>
          <cell r="K1908" t="str">
            <v>L</v>
          </cell>
          <cell r="L1908">
            <v>21277.200000000001</v>
          </cell>
          <cell r="M1908" t="str">
            <v>EUR</v>
          </cell>
          <cell r="N1908">
            <v>12482.76</v>
          </cell>
          <cell r="P1908">
            <v>23819.040000000001</v>
          </cell>
          <cell r="Q1908">
            <v>12482.76</v>
          </cell>
          <cell r="R1908">
            <v>8794.44</v>
          </cell>
          <cell r="S1908">
            <v>-2541.84</v>
          </cell>
          <cell r="T1908">
            <v>11336.28</v>
          </cell>
        </row>
        <row r="1909">
          <cell r="B1909">
            <v>1120000</v>
          </cell>
          <cell r="C1909" t="str">
            <v>Fertige Erz</v>
          </cell>
          <cell r="D1909" t="str">
            <v>RHAJ</v>
          </cell>
          <cell r="E1909" t="str">
            <v>56234865</v>
          </cell>
          <cell r="G1909" t="str">
            <v>TOLUOL WDGW</v>
          </cell>
          <cell r="H1909" t="str">
            <v>RB00000695</v>
          </cell>
          <cell r="I1909" t="str">
            <v>2255</v>
          </cell>
          <cell r="J1909">
            <v>173</v>
          </cell>
          <cell r="K1909" t="str">
            <v>KG</v>
          </cell>
          <cell r="L1909">
            <v>34.6</v>
          </cell>
          <cell r="M1909" t="str">
            <v>EUR</v>
          </cell>
          <cell r="N1909">
            <v>34.6</v>
          </cell>
          <cell r="P1909">
            <v>34.6</v>
          </cell>
          <cell r="Q1909">
            <v>34.6</v>
          </cell>
          <cell r="R1909">
            <v>0</v>
          </cell>
          <cell r="S1909">
            <v>0</v>
          </cell>
          <cell r="T1909">
            <v>0</v>
          </cell>
        </row>
        <row r="1910">
          <cell r="B1910">
            <v>1120000</v>
          </cell>
          <cell r="C1910" t="str">
            <v>Fertige Erz</v>
          </cell>
          <cell r="D1910" t="str">
            <v>RHAJ</v>
          </cell>
          <cell r="E1910" t="str">
            <v>56232269</v>
          </cell>
          <cell r="G1910" t="str">
            <v>LEWATIT S 100 G1</v>
          </cell>
          <cell r="H1910" t="str">
            <v>RB00000695</v>
          </cell>
          <cell r="I1910" t="str">
            <v>2255</v>
          </cell>
          <cell r="J1910">
            <v>9975</v>
          </cell>
          <cell r="K1910" t="str">
            <v>L</v>
          </cell>
          <cell r="L1910">
            <v>10528.61</v>
          </cell>
          <cell r="M1910" t="str">
            <v>EUR</v>
          </cell>
          <cell r="N1910">
            <v>20348</v>
          </cell>
          <cell r="P1910">
            <v>11146.07</v>
          </cell>
          <cell r="Q1910">
            <v>11146.07</v>
          </cell>
          <cell r="R1910">
            <v>-617.46</v>
          </cell>
          <cell r="S1910">
            <v>-617.46</v>
          </cell>
          <cell r="T1910">
            <v>0</v>
          </cell>
        </row>
        <row r="1911">
          <cell r="B1911">
            <v>1120000</v>
          </cell>
          <cell r="C1911" t="str">
            <v>Fertige Erz</v>
          </cell>
          <cell r="D1911" t="str">
            <v>RHAJ</v>
          </cell>
          <cell r="E1911" t="str">
            <v>56230991</v>
          </cell>
          <cell r="G1911" t="str">
            <v>LEWAPOL 6/64 MD GK</v>
          </cell>
          <cell r="H1911" t="str">
            <v>RB00000695</v>
          </cell>
          <cell r="I1911" t="str">
            <v>2255</v>
          </cell>
          <cell r="J1911">
            <v>6556.5</v>
          </cell>
          <cell r="K1911" t="str">
            <v>KG</v>
          </cell>
          <cell r="L1911">
            <v>36014.199999999997</v>
          </cell>
          <cell r="M1911" t="str">
            <v>EUR</v>
          </cell>
          <cell r="N1911">
            <v>37226.5</v>
          </cell>
          <cell r="P1911">
            <v>37226.5</v>
          </cell>
          <cell r="Q1911">
            <v>37226.5</v>
          </cell>
          <cell r="R1911">
            <v>-1212.3</v>
          </cell>
          <cell r="S1911">
            <v>-1212.3</v>
          </cell>
          <cell r="T1911">
            <v>0</v>
          </cell>
        </row>
        <row r="1912">
          <cell r="B1912">
            <v>1120000</v>
          </cell>
          <cell r="C1912" t="str">
            <v>Fertige Erz</v>
          </cell>
          <cell r="D1912" t="str">
            <v>RHYY</v>
          </cell>
          <cell r="E1912" t="str">
            <v>56230991</v>
          </cell>
          <cell r="G1912" t="str">
            <v>LEWAPOL 6/64 MD GK</v>
          </cell>
          <cell r="H1912" t="str">
            <v>RB00000695</v>
          </cell>
          <cell r="I1912" t="str">
            <v>2255</v>
          </cell>
          <cell r="J1912">
            <v>8050</v>
          </cell>
          <cell r="K1912" t="str">
            <v>KG</v>
          </cell>
          <cell r="L1912">
            <v>44217.85</v>
          </cell>
          <cell r="M1912" t="str">
            <v>EUR</v>
          </cell>
          <cell r="N1912">
            <v>45706.29</v>
          </cell>
          <cell r="P1912">
            <v>45706.29</v>
          </cell>
          <cell r="Q1912">
            <v>45706.29</v>
          </cell>
          <cell r="R1912">
            <v>-1488.44</v>
          </cell>
          <cell r="S1912">
            <v>-1488.44</v>
          </cell>
          <cell r="T1912">
            <v>0</v>
          </cell>
        </row>
        <row r="1913">
          <cell r="B1913">
            <v>1120000</v>
          </cell>
          <cell r="C1913" t="str">
            <v>Fertige Erz</v>
          </cell>
          <cell r="D1913" t="str">
            <v>RHAJ</v>
          </cell>
          <cell r="E1913" t="str">
            <v>56224754</v>
          </cell>
          <cell r="G1913" t="str">
            <v>LEWATIT FO 36</v>
          </cell>
          <cell r="H1913" t="str">
            <v>RB00000695</v>
          </cell>
          <cell r="I1913" t="str">
            <v>2255</v>
          </cell>
          <cell r="J1913">
            <v>10600</v>
          </cell>
          <cell r="K1913" t="str">
            <v>L</v>
          </cell>
          <cell r="L1913">
            <v>31677.040000000001</v>
          </cell>
          <cell r="M1913" t="str">
            <v>EUR</v>
          </cell>
          <cell r="N1913">
            <v>17054.34</v>
          </cell>
          <cell r="P1913">
            <v>35619.18</v>
          </cell>
          <cell r="Q1913">
            <v>17054.34</v>
          </cell>
          <cell r="R1913">
            <v>14622.7</v>
          </cell>
          <cell r="S1913">
            <v>-3942.14</v>
          </cell>
          <cell r="T1913">
            <v>18564.84</v>
          </cell>
        </row>
        <row r="1914">
          <cell r="B1914">
            <v>1120000</v>
          </cell>
          <cell r="C1914" t="str">
            <v>Fertige Erz</v>
          </cell>
          <cell r="D1914" t="str">
            <v>RHAJ</v>
          </cell>
          <cell r="E1914" t="str">
            <v>56221488</v>
          </cell>
          <cell r="G1914" t="str">
            <v>LEWAPOL 10/00 MD</v>
          </cell>
          <cell r="H1914" t="str">
            <v>RB00000695</v>
          </cell>
          <cell r="I1914" t="str">
            <v>2255</v>
          </cell>
          <cell r="J1914">
            <v>12140</v>
          </cell>
          <cell r="K1914" t="str">
            <v>KG</v>
          </cell>
          <cell r="L1914">
            <v>39547.26</v>
          </cell>
          <cell r="M1914" t="str">
            <v>EUR</v>
          </cell>
          <cell r="N1914">
            <v>40860.81</v>
          </cell>
          <cell r="P1914">
            <v>40860.81</v>
          </cell>
          <cell r="Q1914">
            <v>40860.81</v>
          </cell>
          <cell r="R1914">
            <v>-1313.55</v>
          </cell>
          <cell r="S1914">
            <v>-1313.55</v>
          </cell>
          <cell r="T1914">
            <v>0</v>
          </cell>
        </row>
        <row r="1915">
          <cell r="B1915">
            <v>1120000</v>
          </cell>
          <cell r="C1915" t="str">
            <v>Fertige Erz</v>
          </cell>
          <cell r="D1915" t="str">
            <v>RHAJ</v>
          </cell>
          <cell r="E1915" t="str">
            <v>56193441</v>
          </cell>
          <cell r="G1915" t="str">
            <v>LEWAPOL 8/00 SF</v>
          </cell>
          <cell r="H1915" t="str">
            <v>RB00000695</v>
          </cell>
          <cell r="I1915" t="str">
            <v>2255</v>
          </cell>
          <cell r="J1915">
            <v>1650</v>
          </cell>
          <cell r="K1915" t="str">
            <v>KG</v>
          </cell>
          <cell r="L1915">
            <v>5088.4399999999996</v>
          </cell>
          <cell r="M1915" t="str">
            <v>EUR</v>
          </cell>
          <cell r="N1915">
            <v>5358.05</v>
          </cell>
          <cell r="P1915">
            <v>5358.05</v>
          </cell>
          <cell r="Q1915">
            <v>5358.05</v>
          </cell>
          <cell r="R1915">
            <v>-269.61</v>
          </cell>
          <cell r="S1915">
            <v>-269.61</v>
          </cell>
          <cell r="T1915">
            <v>0</v>
          </cell>
        </row>
        <row r="1916">
          <cell r="B1916">
            <v>1120000</v>
          </cell>
          <cell r="C1916" t="str">
            <v>Fertige Erz</v>
          </cell>
          <cell r="D1916" t="str">
            <v>RHAJ</v>
          </cell>
          <cell r="E1916" t="str">
            <v>56131551</v>
          </cell>
          <cell r="G1916" t="str">
            <v>LEWAPOL 9,5/00</v>
          </cell>
          <cell r="H1916" t="str">
            <v>RB00000695</v>
          </cell>
          <cell r="I1916" t="str">
            <v>2255</v>
          </cell>
          <cell r="J1916">
            <v>200</v>
          </cell>
          <cell r="K1916" t="str">
            <v>KG</v>
          </cell>
          <cell r="L1916">
            <v>502.58</v>
          </cell>
          <cell r="M1916" t="str">
            <v>EUR</v>
          </cell>
          <cell r="N1916">
            <v>542.58000000000004</v>
          </cell>
          <cell r="P1916">
            <v>542.58000000000004</v>
          </cell>
          <cell r="Q1916">
            <v>542.58000000000004</v>
          </cell>
          <cell r="R1916">
            <v>-40</v>
          </cell>
          <cell r="S1916">
            <v>-40</v>
          </cell>
          <cell r="T1916">
            <v>0</v>
          </cell>
        </row>
        <row r="1917">
          <cell r="B1917">
            <v>1120000</v>
          </cell>
          <cell r="C1917" t="str">
            <v>Fertige Erz</v>
          </cell>
          <cell r="D1917" t="str">
            <v>RHAJ</v>
          </cell>
          <cell r="E1917" t="str">
            <v>56112646</v>
          </cell>
          <cell r="G1917" t="str">
            <v>LEWATIT S 4228</v>
          </cell>
          <cell r="H1917" t="str">
            <v>RB00000695</v>
          </cell>
          <cell r="I1917" t="str">
            <v>2255</v>
          </cell>
          <cell r="J1917">
            <v>28650</v>
          </cell>
          <cell r="K1917" t="str">
            <v>L</v>
          </cell>
          <cell r="L1917">
            <v>65923.66</v>
          </cell>
          <cell r="M1917" t="str">
            <v>EUR</v>
          </cell>
          <cell r="N1917">
            <v>62396.83</v>
          </cell>
          <cell r="P1917">
            <v>65407.95</v>
          </cell>
          <cell r="Q1917">
            <v>62396.83</v>
          </cell>
          <cell r="R1917">
            <v>3526.83</v>
          </cell>
          <cell r="S1917">
            <v>515.71</v>
          </cell>
          <cell r="T1917">
            <v>3011.12</v>
          </cell>
        </row>
        <row r="1918">
          <cell r="B1918">
            <v>1120000</v>
          </cell>
          <cell r="C1918" t="str">
            <v>Fertige Erz</v>
          </cell>
          <cell r="D1918" t="str">
            <v>RHAJ</v>
          </cell>
          <cell r="E1918" t="str">
            <v>56112611</v>
          </cell>
          <cell r="G1918" t="str">
            <v>LEWATIT MonoPlus TP</v>
          </cell>
          <cell r="H1918" t="str">
            <v>RB00000695</v>
          </cell>
          <cell r="I1918" t="str">
            <v>2255</v>
          </cell>
          <cell r="J1918">
            <v>1425</v>
          </cell>
          <cell r="K1918" t="str">
            <v>L</v>
          </cell>
          <cell r="L1918">
            <v>3289.47</v>
          </cell>
          <cell r="M1918" t="str">
            <v>EUR</v>
          </cell>
          <cell r="N1918">
            <v>15110.99</v>
          </cell>
          <cell r="P1918">
            <v>3678.78</v>
          </cell>
          <cell r="Q1918">
            <v>3678.78</v>
          </cell>
          <cell r="R1918">
            <v>-389.31</v>
          </cell>
          <cell r="S1918">
            <v>-389.31</v>
          </cell>
          <cell r="T1918">
            <v>0</v>
          </cell>
        </row>
        <row r="1919">
          <cell r="B1919">
            <v>1120000</v>
          </cell>
          <cell r="C1919" t="str">
            <v>Fertige Erz</v>
          </cell>
          <cell r="D1919" t="str">
            <v>RHAJ</v>
          </cell>
          <cell r="E1919" t="str">
            <v>56085894</v>
          </cell>
          <cell r="G1919" t="str">
            <v>LEWATIT K 2640</v>
          </cell>
          <cell r="H1919" t="str">
            <v>RB00000695</v>
          </cell>
          <cell r="I1919" t="str">
            <v>2255</v>
          </cell>
          <cell r="J1919">
            <v>2984</v>
          </cell>
          <cell r="K1919" t="str">
            <v>KG</v>
          </cell>
          <cell r="L1919">
            <v>17157.099999999999</v>
          </cell>
          <cell r="M1919" t="str">
            <v>EUR</v>
          </cell>
          <cell r="N1919">
            <v>17896.240000000002</v>
          </cell>
          <cell r="P1919">
            <v>19177.57</v>
          </cell>
          <cell r="Q1919">
            <v>17896.240000000002</v>
          </cell>
          <cell r="R1919">
            <v>-739.14</v>
          </cell>
          <cell r="S1919">
            <v>-2020.47</v>
          </cell>
          <cell r="T1919">
            <v>1281.33</v>
          </cell>
        </row>
        <row r="1920">
          <cell r="B1920">
            <v>1120000</v>
          </cell>
          <cell r="C1920" t="str">
            <v>Fertige Erz</v>
          </cell>
          <cell r="D1920" t="str">
            <v>RHAJ</v>
          </cell>
          <cell r="E1920" t="str">
            <v>56068981</v>
          </cell>
          <cell r="G1920" t="str">
            <v>LEWATIT K 2420</v>
          </cell>
          <cell r="H1920" t="str">
            <v>RB00000695</v>
          </cell>
          <cell r="I1920" t="str">
            <v>2255</v>
          </cell>
          <cell r="J1920">
            <v>8819</v>
          </cell>
          <cell r="K1920" t="str">
            <v>L</v>
          </cell>
          <cell r="L1920">
            <v>8885.14</v>
          </cell>
          <cell r="M1920" t="str">
            <v>EUR</v>
          </cell>
          <cell r="N1920">
            <v>9701.7800000000007</v>
          </cell>
          <cell r="P1920">
            <v>9701.7800000000007</v>
          </cell>
          <cell r="Q1920">
            <v>9701.7800000000007</v>
          </cell>
          <cell r="R1920">
            <v>-816.64</v>
          </cell>
          <cell r="S1920">
            <v>-816.64</v>
          </cell>
          <cell r="T1920">
            <v>0</v>
          </cell>
        </row>
        <row r="1921">
          <cell r="B1921">
            <v>1120000</v>
          </cell>
          <cell r="C1921" t="str">
            <v>Fertige Erz</v>
          </cell>
          <cell r="D1921" t="str">
            <v>RHAJ</v>
          </cell>
          <cell r="E1921" t="str">
            <v>56068590</v>
          </cell>
          <cell r="G1921" t="str">
            <v>LEWATIT K 2420</v>
          </cell>
          <cell r="H1921" t="str">
            <v>RB00000695</v>
          </cell>
          <cell r="I1921" t="str">
            <v>2255</v>
          </cell>
          <cell r="J1921">
            <v>6675</v>
          </cell>
          <cell r="K1921" t="str">
            <v>L</v>
          </cell>
          <cell r="L1921">
            <v>6780.46</v>
          </cell>
          <cell r="M1921" t="str">
            <v>EUR</v>
          </cell>
          <cell r="N1921">
            <v>13169.11</v>
          </cell>
          <cell r="P1921">
            <v>7403.91</v>
          </cell>
          <cell r="Q1921">
            <v>7403.91</v>
          </cell>
          <cell r="R1921">
            <v>-623.45000000000005</v>
          </cell>
          <cell r="S1921">
            <v>-623.45000000000005</v>
          </cell>
          <cell r="T1921">
            <v>0</v>
          </cell>
        </row>
        <row r="1922">
          <cell r="B1922">
            <v>1120000</v>
          </cell>
          <cell r="C1922" t="str">
            <v>Fertige Erz</v>
          </cell>
          <cell r="D1922" t="str">
            <v>RHAJ</v>
          </cell>
          <cell r="E1922" t="str">
            <v>56063483</v>
          </cell>
          <cell r="G1922" t="str">
            <v>LEWAPOL 2/00    BIG</v>
          </cell>
          <cell r="H1922" t="str">
            <v>RB00000695</v>
          </cell>
          <cell r="I1922" t="str">
            <v>2255</v>
          </cell>
          <cell r="J1922">
            <v>7684</v>
          </cell>
          <cell r="K1922" t="str">
            <v>KG</v>
          </cell>
          <cell r="L1922">
            <v>1.54</v>
          </cell>
          <cell r="M1922" t="str">
            <v>EUR</v>
          </cell>
          <cell r="N1922">
            <v>1.54</v>
          </cell>
          <cell r="P1922">
            <v>1.54</v>
          </cell>
          <cell r="Q1922">
            <v>1.54</v>
          </cell>
          <cell r="R1922">
            <v>0</v>
          </cell>
          <cell r="S1922">
            <v>0</v>
          </cell>
          <cell r="T1922">
            <v>0</v>
          </cell>
        </row>
        <row r="1923">
          <cell r="B1923">
            <v>1120000</v>
          </cell>
          <cell r="C1923" t="str">
            <v>Fertige Erz</v>
          </cell>
          <cell r="D1923" t="str">
            <v>RHAJ</v>
          </cell>
          <cell r="E1923" t="str">
            <v>56039906</v>
          </cell>
          <cell r="G1923" t="str">
            <v>LEWATIT MonoPlus SM</v>
          </cell>
          <cell r="H1923" t="str">
            <v>RB00000695</v>
          </cell>
          <cell r="I1923" t="str">
            <v>2255</v>
          </cell>
          <cell r="J1923">
            <v>1200</v>
          </cell>
          <cell r="K1923" t="str">
            <v>L</v>
          </cell>
          <cell r="L1923">
            <v>3237.36</v>
          </cell>
          <cell r="M1923" t="str">
            <v>EUR</v>
          </cell>
          <cell r="N1923">
            <v>3265.08</v>
          </cell>
          <cell r="P1923">
            <v>3265.08</v>
          </cell>
          <cell r="Q1923">
            <v>3265.08</v>
          </cell>
          <cell r="R1923">
            <v>-27.72</v>
          </cell>
          <cell r="S1923">
            <v>-27.72</v>
          </cell>
          <cell r="T1923">
            <v>0</v>
          </cell>
        </row>
        <row r="1924">
          <cell r="B1924">
            <v>1120000</v>
          </cell>
          <cell r="C1924" t="str">
            <v>Fertige Erz</v>
          </cell>
          <cell r="D1924" t="str">
            <v>RHAJ</v>
          </cell>
          <cell r="E1924" t="str">
            <v>56024836</v>
          </cell>
          <cell r="G1924" t="str">
            <v>LEWATIT MDS 4368</v>
          </cell>
          <cell r="H1924" t="str">
            <v>RB00000695</v>
          </cell>
          <cell r="I1924" t="str">
            <v>2255</v>
          </cell>
          <cell r="J1924">
            <v>6575</v>
          </cell>
          <cell r="K1924" t="str">
            <v>L</v>
          </cell>
          <cell r="L1924">
            <v>17225.84</v>
          </cell>
          <cell r="M1924" t="str">
            <v>EUR</v>
          </cell>
          <cell r="N1924">
            <v>23703.53</v>
          </cell>
          <cell r="P1924">
            <v>18622.37</v>
          </cell>
          <cell r="Q1924">
            <v>18622.37</v>
          </cell>
          <cell r="R1924">
            <v>-1396.53</v>
          </cell>
          <cell r="S1924">
            <v>-1396.53</v>
          </cell>
          <cell r="T1924">
            <v>0</v>
          </cell>
        </row>
        <row r="1925">
          <cell r="B1925">
            <v>1120000</v>
          </cell>
          <cell r="C1925" t="str">
            <v>Fertige Erz</v>
          </cell>
          <cell r="D1925" t="str">
            <v>RHAJ</v>
          </cell>
          <cell r="E1925" t="str">
            <v>56016272</v>
          </cell>
          <cell r="G1925" t="str">
            <v>LEWAPOL 6/64 MD FK</v>
          </cell>
          <cell r="H1925" t="str">
            <v>RB00000695</v>
          </cell>
          <cell r="I1925" t="str">
            <v>2255</v>
          </cell>
          <cell r="J1925">
            <v>4328</v>
          </cell>
          <cell r="K1925" t="str">
            <v>KG</v>
          </cell>
          <cell r="L1925">
            <v>31435.56</v>
          </cell>
          <cell r="M1925" t="str">
            <v>EUR</v>
          </cell>
          <cell r="N1925">
            <v>32308.95</v>
          </cell>
          <cell r="P1925">
            <v>32308.95</v>
          </cell>
          <cell r="Q1925">
            <v>32308.95</v>
          </cell>
          <cell r="R1925">
            <v>-873.39</v>
          </cell>
          <cell r="S1925">
            <v>-873.39</v>
          </cell>
          <cell r="T1925">
            <v>0</v>
          </cell>
        </row>
        <row r="1926">
          <cell r="B1926">
            <v>1120000</v>
          </cell>
          <cell r="C1926" t="str">
            <v>Fertige Erz</v>
          </cell>
          <cell r="D1926" t="str">
            <v>RHYY</v>
          </cell>
          <cell r="E1926" t="str">
            <v>56016272</v>
          </cell>
          <cell r="G1926" t="str">
            <v>LEWAPOL 6/64 MD FK</v>
          </cell>
          <cell r="H1926" t="str">
            <v>RB00000695</v>
          </cell>
          <cell r="I1926" t="str">
            <v>2255</v>
          </cell>
          <cell r="J1926">
            <v>11541</v>
          </cell>
          <cell r="K1926" t="str">
            <v>KG</v>
          </cell>
          <cell r="L1926">
            <v>83824.59</v>
          </cell>
          <cell r="M1926" t="str">
            <v>EUR</v>
          </cell>
          <cell r="N1926">
            <v>86154.72</v>
          </cell>
          <cell r="P1926">
            <v>86154.72</v>
          </cell>
          <cell r="Q1926">
            <v>86154.72</v>
          </cell>
          <cell r="R1926">
            <v>-2330.13</v>
          </cell>
          <cell r="S1926">
            <v>-2330.13</v>
          </cell>
          <cell r="T1926">
            <v>0</v>
          </cell>
        </row>
        <row r="1927">
          <cell r="B1927">
            <v>1120000</v>
          </cell>
          <cell r="C1927" t="str">
            <v>Fertige Erz</v>
          </cell>
          <cell r="D1927" t="str">
            <v>RHAJ</v>
          </cell>
          <cell r="E1927" t="str">
            <v>56007605</v>
          </cell>
          <cell r="G1927" t="str">
            <v>LEWAPOL 6/00 MD FFK</v>
          </cell>
          <cell r="H1927" t="str">
            <v>RB00000695</v>
          </cell>
          <cell r="I1927" t="str">
            <v>2255</v>
          </cell>
          <cell r="J1927">
            <v>8326</v>
          </cell>
          <cell r="K1927" t="str">
            <v>KG</v>
          </cell>
          <cell r="L1927">
            <v>48040.2</v>
          </cell>
          <cell r="M1927" t="str">
            <v>EUR</v>
          </cell>
          <cell r="N1927">
            <v>49284.92</v>
          </cell>
          <cell r="P1927">
            <v>49284.92</v>
          </cell>
          <cell r="Q1927">
            <v>49284.92</v>
          </cell>
          <cell r="R1927">
            <v>-1244.72</v>
          </cell>
          <cell r="S1927">
            <v>-1244.72</v>
          </cell>
          <cell r="T1927">
            <v>0</v>
          </cell>
        </row>
        <row r="1928">
          <cell r="B1928">
            <v>1120000</v>
          </cell>
          <cell r="C1928" t="str">
            <v>Fertige Erz</v>
          </cell>
          <cell r="D1928" t="str">
            <v>RHYY</v>
          </cell>
          <cell r="E1928" t="str">
            <v>56007605</v>
          </cell>
          <cell r="G1928" t="str">
            <v>LEWAPOL 6/00 MD FFK</v>
          </cell>
          <cell r="H1928" t="str">
            <v>RB00000695</v>
          </cell>
          <cell r="I1928" t="str">
            <v>2255</v>
          </cell>
          <cell r="J1928">
            <v>5400</v>
          </cell>
          <cell r="K1928" t="str">
            <v>KG</v>
          </cell>
          <cell r="L1928">
            <v>31156.92</v>
          </cell>
          <cell r="M1928" t="str">
            <v>EUR</v>
          </cell>
          <cell r="N1928">
            <v>31964.76</v>
          </cell>
          <cell r="P1928">
            <v>31964.76</v>
          </cell>
          <cell r="Q1928">
            <v>31964.76</v>
          </cell>
          <cell r="R1928">
            <v>-807.84</v>
          </cell>
          <cell r="S1928">
            <v>-807.84</v>
          </cell>
          <cell r="T1928">
            <v>0</v>
          </cell>
        </row>
        <row r="1929">
          <cell r="B1929">
            <v>1120000</v>
          </cell>
          <cell r="C1929" t="str">
            <v>Fertige Erz</v>
          </cell>
          <cell r="D1929" t="str">
            <v>RHAJ</v>
          </cell>
          <cell r="E1929" t="str">
            <v>56007206</v>
          </cell>
          <cell r="G1929" t="str">
            <v>LEWATIT MDS 1368 Na</v>
          </cell>
          <cell r="H1929" t="str">
            <v>RB00000695</v>
          </cell>
          <cell r="I1929" t="str">
            <v>2255</v>
          </cell>
          <cell r="J1929">
            <v>25</v>
          </cell>
          <cell r="K1929" t="str">
            <v>L</v>
          </cell>
          <cell r="L1929">
            <v>40.840000000000003</v>
          </cell>
          <cell r="M1929" t="str">
            <v>EUR</v>
          </cell>
          <cell r="N1929">
            <v>34.380000000000003</v>
          </cell>
          <cell r="P1929">
            <v>44.3</v>
          </cell>
          <cell r="Q1929">
            <v>34.380000000000003</v>
          </cell>
          <cell r="R1929">
            <v>6.46</v>
          </cell>
          <cell r="S1929">
            <v>-3.46</v>
          </cell>
          <cell r="T1929">
            <v>9.92</v>
          </cell>
        </row>
        <row r="1930">
          <cell r="B1930">
            <v>1120000</v>
          </cell>
          <cell r="C1930" t="str">
            <v>Fertige Erz</v>
          </cell>
          <cell r="D1930" t="str">
            <v>RHAJ</v>
          </cell>
          <cell r="E1930" t="str">
            <v>56007133</v>
          </cell>
          <cell r="G1930" t="str">
            <v>LEWATIT MDS 1368 Ca</v>
          </cell>
          <cell r="H1930" t="str">
            <v>RB00000695</v>
          </cell>
          <cell r="I1930" t="str">
            <v>2255</v>
          </cell>
          <cell r="J1930">
            <v>4400</v>
          </cell>
          <cell r="K1930" t="str">
            <v>L</v>
          </cell>
          <cell r="L1930">
            <v>8772.2800000000007</v>
          </cell>
          <cell r="M1930" t="str">
            <v>EUR</v>
          </cell>
          <cell r="N1930">
            <v>9044.2000000000007</v>
          </cell>
          <cell r="P1930">
            <v>8902.9599999999991</v>
          </cell>
          <cell r="Q1930">
            <v>8902.9599999999991</v>
          </cell>
          <cell r="R1930">
            <v>-130.68</v>
          </cell>
          <cell r="S1930">
            <v>-130.68</v>
          </cell>
          <cell r="T1930">
            <v>0</v>
          </cell>
        </row>
        <row r="1931">
          <cell r="B1931">
            <v>1120000</v>
          </cell>
          <cell r="C1931" t="str">
            <v>Fertige Erz</v>
          </cell>
          <cell r="D1931" t="str">
            <v>RHAJ</v>
          </cell>
          <cell r="E1931" t="str">
            <v>56007125</v>
          </cell>
          <cell r="G1931" t="str">
            <v>LEWATIT MDS 1368 Na</v>
          </cell>
          <cell r="H1931" t="str">
            <v>RB00000695</v>
          </cell>
          <cell r="I1931" t="str">
            <v>2255</v>
          </cell>
          <cell r="J1931">
            <v>22000</v>
          </cell>
          <cell r="K1931" t="str">
            <v>L</v>
          </cell>
          <cell r="L1931">
            <v>35794</v>
          </cell>
          <cell r="M1931" t="str">
            <v>EUR</v>
          </cell>
          <cell r="N1931">
            <v>34100</v>
          </cell>
          <cell r="P1931">
            <v>38827.800000000003</v>
          </cell>
          <cell r="Q1931">
            <v>34100</v>
          </cell>
          <cell r="R1931">
            <v>1694</v>
          </cell>
          <cell r="S1931">
            <v>-3033.8</v>
          </cell>
          <cell r="T1931">
            <v>4727.8</v>
          </cell>
        </row>
        <row r="1932">
          <cell r="B1932">
            <v>1120000</v>
          </cell>
          <cell r="C1932" t="str">
            <v>Fertige Erz</v>
          </cell>
          <cell r="D1932" t="str">
            <v>RHAJ</v>
          </cell>
          <cell r="E1932" t="str">
            <v>56007052</v>
          </cell>
          <cell r="G1932" t="str">
            <v>LEWATIT MDS 1368 Ca</v>
          </cell>
          <cell r="H1932" t="str">
            <v>RB00000695</v>
          </cell>
          <cell r="I1932" t="str">
            <v>2255</v>
          </cell>
          <cell r="J1932">
            <v>54000</v>
          </cell>
          <cell r="K1932" t="str">
            <v>L</v>
          </cell>
          <cell r="L1932">
            <v>107287.2</v>
          </cell>
          <cell r="M1932" t="str">
            <v>EUR</v>
          </cell>
          <cell r="N1932">
            <v>108999</v>
          </cell>
          <cell r="P1932">
            <v>108869.4</v>
          </cell>
          <cell r="Q1932">
            <v>108869.4</v>
          </cell>
          <cell r="R1932">
            <v>-1582.2</v>
          </cell>
          <cell r="S1932">
            <v>-1582.2</v>
          </cell>
          <cell r="T1932">
            <v>0</v>
          </cell>
        </row>
        <row r="1933">
          <cell r="B1933">
            <v>1120000</v>
          </cell>
          <cell r="C1933" t="str">
            <v>Fertige Erz</v>
          </cell>
          <cell r="D1933" t="str">
            <v>RHYY</v>
          </cell>
          <cell r="E1933" t="str">
            <v>56005696</v>
          </cell>
          <cell r="G1933" t="str">
            <v>LEWAPOL 6/00 MD FFK</v>
          </cell>
          <cell r="H1933" t="str">
            <v>RB00000695</v>
          </cell>
          <cell r="I1933" t="str">
            <v>2255</v>
          </cell>
          <cell r="J1933">
            <v>16380</v>
          </cell>
          <cell r="K1933" t="str">
            <v>KG</v>
          </cell>
          <cell r="L1933">
            <v>93667.39</v>
          </cell>
          <cell r="M1933" t="str">
            <v>EUR</v>
          </cell>
          <cell r="N1933">
            <v>96116.2</v>
          </cell>
          <cell r="P1933">
            <v>96116.2</v>
          </cell>
          <cell r="Q1933">
            <v>96116.2</v>
          </cell>
          <cell r="R1933">
            <v>-2448.81</v>
          </cell>
          <cell r="S1933">
            <v>-2448.81</v>
          </cell>
          <cell r="T1933">
            <v>0</v>
          </cell>
        </row>
        <row r="1934">
          <cell r="B1934">
            <v>1120000</v>
          </cell>
          <cell r="C1934" t="str">
            <v>Fertige Erz</v>
          </cell>
          <cell r="D1934" t="str">
            <v>RHYY</v>
          </cell>
          <cell r="E1934" t="str">
            <v>56005653</v>
          </cell>
          <cell r="G1934" t="str">
            <v>LEWATIT MDS 2368</v>
          </cell>
          <cell r="H1934" t="str">
            <v>RB00000695</v>
          </cell>
          <cell r="I1934" t="str">
            <v>2255</v>
          </cell>
          <cell r="J1934">
            <v>3</v>
          </cell>
          <cell r="K1934" t="str">
            <v>L</v>
          </cell>
          <cell r="L1934">
            <v>4.6100000000000003</v>
          </cell>
          <cell r="M1934" t="str">
            <v>EUR</v>
          </cell>
          <cell r="N1934">
            <v>4.83</v>
          </cell>
          <cell r="P1934">
            <v>4.83</v>
          </cell>
          <cell r="Q1934">
            <v>4.83</v>
          </cell>
          <cell r="R1934">
            <v>-0.22</v>
          </cell>
          <cell r="S1934">
            <v>-0.22</v>
          </cell>
          <cell r="T1934">
            <v>0</v>
          </cell>
        </row>
        <row r="1935">
          <cell r="B1935">
            <v>1120000</v>
          </cell>
          <cell r="C1935" t="str">
            <v>Fertige Erz</v>
          </cell>
          <cell r="D1935" t="str">
            <v>RHYY</v>
          </cell>
          <cell r="E1935" t="str">
            <v>06551734</v>
          </cell>
          <cell r="G1935" t="str">
            <v>LEWAPOL 6/00 SF</v>
          </cell>
          <cell r="H1935" t="str">
            <v>RB00000695</v>
          </cell>
          <cell r="I1935" t="str">
            <v>2255</v>
          </cell>
          <cell r="J1935">
            <v>13800</v>
          </cell>
          <cell r="K1935" t="str">
            <v>KG</v>
          </cell>
          <cell r="L1935">
            <v>39350.699999999997</v>
          </cell>
          <cell r="M1935" t="str">
            <v>EUR</v>
          </cell>
          <cell r="N1935">
            <v>41292.36</v>
          </cell>
          <cell r="P1935">
            <v>41292.36</v>
          </cell>
          <cell r="Q1935">
            <v>41292.36</v>
          </cell>
          <cell r="R1935">
            <v>-1941.66</v>
          </cell>
          <cell r="S1935">
            <v>-1941.66</v>
          </cell>
          <cell r="T1935">
            <v>0</v>
          </cell>
        </row>
        <row r="1936">
          <cell r="B1936">
            <v>1120000</v>
          </cell>
          <cell r="C1936" t="str">
            <v>Fertige Erz</v>
          </cell>
          <cell r="D1936" t="str">
            <v>RHYY</v>
          </cell>
          <cell r="E1936" t="str">
            <v>06528317</v>
          </cell>
          <cell r="G1936" t="str">
            <v>LEWAPOL 10/00 MD</v>
          </cell>
          <cell r="H1936" t="str">
            <v>RB00000695</v>
          </cell>
          <cell r="I1936" t="str">
            <v>2255</v>
          </cell>
          <cell r="J1936">
            <v>12958</v>
          </cell>
          <cell r="K1936" t="str">
            <v>KG</v>
          </cell>
          <cell r="L1936">
            <v>42072.04</v>
          </cell>
          <cell r="M1936" t="str">
            <v>EUR</v>
          </cell>
          <cell r="N1936">
            <v>43474.09</v>
          </cell>
          <cell r="P1936">
            <v>43474.09</v>
          </cell>
          <cell r="Q1936">
            <v>43474.09</v>
          </cell>
          <cell r="R1936">
            <v>-1402.05</v>
          </cell>
          <cell r="S1936">
            <v>-1402.05</v>
          </cell>
          <cell r="T1936">
            <v>0</v>
          </cell>
        </row>
        <row r="1937">
          <cell r="B1937">
            <v>1120000</v>
          </cell>
          <cell r="C1937" t="str">
            <v>Fertige Erz</v>
          </cell>
          <cell r="D1937" t="str">
            <v>RHYY</v>
          </cell>
          <cell r="E1937" t="str">
            <v>05717760</v>
          </cell>
          <cell r="G1937" t="str">
            <v>SALZSÄURE IAB EIGENF</v>
          </cell>
          <cell r="H1937" t="str">
            <v>RB00000695</v>
          </cell>
          <cell r="I1937" t="str">
            <v>2255</v>
          </cell>
          <cell r="J1937">
            <v>46841</v>
          </cell>
          <cell r="K1937" t="str">
            <v>KG</v>
          </cell>
          <cell r="L1937">
            <v>4473.32</v>
          </cell>
          <cell r="M1937" t="str">
            <v>EUR</v>
          </cell>
          <cell r="N1937">
            <v>4360.8999999999996</v>
          </cell>
          <cell r="P1937">
            <v>4581.05</v>
          </cell>
          <cell r="Q1937">
            <v>4360.8999999999996</v>
          </cell>
          <cell r="R1937">
            <v>112.42</v>
          </cell>
          <cell r="S1937">
            <v>-107.73</v>
          </cell>
          <cell r="T1937">
            <v>220.15</v>
          </cell>
        </row>
        <row r="1938">
          <cell r="B1938">
            <v>1120000</v>
          </cell>
          <cell r="C1938" t="str">
            <v>Fertige Erz</v>
          </cell>
          <cell r="D1938" t="str">
            <v>RHYY</v>
          </cell>
          <cell r="E1938" t="str">
            <v>05583942</v>
          </cell>
          <cell r="G1938" t="str">
            <v>LEWAPOL 8/5/00</v>
          </cell>
          <cell r="H1938" t="str">
            <v>RB00000695</v>
          </cell>
          <cell r="I1938" t="str">
            <v>2255</v>
          </cell>
          <cell r="J1938">
            <v>18693.04</v>
          </cell>
          <cell r="K1938" t="str">
            <v>KG</v>
          </cell>
          <cell r="L1938">
            <v>64704.09</v>
          </cell>
          <cell r="M1938" t="str">
            <v>EUR</v>
          </cell>
          <cell r="N1938">
            <v>65661.17</v>
          </cell>
          <cell r="P1938">
            <v>65661.17</v>
          </cell>
          <cell r="Q1938">
            <v>65661.17</v>
          </cell>
          <cell r="R1938">
            <v>-957.08</v>
          </cell>
          <cell r="S1938">
            <v>-957.08</v>
          </cell>
          <cell r="T1938">
            <v>0</v>
          </cell>
        </row>
        <row r="1939">
          <cell r="B1939">
            <v>1120000</v>
          </cell>
          <cell r="C1939" t="str">
            <v>Fertige Erz</v>
          </cell>
          <cell r="D1939" t="str">
            <v>RHYY</v>
          </cell>
          <cell r="E1939" t="str">
            <v>05583926</v>
          </cell>
          <cell r="G1939" t="str">
            <v>LEWASAAT 5/00</v>
          </cell>
          <cell r="H1939" t="str">
            <v>RB00000695</v>
          </cell>
          <cell r="I1939" t="str">
            <v>2255</v>
          </cell>
          <cell r="J1939">
            <v>57684.627999999997</v>
          </cell>
          <cell r="K1939" t="str">
            <v>KG</v>
          </cell>
          <cell r="L1939">
            <v>165877.92000000001</v>
          </cell>
          <cell r="M1939" t="str">
            <v>EUR</v>
          </cell>
          <cell r="N1939">
            <v>175326.66</v>
          </cell>
          <cell r="P1939">
            <v>175326.66</v>
          </cell>
          <cell r="Q1939">
            <v>175326.66</v>
          </cell>
          <cell r="R1939">
            <v>-9448.74</v>
          </cell>
          <cell r="S1939">
            <v>-9448.74</v>
          </cell>
          <cell r="T1939">
            <v>0</v>
          </cell>
        </row>
        <row r="1940">
          <cell r="B1940">
            <v>1120000</v>
          </cell>
          <cell r="C1940" t="str">
            <v>Fertige Erz</v>
          </cell>
          <cell r="D1940" t="str">
            <v>RHAJ</v>
          </cell>
          <cell r="E1940" t="str">
            <v>05425875</v>
          </cell>
          <cell r="G1940" t="str">
            <v>LEWAPOL 18/45</v>
          </cell>
          <cell r="H1940" t="str">
            <v>RB00000695</v>
          </cell>
          <cell r="I1940" t="str">
            <v>2255</v>
          </cell>
          <cell r="J1940">
            <v>7300</v>
          </cell>
          <cell r="K1940" t="str">
            <v>KG</v>
          </cell>
          <cell r="L1940">
            <v>26715.81</v>
          </cell>
          <cell r="M1940" t="str">
            <v>EUR</v>
          </cell>
          <cell r="N1940">
            <v>25618.62</v>
          </cell>
          <cell r="P1940">
            <v>25618.62</v>
          </cell>
          <cell r="Q1940">
            <v>25618.62</v>
          </cell>
          <cell r="R1940">
            <v>1097.19</v>
          </cell>
          <cell r="S1940">
            <v>1097.19</v>
          </cell>
          <cell r="T1940">
            <v>0</v>
          </cell>
        </row>
        <row r="1941">
          <cell r="B1941">
            <v>1120000</v>
          </cell>
          <cell r="C1941" t="str">
            <v>Fertige Erz</v>
          </cell>
          <cell r="D1941" t="str">
            <v>RHYY</v>
          </cell>
          <cell r="E1941" t="str">
            <v>05329892</v>
          </cell>
          <cell r="G1941" t="str">
            <v>LEWAPOL 5/61 MD</v>
          </cell>
          <cell r="H1941" t="str">
            <v>RB00000695</v>
          </cell>
          <cell r="I1941" t="str">
            <v>2255</v>
          </cell>
          <cell r="J1941">
            <v>12274.384</v>
          </cell>
          <cell r="K1941" t="str">
            <v>KG</v>
          </cell>
          <cell r="L1941">
            <v>48357.39</v>
          </cell>
          <cell r="M1941" t="str">
            <v>EUR</v>
          </cell>
          <cell r="N1941">
            <v>50742.3</v>
          </cell>
          <cell r="P1941">
            <v>50742.3</v>
          </cell>
          <cell r="Q1941">
            <v>50742.3</v>
          </cell>
          <cell r="R1941">
            <v>-2384.91</v>
          </cell>
          <cell r="S1941">
            <v>-2384.91</v>
          </cell>
          <cell r="T1941">
            <v>0</v>
          </cell>
        </row>
        <row r="1942">
          <cell r="B1942">
            <v>1120000</v>
          </cell>
          <cell r="C1942" t="str">
            <v>Fertige Erz</v>
          </cell>
          <cell r="D1942" t="str">
            <v>RHYY</v>
          </cell>
          <cell r="E1942" t="str">
            <v>05329884</v>
          </cell>
          <cell r="G1942" t="str">
            <v>LEWAPOL 12/44 MD</v>
          </cell>
          <cell r="H1942" t="str">
            <v>RB00000695</v>
          </cell>
          <cell r="I1942" t="str">
            <v>2255</v>
          </cell>
          <cell r="J1942">
            <v>26573.57</v>
          </cell>
          <cell r="K1942" t="str">
            <v>KG</v>
          </cell>
          <cell r="L1942">
            <v>118472.96000000001</v>
          </cell>
          <cell r="M1942" t="str">
            <v>EUR</v>
          </cell>
          <cell r="N1942">
            <v>121526.25</v>
          </cell>
          <cell r="P1942">
            <v>121526.25</v>
          </cell>
          <cell r="Q1942">
            <v>121526.25</v>
          </cell>
          <cell r="R1942">
            <v>-3053.29</v>
          </cell>
          <cell r="S1942">
            <v>-3053.29</v>
          </cell>
          <cell r="T1942">
            <v>0</v>
          </cell>
        </row>
        <row r="1943">
          <cell r="B1943">
            <v>1120000</v>
          </cell>
          <cell r="C1943" t="str">
            <v>Fertige Erz</v>
          </cell>
          <cell r="D1943" t="str">
            <v>RHYY</v>
          </cell>
          <cell r="E1943" t="str">
            <v>05319838</v>
          </cell>
          <cell r="G1943" t="str">
            <v>LEWAPOL 8/4/00</v>
          </cell>
          <cell r="H1943" t="str">
            <v>RB00000695</v>
          </cell>
          <cell r="I1943" t="str">
            <v>2255</v>
          </cell>
          <cell r="J1943">
            <v>33369.635000000002</v>
          </cell>
          <cell r="K1943" t="str">
            <v>KG</v>
          </cell>
          <cell r="L1943">
            <v>100926.46</v>
          </cell>
          <cell r="M1943" t="str">
            <v>EUR</v>
          </cell>
          <cell r="N1943">
            <v>104927.48</v>
          </cell>
          <cell r="P1943">
            <v>104927.48</v>
          </cell>
          <cell r="Q1943">
            <v>104927.48</v>
          </cell>
          <cell r="R1943">
            <v>-4001.02</v>
          </cell>
          <cell r="S1943">
            <v>-4001.02</v>
          </cell>
          <cell r="T1943">
            <v>0</v>
          </cell>
        </row>
        <row r="1944">
          <cell r="B1944">
            <v>1120000</v>
          </cell>
          <cell r="C1944" t="str">
            <v>Fertige Erz</v>
          </cell>
          <cell r="D1944" t="str">
            <v>RHYY</v>
          </cell>
          <cell r="E1944" t="str">
            <v>05319781</v>
          </cell>
          <cell r="G1944" t="str">
            <v>LEWAPOL 5/00</v>
          </cell>
          <cell r="H1944" t="str">
            <v>RB00000695</v>
          </cell>
          <cell r="I1944" t="str">
            <v>2255</v>
          </cell>
          <cell r="J1944">
            <v>47377.171000000002</v>
          </cell>
          <cell r="K1944" t="str">
            <v>KG</v>
          </cell>
          <cell r="L1944">
            <v>138933.54999999999</v>
          </cell>
          <cell r="M1944" t="str">
            <v>EUR</v>
          </cell>
          <cell r="N1944">
            <v>146319.65</v>
          </cell>
          <cell r="P1944">
            <v>146319.65</v>
          </cell>
          <cell r="Q1944">
            <v>146319.65</v>
          </cell>
          <cell r="R1944">
            <v>-7386.1</v>
          </cell>
          <cell r="S1944">
            <v>-7386.1</v>
          </cell>
          <cell r="T1944">
            <v>0</v>
          </cell>
        </row>
        <row r="1945">
          <cell r="B1945">
            <v>1120000</v>
          </cell>
          <cell r="C1945" t="str">
            <v>Fertige Erz</v>
          </cell>
          <cell r="D1945" t="str">
            <v>RHYY</v>
          </cell>
          <cell r="E1945" t="str">
            <v>05319609</v>
          </cell>
          <cell r="G1945" t="str">
            <v>LEWASAAT 1/00</v>
          </cell>
          <cell r="H1945" t="str">
            <v>RB00000695</v>
          </cell>
          <cell r="I1945" t="str">
            <v>2255</v>
          </cell>
          <cell r="J1945">
            <v>41003.404000000002</v>
          </cell>
          <cell r="K1945" t="str">
            <v>KG</v>
          </cell>
          <cell r="L1945">
            <v>108363.78</v>
          </cell>
          <cell r="M1945" t="str">
            <v>EUR</v>
          </cell>
          <cell r="N1945">
            <v>116420.96</v>
          </cell>
          <cell r="P1945">
            <v>116420.96</v>
          </cell>
          <cell r="Q1945">
            <v>116420.96</v>
          </cell>
          <cell r="R1945">
            <v>-8057.18</v>
          </cell>
          <cell r="S1945">
            <v>-8057.18</v>
          </cell>
          <cell r="T1945">
            <v>0</v>
          </cell>
        </row>
        <row r="1946">
          <cell r="B1946">
            <v>1120000</v>
          </cell>
          <cell r="C1946" t="str">
            <v>Fertige Erz</v>
          </cell>
          <cell r="D1946" t="str">
            <v>RHYY</v>
          </cell>
          <cell r="E1946" t="str">
            <v>05319129</v>
          </cell>
          <cell r="G1946" t="str">
            <v>METHYLAT 5</v>
          </cell>
          <cell r="H1946" t="str">
            <v>RB00000695</v>
          </cell>
          <cell r="I1946" t="str">
            <v>2255</v>
          </cell>
          <cell r="J1946">
            <v>10800</v>
          </cell>
          <cell r="K1946" t="str">
            <v>KG</v>
          </cell>
          <cell r="L1946">
            <v>51417.72</v>
          </cell>
          <cell r="M1946" t="str">
            <v>EUR</v>
          </cell>
          <cell r="N1946">
            <v>52432.92</v>
          </cell>
          <cell r="P1946">
            <v>52432.92</v>
          </cell>
          <cell r="Q1946">
            <v>52432.92</v>
          </cell>
          <cell r="R1946">
            <v>-1015.2</v>
          </cell>
          <cell r="S1946">
            <v>-1015.2</v>
          </cell>
          <cell r="T1946">
            <v>0</v>
          </cell>
        </row>
        <row r="1947">
          <cell r="B1947">
            <v>1120000</v>
          </cell>
          <cell r="C1947" t="str">
            <v>Fertige Erz</v>
          </cell>
          <cell r="D1947" t="str">
            <v>RHYY</v>
          </cell>
          <cell r="E1947" t="str">
            <v>05274923</v>
          </cell>
          <cell r="G1947" t="str">
            <v>LEWATIT MonoPlus M50</v>
          </cell>
          <cell r="H1947" t="str">
            <v>RB00000695</v>
          </cell>
          <cell r="I1947" t="str">
            <v>2255</v>
          </cell>
          <cell r="J1947">
            <v>10000</v>
          </cell>
          <cell r="K1947" t="str">
            <v>L</v>
          </cell>
          <cell r="L1947">
            <v>20321</v>
          </cell>
          <cell r="M1947" t="str">
            <v>EUR</v>
          </cell>
          <cell r="N1947">
            <v>12044</v>
          </cell>
          <cell r="P1947">
            <v>20844</v>
          </cell>
          <cell r="Q1947">
            <v>12044</v>
          </cell>
          <cell r="R1947">
            <v>8277</v>
          </cell>
          <cell r="S1947">
            <v>-523</v>
          </cell>
          <cell r="T1947">
            <v>8800</v>
          </cell>
        </row>
        <row r="1948">
          <cell r="B1948">
            <v>1120000</v>
          </cell>
          <cell r="C1948" t="str">
            <v>Fertige Erz</v>
          </cell>
          <cell r="D1948" t="str">
            <v>RHYY</v>
          </cell>
          <cell r="E1948" t="str">
            <v>05274915</v>
          </cell>
          <cell r="G1948" t="str">
            <v>LEWATIT MonoPlus SP1</v>
          </cell>
          <cell r="H1948" t="str">
            <v>RB00000695</v>
          </cell>
          <cell r="I1948" t="str">
            <v>2255</v>
          </cell>
          <cell r="J1948">
            <v>18</v>
          </cell>
          <cell r="K1948" t="str">
            <v>L</v>
          </cell>
          <cell r="L1948">
            <v>21.9</v>
          </cell>
          <cell r="M1948" t="str">
            <v>EUR</v>
          </cell>
          <cell r="N1948">
            <v>22.82</v>
          </cell>
          <cell r="P1948">
            <v>22.82</v>
          </cell>
          <cell r="Q1948">
            <v>22.82</v>
          </cell>
          <cell r="R1948">
            <v>-0.92</v>
          </cell>
          <cell r="S1948">
            <v>-0.92</v>
          </cell>
          <cell r="T1948">
            <v>0</v>
          </cell>
        </row>
        <row r="1949">
          <cell r="B1949">
            <v>1120000</v>
          </cell>
          <cell r="C1949" t="str">
            <v>Fertige Erz</v>
          </cell>
          <cell r="D1949" t="str">
            <v>RHYY</v>
          </cell>
          <cell r="E1949" t="str">
            <v>05274907</v>
          </cell>
          <cell r="G1949" t="str">
            <v>LEWATIT S 1468</v>
          </cell>
          <cell r="H1949" t="str">
            <v>RB00000695</v>
          </cell>
          <cell r="I1949" t="str">
            <v>2255</v>
          </cell>
          <cell r="J1949">
            <v>27000</v>
          </cell>
          <cell r="K1949" t="str">
            <v>L</v>
          </cell>
          <cell r="L1949">
            <v>29505.599999999999</v>
          </cell>
          <cell r="M1949" t="str">
            <v>EUR</v>
          </cell>
          <cell r="N1949">
            <v>10770.3</v>
          </cell>
          <cell r="P1949">
            <v>31050</v>
          </cell>
          <cell r="Q1949">
            <v>10770.3</v>
          </cell>
          <cell r="R1949">
            <v>18735.3</v>
          </cell>
          <cell r="S1949">
            <v>-1544.4</v>
          </cell>
          <cell r="T1949">
            <v>20279.7</v>
          </cell>
        </row>
        <row r="1950">
          <cell r="B1950">
            <v>1120000</v>
          </cell>
          <cell r="C1950" t="str">
            <v>Fertige Erz</v>
          </cell>
          <cell r="D1950" t="str">
            <v>RHYY</v>
          </cell>
          <cell r="E1950" t="str">
            <v>05274893</v>
          </cell>
          <cell r="G1950" t="str">
            <v>LEWATIT MonoPlus S10</v>
          </cell>
          <cell r="H1950" t="str">
            <v>RB00000695</v>
          </cell>
          <cell r="I1950" t="str">
            <v>2255</v>
          </cell>
          <cell r="J1950">
            <v>14014</v>
          </cell>
          <cell r="K1950" t="str">
            <v>L</v>
          </cell>
          <cell r="L1950">
            <v>16787.37</v>
          </cell>
          <cell r="M1950" t="str">
            <v>EUR</v>
          </cell>
          <cell r="N1950">
            <v>6344.14</v>
          </cell>
          <cell r="P1950">
            <v>17371.75</v>
          </cell>
          <cell r="Q1950">
            <v>6344.14</v>
          </cell>
          <cell r="R1950">
            <v>10443.23</v>
          </cell>
          <cell r="S1950">
            <v>-584.38</v>
          </cell>
          <cell r="T1950">
            <v>11027.61</v>
          </cell>
        </row>
        <row r="1951">
          <cell r="B1951">
            <v>1120000</v>
          </cell>
          <cell r="C1951" t="str">
            <v>Fertige Erz</v>
          </cell>
          <cell r="D1951" t="str">
            <v>RHMV</v>
          </cell>
          <cell r="E1951" t="str">
            <v>04229103</v>
          </cell>
          <cell r="G1951" t="str">
            <v>LEWATIT MonoPlus M 8</v>
          </cell>
          <cell r="H1951" t="str">
            <v>RB00000695</v>
          </cell>
          <cell r="I1951" t="str">
            <v>2255</v>
          </cell>
          <cell r="J1951">
            <v>75</v>
          </cell>
          <cell r="K1951" t="str">
            <v>L</v>
          </cell>
          <cell r="L1951">
            <v>186.84</v>
          </cell>
          <cell r="M1951" t="str">
            <v>EUR</v>
          </cell>
          <cell r="N1951">
            <v>173.05</v>
          </cell>
          <cell r="P1951">
            <v>190.6</v>
          </cell>
          <cell r="Q1951">
            <v>173.05</v>
          </cell>
          <cell r="R1951">
            <v>13.79</v>
          </cell>
          <cell r="S1951">
            <v>-3.76</v>
          </cell>
          <cell r="T1951">
            <v>17.55</v>
          </cell>
        </row>
        <row r="1952">
          <cell r="B1952">
            <v>1120000</v>
          </cell>
          <cell r="C1952" t="str">
            <v>Fertige Erz</v>
          </cell>
          <cell r="D1952" t="str">
            <v>RHAJ</v>
          </cell>
          <cell r="E1952" t="str">
            <v>04217156</v>
          </cell>
          <cell r="G1952" t="str">
            <v>LEWATIT MonoPlus M88</v>
          </cell>
          <cell r="H1952" t="str">
            <v>RB00000695</v>
          </cell>
          <cell r="I1952" t="str">
            <v>2255</v>
          </cell>
          <cell r="J1952">
            <v>8450</v>
          </cell>
          <cell r="K1952" t="str">
            <v>L</v>
          </cell>
          <cell r="L1952">
            <v>25191.14</v>
          </cell>
          <cell r="M1952" t="str">
            <v>EUR</v>
          </cell>
          <cell r="N1952">
            <v>24852.29</v>
          </cell>
          <cell r="P1952">
            <v>24852.29</v>
          </cell>
          <cell r="Q1952">
            <v>24852.29</v>
          </cell>
          <cell r="R1952">
            <v>338.85</v>
          </cell>
          <cell r="S1952">
            <v>338.85</v>
          </cell>
          <cell r="T1952">
            <v>0</v>
          </cell>
        </row>
        <row r="1953">
          <cell r="B1953">
            <v>1120000</v>
          </cell>
          <cell r="C1953" t="str">
            <v>Fertige Erz</v>
          </cell>
          <cell r="D1953" t="str">
            <v>RHAJ</v>
          </cell>
          <cell r="E1953" t="str">
            <v>04182883</v>
          </cell>
          <cell r="G1953" t="str">
            <v>LEWAPOL 10/00 MD</v>
          </cell>
          <cell r="H1953" t="str">
            <v>RB00000695</v>
          </cell>
          <cell r="I1953" t="str">
            <v>2255</v>
          </cell>
          <cell r="J1953">
            <v>1750</v>
          </cell>
          <cell r="K1953" t="str">
            <v>KG</v>
          </cell>
          <cell r="L1953">
            <v>5742.45</v>
          </cell>
          <cell r="M1953" t="str">
            <v>EUR</v>
          </cell>
          <cell r="N1953">
            <v>5931.98</v>
          </cell>
          <cell r="P1953">
            <v>5931.98</v>
          </cell>
          <cell r="Q1953">
            <v>5931.98</v>
          </cell>
          <cell r="R1953">
            <v>-189.53</v>
          </cell>
          <cell r="S1953">
            <v>-189.53</v>
          </cell>
          <cell r="T1953">
            <v>0</v>
          </cell>
        </row>
        <row r="1954">
          <cell r="B1954">
            <v>1120000</v>
          </cell>
          <cell r="C1954" t="str">
            <v>Fertige Erz</v>
          </cell>
          <cell r="D1954" t="str">
            <v>RHYY</v>
          </cell>
          <cell r="E1954" t="str">
            <v>04182883</v>
          </cell>
          <cell r="G1954" t="str">
            <v>LEWAPOL 10/00 MD</v>
          </cell>
          <cell r="H1954" t="str">
            <v>RB00000695</v>
          </cell>
          <cell r="I1954" t="str">
            <v>2255</v>
          </cell>
          <cell r="J1954">
            <v>3992</v>
          </cell>
          <cell r="K1954" t="str">
            <v>KG</v>
          </cell>
          <cell r="L1954">
            <v>13099.75</v>
          </cell>
          <cell r="M1954" t="str">
            <v>EUR</v>
          </cell>
          <cell r="N1954">
            <v>13532.08</v>
          </cell>
          <cell r="P1954">
            <v>13532.08</v>
          </cell>
          <cell r="Q1954">
            <v>13532.08</v>
          </cell>
          <cell r="R1954">
            <v>-432.33</v>
          </cell>
          <cell r="S1954">
            <v>-432.33</v>
          </cell>
          <cell r="T1954">
            <v>0</v>
          </cell>
        </row>
        <row r="1955">
          <cell r="B1955">
            <v>1120000</v>
          </cell>
          <cell r="C1955" t="str">
            <v>Fertige Erz</v>
          </cell>
          <cell r="D1955" t="str">
            <v>RHMV</v>
          </cell>
          <cell r="E1955" t="str">
            <v>03951344</v>
          </cell>
          <cell r="G1955" t="str">
            <v>LEWATIT K 6363</v>
          </cell>
          <cell r="H1955" t="str">
            <v>RB00000695</v>
          </cell>
          <cell r="I1955" t="str">
            <v>2255</v>
          </cell>
          <cell r="J1955">
            <v>75</v>
          </cell>
          <cell r="K1955" t="str">
            <v>L</v>
          </cell>
          <cell r="L1955">
            <v>167.28</v>
          </cell>
          <cell r="M1955" t="str">
            <v>EUR</v>
          </cell>
          <cell r="N1955">
            <v>144.6</v>
          </cell>
          <cell r="P1955">
            <v>171.33</v>
          </cell>
          <cell r="Q1955">
            <v>144.6</v>
          </cell>
          <cell r="R1955">
            <v>22.68</v>
          </cell>
          <cell r="S1955">
            <v>-4.05</v>
          </cell>
          <cell r="T1955">
            <v>26.73</v>
          </cell>
        </row>
        <row r="1956">
          <cell r="B1956">
            <v>1120000</v>
          </cell>
          <cell r="C1956" t="str">
            <v>Fertige Erz</v>
          </cell>
          <cell r="D1956" t="str">
            <v>RHYY</v>
          </cell>
          <cell r="E1956" t="str">
            <v>03951247</v>
          </cell>
          <cell r="G1956" t="str">
            <v>LEWAPOL D 55</v>
          </cell>
          <cell r="H1956" t="str">
            <v>RB00000695</v>
          </cell>
          <cell r="I1956" t="str">
            <v>2255</v>
          </cell>
          <cell r="J1956">
            <v>6000</v>
          </cell>
          <cell r="K1956" t="str">
            <v>KG</v>
          </cell>
          <cell r="L1956">
            <v>21108</v>
          </cell>
          <cell r="M1956" t="str">
            <v>EUR</v>
          </cell>
          <cell r="N1956">
            <v>26293.8</v>
          </cell>
          <cell r="P1956">
            <v>22060.2</v>
          </cell>
          <cell r="Q1956">
            <v>22060.2</v>
          </cell>
          <cell r="R1956">
            <v>-952.2</v>
          </cell>
          <cell r="S1956">
            <v>-952.2</v>
          </cell>
          <cell r="T1956">
            <v>0</v>
          </cell>
        </row>
        <row r="1957">
          <cell r="B1957">
            <v>1120000</v>
          </cell>
          <cell r="C1957" t="str">
            <v>Fertige Erz</v>
          </cell>
          <cell r="D1957" t="str">
            <v>RHAJ</v>
          </cell>
          <cell r="E1957" t="str">
            <v>03853334</v>
          </cell>
          <cell r="G1957" t="str">
            <v>LEWATIT MonoPlus TP</v>
          </cell>
          <cell r="H1957" t="str">
            <v>RB00000695</v>
          </cell>
          <cell r="I1957" t="str">
            <v>2255</v>
          </cell>
          <cell r="J1957">
            <v>6000</v>
          </cell>
          <cell r="K1957" t="str">
            <v>L</v>
          </cell>
          <cell r="L1957">
            <v>10988.4</v>
          </cell>
          <cell r="M1957" t="str">
            <v>EUR</v>
          </cell>
          <cell r="N1957">
            <v>24749.4</v>
          </cell>
          <cell r="P1957">
            <v>12465</v>
          </cell>
          <cell r="Q1957">
            <v>12465</v>
          </cell>
          <cell r="R1957">
            <v>-1476.6</v>
          </cell>
          <cell r="S1957">
            <v>-1476.6</v>
          </cell>
          <cell r="T1957">
            <v>0</v>
          </cell>
        </row>
        <row r="1958">
          <cell r="B1958">
            <v>1120000</v>
          </cell>
          <cell r="C1958" t="str">
            <v>Fertige Erz</v>
          </cell>
          <cell r="D1958" t="str">
            <v>RHAJ</v>
          </cell>
          <cell r="E1958" t="str">
            <v>03853288</v>
          </cell>
          <cell r="G1958" t="str">
            <v>LEWATIT MonoPlus TP</v>
          </cell>
          <cell r="H1958" t="str">
            <v>RB00000695</v>
          </cell>
          <cell r="I1958" t="str">
            <v>2255</v>
          </cell>
          <cell r="J1958">
            <v>4675</v>
          </cell>
          <cell r="K1958" t="str">
            <v>L</v>
          </cell>
          <cell r="L1958">
            <v>8602.4699999999993</v>
          </cell>
          <cell r="M1958" t="str">
            <v>EUR</v>
          </cell>
          <cell r="N1958">
            <v>27319.759999999998</v>
          </cell>
          <cell r="P1958">
            <v>9755.7900000000009</v>
          </cell>
          <cell r="Q1958">
            <v>9755.7900000000009</v>
          </cell>
          <cell r="R1958">
            <v>-1153.32</v>
          </cell>
          <cell r="S1958">
            <v>-1153.32</v>
          </cell>
          <cell r="T1958">
            <v>0</v>
          </cell>
        </row>
        <row r="1959">
          <cell r="B1959">
            <v>1120000</v>
          </cell>
          <cell r="C1959" t="str">
            <v>Fertige Erz</v>
          </cell>
          <cell r="D1959" t="str">
            <v>RHAJ</v>
          </cell>
          <cell r="E1959" t="str">
            <v>03853237</v>
          </cell>
          <cell r="G1959" t="str">
            <v>LEWATIT MonoPlus TP</v>
          </cell>
          <cell r="H1959" t="str">
            <v>RB00000695</v>
          </cell>
          <cell r="I1959" t="str">
            <v>2255</v>
          </cell>
          <cell r="J1959">
            <v>2200</v>
          </cell>
          <cell r="K1959" t="str">
            <v>L</v>
          </cell>
          <cell r="L1959">
            <v>4109.38</v>
          </cell>
          <cell r="M1959" t="str">
            <v>EUR</v>
          </cell>
          <cell r="N1959">
            <v>12314.28</v>
          </cell>
          <cell r="P1959">
            <v>4653</v>
          </cell>
          <cell r="Q1959">
            <v>4653</v>
          </cell>
          <cell r="R1959">
            <v>-543.62</v>
          </cell>
          <cell r="S1959">
            <v>-543.62</v>
          </cell>
          <cell r="T1959">
            <v>0</v>
          </cell>
        </row>
        <row r="1960">
          <cell r="B1960">
            <v>1120000</v>
          </cell>
          <cell r="C1960" t="str">
            <v>Fertige Erz</v>
          </cell>
          <cell r="D1960" t="str">
            <v>RHAJ</v>
          </cell>
          <cell r="E1960" t="str">
            <v>03850025</v>
          </cell>
          <cell r="G1960" t="str">
            <v>LEWATIT VP OC 1064 M</v>
          </cell>
          <cell r="H1960" t="str">
            <v>RB00000695</v>
          </cell>
          <cell r="I1960" t="str">
            <v>2255</v>
          </cell>
          <cell r="J1960">
            <v>51660</v>
          </cell>
          <cell r="K1960" t="str">
            <v>L</v>
          </cell>
          <cell r="L1960">
            <v>240947.4</v>
          </cell>
          <cell r="M1960" t="str">
            <v>EUR</v>
          </cell>
          <cell r="N1960">
            <v>578638.49</v>
          </cell>
          <cell r="P1960">
            <v>267180.34999999998</v>
          </cell>
          <cell r="Q1960">
            <v>267180.34999999998</v>
          </cell>
          <cell r="R1960">
            <v>-26232.95</v>
          </cell>
          <cell r="S1960">
            <v>-26232.95</v>
          </cell>
          <cell r="T1960">
            <v>0</v>
          </cell>
        </row>
        <row r="1961">
          <cell r="B1961">
            <v>1120000</v>
          </cell>
          <cell r="C1961" t="str">
            <v>Fertige Erz</v>
          </cell>
          <cell r="D1961" t="str">
            <v>RHAJ</v>
          </cell>
          <cell r="E1961" t="str">
            <v>03796039</v>
          </cell>
          <cell r="G1961" t="str">
            <v>LEWATIT S 4268 MBA 4</v>
          </cell>
          <cell r="H1961" t="str">
            <v>RB00000695</v>
          </cell>
          <cell r="I1961" t="str">
            <v>2255</v>
          </cell>
          <cell r="J1961">
            <v>3050</v>
          </cell>
          <cell r="K1961" t="str">
            <v>L</v>
          </cell>
          <cell r="L1961">
            <v>6231.76</v>
          </cell>
          <cell r="M1961" t="str">
            <v>EUR</v>
          </cell>
          <cell r="N1961">
            <v>7068.68</v>
          </cell>
          <cell r="P1961">
            <v>6867.38</v>
          </cell>
          <cell r="Q1961">
            <v>6867.38</v>
          </cell>
          <cell r="R1961">
            <v>-635.62</v>
          </cell>
          <cell r="S1961">
            <v>-635.62</v>
          </cell>
          <cell r="T1961">
            <v>0</v>
          </cell>
        </row>
        <row r="1962">
          <cell r="B1962">
            <v>1120000</v>
          </cell>
          <cell r="C1962" t="str">
            <v>Fertige Erz</v>
          </cell>
          <cell r="D1962" t="str">
            <v>RHAJ</v>
          </cell>
          <cell r="E1962" t="str">
            <v>03796020</v>
          </cell>
          <cell r="G1962" t="str">
            <v>LEWATIT S 6368 SULFA</v>
          </cell>
          <cell r="H1962" t="str">
            <v>RB00000695</v>
          </cell>
          <cell r="I1962" t="str">
            <v>2255</v>
          </cell>
          <cell r="J1962">
            <v>2475</v>
          </cell>
          <cell r="K1962" t="str">
            <v>L</v>
          </cell>
          <cell r="L1962">
            <v>4211.46</v>
          </cell>
          <cell r="M1962" t="str">
            <v>EUR</v>
          </cell>
          <cell r="N1962">
            <v>5440.05</v>
          </cell>
          <cell r="P1962">
            <v>4675.7700000000004</v>
          </cell>
          <cell r="Q1962">
            <v>4675.7700000000004</v>
          </cell>
          <cell r="R1962">
            <v>-464.31</v>
          </cell>
          <cell r="S1962">
            <v>-464.31</v>
          </cell>
          <cell r="T1962">
            <v>0</v>
          </cell>
        </row>
        <row r="1963">
          <cell r="B1963">
            <v>1120000</v>
          </cell>
          <cell r="C1963" t="str">
            <v>Fertige Erz</v>
          </cell>
          <cell r="D1963" t="str">
            <v>RHYY</v>
          </cell>
          <cell r="E1963" t="str">
            <v>03782291</v>
          </cell>
          <cell r="G1963" t="str">
            <v>Oleum  65%  BKW f.BI</v>
          </cell>
          <cell r="H1963" t="str">
            <v>RB00000695</v>
          </cell>
          <cell r="I1963" t="str">
            <v>2255</v>
          </cell>
          <cell r="J1963">
            <v>223076</v>
          </cell>
          <cell r="K1963" t="str">
            <v>KG</v>
          </cell>
          <cell r="L1963">
            <v>31899.85</v>
          </cell>
          <cell r="M1963" t="str">
            <v>EUR</v>
          </cell>
          <cell r="N1963">
            <v>46310.58</v>
          </cell>
          <cell r="P1963">
            <v>46310.58</v>
          </cell>
          <cell r="Q1963">
            <v>46310.58</v>
          </cell>
          <cell r="R1963">
            <v>-14410.73</v>
          </cell>
          <cell r="S1963">
            <v>-14410.73</v>
          </cell>
          <cell r="T1963">
            <v>0</v>
          </cell>
        </row>
        <row r="1964">
          <cell r="B1964">
            <v>1120000</v>
          </cell>
          <cell r="C1964" t="str">
            <v>Fertige Erz</v>
          </cell>
          <cell r="D1964" t="str">
            <v>RHAJ</v>
          </cell>
          <cell r="E1964" t="str">
            <v>03780450</v>
          </cell>
          <cell r="G1964" t="str">
            <v>LEWATIT S 8229</v>
          </cell>
          <cell r="H1964" t="str">
            <v>RB00000695</v>
          </cell>
          <cell r="I1964" t="str">
            <v>2255</v>
          </cell>
          <cell r="J1964">
            <v>5000</v>
          </cell>
          <cell r="K1964" t="str">
            <v>L</v>
          </cell>
          <cell r="L1964">
            <v>6657</v>
          </cell>
          <cell r="M1964" t="str">
            <v>EUR</v>
          </cell>
          <cell r="N1964">
            <v>12846</v>
          </cell>
          <cell r="P1964">
            <v>7680</v>
          </cell>
          <cell r="Q1964">
            <v>7680</v>
          </cell>
          <cell r="R1964">
            <v>-1023</v>
          </cell>
          <cell r="S1964">
            <v>-1023</v>
          </cell>
          <cell r="T1964">
            <v>0</v>
          </cell>
        </row>
        <row r="1965">
          <cell r="B1965">
            <v>1120000</v>
          </cell>
          <cell r="C1965" t="str">
            <v>Fertige Erz</v>
          </cell>
          <cell r="D1965" t="str">
            <v>RHAJ</v>
          </cell>
          <cell r="E1965" t="str">
            <v>03780388</v>
          </cell>
          <cell r="G1965" t="str">
            <v>LEWATIT S 8229</v>
          </cell>
          <cell r="H1965" t="str">
            <v>RB00000695</v>
          </cell>
          <cell r="I1965" t="str">
            <v>2255</v>
          </cell>
          <cell r="J1965">
            <v>13600</v>
          </cell>
          <cell r="K1965" t="str">
            <v>L</v>
          </cell>
          <cell r="L1965">
            <v>18574.88</v>
          </cell>
          <cell r="M1965" t="str">
            <v>EUR</v>
          </cell>
          <cell r="N1965">
            <v>34605.199999999997</v>
          </cell>
          <cell r="P1965">
            <v>21349.279999999999</v>
          </cell>
          <cell r="Q1965">
            <v>21349.279999999999</v>
          </cell>
          <cell r="R1965">
            <v>-2774.4</v>
          </cell>
          <cell r="S1965">
            <v>-2774.4</v>
          </cell>
          <cell r="T1965">
            <v>0</v>
          </cell>
        </row>
        <row r="1966">
          <cell r="B1966">
            <v>1120000</v>
          </cell>
          <cell r="C1966" t="str">
            <v>Fertige Erz</v>
          </cell>
          <cell r="D1966" t="str">
            <v>RHAJ</v>
          </cell>
          <cell r="E1966" t="str">
            <v>03774515</v>
          </cell>
          <cell r="G1966" t="str">
            <v>LEWAPOL D 50</v>
          </cell>
          <cell r="H1966" t="str">
            <v>RB00000695</v>
          </cell>
          <cell r="I1966" t="str">
            <v>2255</v>
          </cell>
          <cell r="J1966">
            <v>1950</v>
          </cell>
          <cell r="K1966" t="str">
            <v>KG</v>
          </cell>
          <cell r="L1966">
            <v>3788.85</v>
          </cell>
          <cell r="M1966" t="str">
            <v>EUR</v>
          </cell>
          <cell r="N1966">
            <v>4135.17</v>
          </cell>
          <cell r="P1966">
            <v>4135.17</v>
          </cell>
          <cell r="Q1966">
            <v>4135.17</v>
          </cell>
          <cell r="R1966">
            <v>-346.32</v>
          </cell>
          <cell r="S1966">
            <v>-346.32</v>
          </cell>
          <cell r="T1966">
            <v>0</v>
          </cell>
        </row>
        <row r="1967">
          <cell r="B1967">
            <v>1120000</v>
          </cell>
          <cell r="C1967" t="str">
            <v>Fertige Erz</v>
          </cell>
          <cell r="D1967" t="str">
            <v>RHAJ</v>
          </cell>
          <cell r="E1967" t="str">
            <v>03774477</v>
          </cell>
          <cell r="G1967" t="str">
            <v>LEWAPOL 6,5/00</v>
          </cell>
          <cell r="H1967" t="str">
            <v>RB00000695</v>
          </cell>
          <cell r="I1967" t="str">
            <v>2255</v>
          </cell>
          <cell r="J1967">
            <v>81900</v>
          </cell>
          <cell r="K1967" t="str">
            <v>KG</v>
          </cell>
          <cell r="L1967">
            <v>150491.28</v>
          </cell>
          <cell r="M1967" t="str">
            <v>EUR</v>
          </cell>
          <cell r="N1967">
            <v>169344.63</v>
          </cell>
          <cell r="P1967">
            <v>190908.9</v>
          </cell>
          <cell r="Q1967">
            <v>169344.63</v>
          </cell>
          <cell r="R1967">
            <v>-18853.349999999999</v>
          </cell>
          <cell r="S1967">
            <v>-40417.620000000003</v>
          </cell>
          <cell r="T1967">
            <v>21564.27</v>
          </cell>
        </row>
        <row r="1968">
          <cell r="B1968">
            <v>1120000</v>
          </cell>
          <cell r="C1968" t="str">
            <v>Fertige Erz</v>
          </cell>
          <cell r="D1968" t="str">
            <v>RHAJ</v>
          </cell>
          <cell r="E1968" t="str">
            <v>03759591</v>
          </cell>
          <cell r="G1968" t="str">
            <v>LEWATIT CNP P</v>
          </cell>
          <cell r="H1968" t="str">
            <v>RB00000695</v>
          </cell>
          <cell r="I1968" t="str">
            <v>2255</v>
          </cell>
          <cell r="J1968">
            <v>64000</v>
          </cell>
          <cell r="K1968" t="str">
            <v>L</v>
          </cell>
          <cell r="L1968">
            <v>85260.800000000003</v>
          </cell>
          <cell r="M1968" t="str">
            <v>EUR</v>
          </cell>
          <cell r="N1968">
            <v>156569.60000000001</v>
          </cell>
          <cell r="P1968">
            <v>98137.600000000006</v>
          </cell>
          <cell r="Q1968">
            <v>98137.600000000006</v>
          </cell>
          <cell r="R1968">
            <v>-12876.8</v>
          </cell>
          <cell r="S1968">
            <v>-12876.8</v>
          </cell>
          <cell r="T1968">
            <v>0</v>
          </cell>
        </row>
        <row r="1969">
          <cell r="B1969">
            <v>1120000</v>
          </cell>
          <cell r="C1969" t="str">
            <v>Fertige Erz</v>
          </cell>
          <cell r="D1969" t="str">
            <v>RHAJ</v>
          </cell>
          <cell r="E1969" t="str">
            <v>03748875</v>
          </cell>
          <cell r="G1969" t="str">
            <v>LEWATIT S 6368 SULFA</v>
          </cell>
          <cell r="H1969" t="str">
            <v>RB00000695</v>
          </cell>
          <cell r="I1969" t="str">
            <v>2255</v>
          </cell>
          <cell r="J1969">
            <v>28300</v>
          </cell>
          <cell r="K1969" t="str">
            <v>L</v>
          </cell>
          <cell r="L1969">
            <v>48019.44</v>
          </cell>
          <cell r="M1969" t="str">
            <v>EUR</v>
          </cell>
          <cell r="N1969">
            <v>74126.19</v>
          </cell>
          <cell r="P1969">
            <v>53246.45</v>
          </cell>
          <cell r="Q1969">
            <v>53246.45</v>
          </cell>
          <cell r="R1969">
            <v>-5227.01</v>
          </cell>
          <cell r="S1969">
            <v>-5227.01</v>
          </cell>
          <cell r="T1969">
            <v>0</v>
          </cell>
        </row>
        <row r="1970">
          <cell r="B1970">
            <v>1120000</v>
          </cell>
          <cell r="C1970" t="str">
            <v>Fertige Erz</v>
          </cell>
          <cell r="D1970" t="str">
            <v>RHAJ</v>
          </cell>
          <cell r="E1970" t="str">
            <v>03720113</v>
          </cell>
          <cell r="G1970" t="str">
            <v>LEWATIT MonoPlus TP</v>
          </cell>
          <cell r="H1970" t="str">
            <v>RB00000695</v>
          </cell>
          <cell r="I1970" t="str">
            <v>2255</v>
          </cell>
          <cell r="J1970">
            <v>12625</v>
          </cell>
          <cell r="K1970" t="str">
            <v>L</v>
          </cell>
          <cell r="L1970">
            <v>25714.6</v>
          </cell>
          <cell r="M1970" t="str">
            <v>EUR</v>
          </cell>
          <cell r="N1970">
            <v>53509.8</v>
          </cell>
          <cell r="P1970">
            <v>29082.95</v>
          </cell>
          <cell r="Q1970">
            <v>29082.95</v>
          </cell>
          <cell r="R1970">
            <v>-3368.35</v>
          </cell>
          <cell r="S1970">
            <v>-3368.35</v>
          </cell>
          <cell r="T1970">
            <v>0</v>
          </cell>
        </row>
        <row r="1971">
          <cell r="B1971">
            <v>1120000</v>
          </cell>
          <cell r="C1971" t="str">
            <v>Fertige Erz</v>
          </cell>
          <cell r="D1971" t="str">
            <v>RHAJ</v>
          </cell>
          <cell r="E1971" t="str">
            <v>03720067</v>
          </cell>
          <cell r="G1971" t="str">
            <v>LEWATIT MonoPlus TP</v>
          </cell>
          <cell r="H1971" t="str">
            <v>RB00000695</v>
          </cell>
          <cell r="I1971" t="str">
            <v>2255</v>
          </cell>
          <cell r="J1971">
            <v>14000</v>
          </cell>
          <cell r="K1971" t="str">
            <v>L</v>
          </cell>
          <cell r="L1971">
            <v>28385</v>
          </cell>
          <cell r="M1971" t="str">
            <v>EUR</v>
          </cell>
          <cell r="N1971">
            <v>42796.6</v>
          </cell>
          <cell r="P1971">
            <v>32121.599999999999</v>
          </cell>
          <cell r="Q1971">
            <v>32121.599999999999</v>
          </cell>
          <cell r="R1971">
            <v>-3736.6</v>
          </cell>
          <cell r="S1971">
            <v>-3736.6</v>
          </cell>
          <cell r="T1971">
            <v>0</v>
          </cell>
        </row>
        <row r="1972">
          <cell r="B1972">
            <v>1120000</v>
          </cell>
          <cell r="C1972" t="str">
            <v>Fertige Erz</v>
          </cell>
          <cell r="D1972" t="str">
            <v>RHAJ</v>
          </cell>
          <cell r="E1972" t="str">
            <v>03720059</v>
          </cell>
          <cell r="G1972" t="str">
            <v>LEWATIT MonoPlus TP</v>
          </cell>
          <cell r="H1972" t="str">
            <v>RB00000695</v>
          </cell>
          <cell r="I1972" t="str">
            <v>2255</v>
          </cell>
          <cell r="J1972">
            <v>6200</v>
          </cell>
          <cell r="K1972" t="str">
            <v>L</v>
          </cell>
          <cell r="L1972">
            <v>12796.8</v>
          </cell>
          <cell r="M1972" t="str">
            <v>EUR</v>
          </cell>
          <cell r="N1972">
            <v>25162.7</v>
          </cell>
          <cell r="P1972">
            <v>14457.78</v>
          </cell>
          <cell r="Q1972">
            <v>14457.78</v>
          </cell>
          <cell r="R1972">
            <v>-1660.98</v>
          </cell>
          <cell r="S1972">
            <v>-1660.98</v>
          </cell>
          <cell r="T1972">
            <v>0</v>
          </cell>
        </row>
        <row r="1973">
          <cell r="B1973">
            <v>1120000</v>
          </cell>
          <cell r="C1973" t="str">
            <v>Fertige Erz</v>
          </cell>
          <cell r="D1973" t="str">
            <v>RHAJ</v>
          </cell>
          <cell r="E1973" t="str">
            <v>03711475</v>
          </cell>
          <cell r="G1973" t="str">
            <v>LEWATIT MonoPlus M50</v>
          </cell>
          <cell r="H1973" t="str">
            <v>RB00000695</v>
          </cell>
          <cell r="I1973" t="str">
            <v>2255</v>
          </cell>
          <cell r="J1973">
            <v>25</v>
          </cell>
          <cell r="K1973" t="str">
            <v>L</v>
          </cell>
          <cell r="L1973">
            <v>66.489999999999995</v>
          </cell>
          <cell r="M1973" t="str">
            <v>EUR</v>
          </cell>
          <cell r="N1973">
            <v>82.96</v>
          </cell>
          <cell r="P1973">
            <v>74.75</v>
          </cell>
          <cell r="Q1973">
            <v>74.75</v>
          </cell>
          <cell r="R1973">
            <v>-8.26</v>
          </cell>
          <cell r="S1973">
            <v>-8.26</v>
          </cell>
          <cell r="T1973">
            <v>0</v>
          </cell>
        </row>
        <row r="1974">
          <cell r="B1974">
            <v>1120000</v>
          </cell>
          <cell r="C1974" t="str">
            <v>Fertige Erz</v>
          </cell>
          <cell r="D1974" t="str">
            <v>RHAJ</v>
          </cell>
          <cell r="E1974" t="str">
            <v>03692616</v>
          </cell>
          <cell r="G1974" t="str">
            <v>LEWATIT CNP P</v>
          </cell>
          <cell r="H1974" t="str">
            <v>RB00000695</v>
          </cell>
          <cell r="I1974" t="str">
            <v>2255</v>
          </cell>
          <cell r="J1974">
            <v>1900</v>
          </cell>
          <cell r="K1974" t="str">
            <v>L</v>
          </cell>
          <cell r="L1974">
            <v>2595.4</v>
          </cell>
          <cell r="M1974" t="str">
            <v>EUR</v>
          </cell>
          <cell r="N1974">
            <v>4684.26</v>
          </cell>
          <cell r="P1974">
            <v>2978.44</v>
          </cell>
          <cell r="Q1974">
            <v>2978.44</v>
          </cell>
          <cell r="R1974">
            <v>-383.04</v>
          </cell>
          <cell r="S1974">
            <v>-383.04</v>
          </cell>
          <cell r="T1974">
            <v>0</v>
          </cell>
        </row>
        <row r="1975">
          <cell r="B1975">
            <v>1120000</v>
          </cell>
          <cell r="C1975" t="str">
            <v>Fertige Erz</v>
          </cell>
          <cell r="D1975" t="str">
            <v>RHAJ</v>
          </cell>
          <cell r="E1975" t="str">
            <v>03682750</v>
          </cell>
          <cell r="G1975" t="str">
            <v>LEWATIT MonoPlus M S</v>
          </cell>
          <cell r="H1975" t="str">
            <v>RB00000695</v>
          </cell>
          <cell r="I1975" t="str">
            <v>2255</v>
          </cell>
          <cell r="J1975">
            <v>22000</v>
          </cell>
          <cell r="K1975" t="str">
            <v>L</v>
          </cell>
          <cell r="L1975">
            <v>47128.4</v>
          </cell>
          <cell r="M1975" t="str">
            <v>EUR</v>
          </cell>
          <cell r="N1975">
            <v>15312</v>
          </cell>
          <cell r="P1975">
            <v>48655.199999999997</v>
          </cell>
          <cell r="Q1975">
            <v>15312</v>
          </cell>
          <cell r="R1975">
            <v>31816.400000000001</v>
          </cell>
          <cell r="S1975">
            <v>-1526.8</v>
          </cell>
          <cell r="T1975">
            <v>33343.199999999997</v>
          </cell>
        </row>
        <row r="1976">
          <cell r="B1976">
            <v>1120000</v>
          </cell>
          <cell r="C1976" t="str">
            <v>Fertige Erz</v>
          </cell>
          <cell r="D1976" t="str">
            <v>RHYY</v>
          </cell>
          <cell r="E1976" t="str">
            <v>03682750</v>
          </cell>
          <cell r="G1976" t="str">
            <v>LEWATIT MonoPlus M S</v>
          </cell>
          <cell r="H1976" t="str">
            <v>RB00000695</v>
          </cell>
          <cell r="I1976" t="str">
            <v>2255</v>
          </cell>
          <cell r="J1976">
            <v>11000</v>
          </cell>
          <cell r="K1976" t="str">
            <v>L</v>
          </cell>
          <cell r="L1976">
            <v>23563.1</v>
          </cell>
          <cell r="M1976" t="str">
            <v>EUR</v>
          </cell>
          <cell r="N1976">
            <v>7656</v>
          </cell>
          <cell r="P1976">
            <v>24326.5</v>
          </cell>
          <cell r="Q1976">
            <v>7656</v>
          </cell>
          <cell r="R1976">
            <v>15907.1</v>
          </cell>
          <cell r="S1976">
            <v>-763.4</v>
          </cell>
          <cell r="T1976">
            <v>16670.5</v>
          </cell>
        </row>
        <row r="1977">
          <cell r="B1977">
            <v>1120000</v>
          </cell>
          <cell r="C1977" t="str">
            <v>Fertige Erz</v>
          </cell>
          <cell r="D1977" t="str">
            <v>RHAJ</v>
          </cell>
          <cell r="E1977" t="str">
            <v>03625250</v>
          </cell>
          <cell r="G1977" t="str">
            <v>LEWATIT SM 600 KR CL</v>
          </cell>
          <cell r="H1977" t="str">
            <v>RB00000695</v>
          </cell>
          <cell r="I1977" t="str">
            <v>2255</v>
          </cell>
          <cell r="J1977">
            <v>150</v>
          </cell>
          <cell r="K1977" t="str">
            <v>L</v>
          </cell>
          <cell r="L1977">
            <v>386.54</v>
          </cell>
          <cell r="M1977" t="str">
            <v>EUR</v>
          </cell>
          <cell r="N1977">
            <v>475.15</v>
          </cell>
          <cell r="P1977">
            <v>404.71</v>
          </cell>
          <cell r="Q1977">
            <v>404.71</v>
          </cell>
          <cell r="R1977">
            <v>-18.170000000000002</v>
          </cell>
          <cell r="S1977">
            <v>-18.170000000000002</v>
          </cell>
          <cell r="T1977">
            <v>0</v>
          </cell>
        </row>
        <row r="1978">
          <cell r="B1978">
            <v>1120000</v>
          </cell>
          <cell r="C1978" t="str">
            <v>Fertige Erz</v>
          </cell>
          <cell r="D1978" t="str">
            <v>RHAJ</v>
          </cell>
          <cell r="E1978" t="str">
            <v>03615077</v>
          </cell>
          <cell r="G1978" t="str">
            <v>COPOLYMERISAT FK</v>
          </cell>
          <cell r="H1978" t="str">
            <v>RB00000695</v>
          </cell>
          <cell r="I1978" t="str">
            <v>2255</v>
          </cell>
          <cell r="J1978">
            <v>20792</v>
          </cell>
          <cell r="K1978" t="str">
            <v>KG</v>
          </cell>
          <cell r="L1978">
            <v>16009.84</v>
          </cell>
          <cell r="M1978" t="str">
            <v>EUR</v>
          </cell>
          <cell r="N1978">
            <v>12082.23</v>
          </cell>
          <cell r="P1978">
            <v>16009.84</v>
          </cell>
          <cell r="Q1978">
            <v>12082.23</v>
          </cell>
          <cell r="R1978">
            <v>3927.61</v>
          </cell>
          <cell r="S1978">
            <v>0</v>
          </cell>
          <cell r="T1978">
            <v>3927.61</v>
          </cell>
        </row>
        <row r="1979">
          <cell r="B1979">
            <v>1120000</v>
          </cell>
          <cell r="C1979" t="str">
            <v>Fertige Erz</v>
          </cell>
          <cell r="D1979" t="str">
            <v>RHAJ</v>
          </cell>
          <cell r="E1979" t="str">
            <v>03615050</v>
          </cell>
          <cell r="G1979" t="str">
            <v>LEWATIT K 1131 S</v>
          </cell>
          <cell r="H1979" t="str">
            <v>RB00000695</v>
          </cell>
          <cell r="I1979" t="str">
            <v>2255</v>
          </cell>
          <cell r="J1979">
            <v>185000</v>
          </cell>
          <cell r="K1979" t="str">
            <v>L</v>
          </cell>
          <cell r="L1979">
            <v>128723</v>
          </cell>
          <cell r="M1979" t="str">
            <v>EUR</v>
          </cell>
          <cell r="N1979">
            <v>170181.5</v>
          </cell>
          <cell r="P1979">
            <v>162060</v>
          </cell>
          <cell r="Q1979">
            <v>162060</v>
          </cell>
          <cell r="R1979">
            <v>-33337</v>
          </cell>
          <cell r="S1979">
            <v>-33337</v>
          </cell>
          <cell r="T1979">
            <v>0</v>
          </cell>
        </row>
        <row r="1980">
          <cell r="B1980">
            <v>1120000</v>
          </cell>
          <cell r="C1980" t="str">
            <v>Fertige Erz</v>
          </cell>
          <cell r="D1980" t="str">
            <v>RHYY</v>
          </cell>
          <cell r="E1980" t="str">
            <v>03564855</v>
          </cell>
          <cell r="G1980" t="str">
            <v>LEWATIT MonoPlus S 1</v>
          </cell>
          <cell r="H1980" t="str">
            <v>RB00000695</v>
          </cell>
          <cell r="I1980" t="str">
            <v>2255</v>
          </cell>
          <cell r="J1980">
            <v>30000</v>
          </cell>
          <cell r="K1980" t="str">
            <v>L</v>
          </cell>
          <cell r="L1980">
            <v>41058</v>
          </cell>
          <cell r="M1980" t="str">
            <v>EUR</v>
          </cell>
          <cell r="N1980">
            <v>53406</v>
          </cell>
          <cell r="P1980">
            <v>42300</v>
          </cell>
          <cell r="Q1980">
            <v>42300</v>
          </cell>
          <cell r="R1980">
            <v>-1242</v>
          </cell>
          <cell r="S1980">
            <v>-1242</v>
          </cell>
          <cell r="T1980">
            <v>0</v>
          </cell>
        </row>
        <row r="1981">
          <cell r="B1981">
            <v>1120000</v>
          </cell>
          <cell r="C1981" t="str">
            <v>Fertige Erz</v>
          </cell>
          <cell r="D1981" t="str">
            <v>RHAJ</v>
          </cell>
          <cell r="E1981" t="str">
            <v>03509854</v>
          </cell>
          <cell r="G1981" t="str">
            <v>LEWATIT K 2620</v>
          </cell>
          <cell r="H1981" t="str">
            <v>RB00000695</v>
          </cell>
          <cell r="I1981" t="str">
            <v>2255</v>
          </cell>
          <cell r="J1981">
            <v>700</v>
          </cell>
          <cell r="K1981" t="str">
            <v>L</v>
          </cell>
          <cell r="L1981">
            <v>951.3</v>
          </cell>
          <cell r="M1981" t="str">
            <v>EUR</v>
          </cell>
          <cell r="N1981">
            <v>1194.06</v>
          </cell>
          <cell r="P1981">
            <v>1107.75</v>
          </cell>
          <cell r="Q1981">
            <v>1107.75</v>
          </cell>
          <cell r="R1981">
            <v>-156.44999999999999</v>
          </cell>
          <cell r="S1981">
            <v>-156.44999999999999</v>
          </cell>
          <cell r="T1981">
            <v>0</v>
          </cell>
        </row>
        <row r="1982">
          <cell r="B1982">
            <v>1120000</v>
          </cell>
          <cell r="C1982" t="str">
            <v>Fertige Erz</v>
          </cell>
          <cell r="D1982" t="str">
            <v>RHAJ</v>
          </cell>
          <cell r="E1982" t="str">
            <v>03509846</v>
          </cell>
          <cell r="G1982" t="str">
            <v>LEWATIT K 2620</v>
          </cell>
          <cell r="H1982" t="str">
            <v>RB00000695</v>
          </cell>
          <cell r="I1982" t="str">
            <v>2255</v>
          </cell>
          <cell r="J1982">
            <v>5000</v>
          </cell>
          <cell r="K1982" t="str">
            <v>L</v>
          </cell>
          <cell r="L1982">
            <v>6754</v>
          </cell>
          <cell r="M1982" t="str">
            <v>EUR</v>
          </cell>
          <cell r="N1982">
            <v>13133</v>
          </cell>
          <cell r="P1982">
            <v>7866.5</v>
          </cell>
          <cell r="Q1982">
            <v>7866.5</v>
          </cell>
          <cell r="R1982">
            <v>-1112.5</v>
          </cell>
          <cell r="S1982">
            <v>-1112.5</v>
          </cell>
          <cell r="T1982">
            <v>0</v>
          </cell>
        </row>
        <row r="1983">
          <cell r="B1983">
            <v>1120000</v>
          </cell>
          <cell r="C1983" t="str">
            <v>Fertige Erz</v>
          </cell>
          <cell r="D1983" t="str">
            <v>RHAJ</v>
          </cell>
          <cell r="E1983" t="str">
            <v>03438167</v>
          </cell>
          <cell r="G1983" t="str">
            <v>AMMONIAK WÄSSR.NAB A</v>
          </cell>
          <cell r="H1983" t="str">
            <v>RB00000695</v>
          </cell>
          <cell r="I1983" t="str">
            <v>2255</v>
          </cell>
          <cell r="J1983">
            <v>12614</v>
          </cell>
          <cell r="K1983" t="str">
            <v>KG</v>
          </cell>
          <cell r="L1983">
            <v>329.23</v>
          </cell>
          <cell r="M1983" t="str">
            <v>EUR</v>
          </cell>
          <cell r="N1983">
            <v>329.23</v>
          </cell>
          <cell r="P1983">
            <v>329.23</v>
          </cell>
          <cell r="Q1983">
            <v>329.23</v>
          </cell>
          <cell r="R1983">
            <v>0</v>
          </cell>
          <cell r="S1983">
            <v>0</v>
          </cell>
          <cell r="T1983">
            <v>0</v>
          </cell>
        </row>
        <row r="1984">
          <cell r="B1984">
            <v>1120000</v>
          </cell>
          <cell r="C1984" t="str">
            <v>Fertige Erz</v>
          </cell>
          <cell r="D1984" t="str">
            <v>RHAJ</v>
          </cell>
          <cell r="E1984" t="str">
            <v>03388836</v>
          </cell>
          <cell r="G1984" t="str">
            <v>LEWATIT MonoPlus M80</v>
          </cell>
          <cell r="H1984" t="str">
            <v>RB00000695</v>
          </cell>
          <cell r="I1984" t="str">
            <v>2255</v>
          </cell>
          <cell r="J1984">
            <v>13000</v>
          </cell>
          <cell r="K1984" t="str">
            <v>L</v>
          </cell>
          <cell r="L1984">
            <v>38745.199999999997</v>
          </cell>
          <cell r="M1984" t="str">
            <v>EUR</v>
          </cell>
          <cell r="N1984">
            <v>42070.6</v>
          </cell>
          <cell r="P1984">
            <v>38359.1</v>
          </cell>
          <cell r="Q1984">
            <v>38359.1</v>
          </cell>
          <cell r="R1984">
            <v>386.1</v>
          </cell>
          <cell r="S1984">
            <v>386.1</v>
          </cell>
          <cell r="T1984">
            <v>0</v>
          </cell>
        </row>
        <row r="1985">
          <cell r="B1985">
            <v>1120000</v>
          </cell>
          <cell r="C1985" t="str">
            <v>Fertige Erz</v>
          </cell>
          <cell r="D1985" t="str">
            <v>RHAJ</v>
          </cell>
          <cell r="E1985" t="str">
            <v>03388631</v>
          </cell>
          <cell r="G1985" t="str">
            <v>LEWATIT MonoPlus M80</v>
          </cell>
          <cell r="H1985" t="str">
            <v>RB00000695</v>
          </cell>
          <cell r="I1985" t="str">
            <v>2255</v>
          </cell>
          <cell r="J1985">
            <v>3200</v>
          </cell>
          <cell r="K1985" t="str">
            <v>L</v>
          </cell>
          <cell r="L1985">
            <v>9654.08</v>
          </cell>
          <cell r="M1985" t="str">
            <v>EUR</v>
          </cell>
          <cell r="N1985">
            <v>19424</v>
          </cell>
          <cell r="P1985">
            <v>9564.48</v>
          </cell>
          <cell r="Q1985">
            <v>9564.48</v>
          </cell>
          <cell r="R1985">
            <v>89.6</v>
          </cell>
          <cell r="S1985">
            <v>89.6</v>
          </cell>
          <cell r="T1985">
            <v>0</v>
          </cell>
        </row>
        <row r="1986">
          <cell r="B1986">
            <v>1120000</v>
          </cell>
          <cell r="C1986" t="str">
            <v>Fertige Erz</v>
          </cell>
          <cell r="D1986" t="str">
            <v>RHAJ</v>
          </cell>
          <cell r="E1986" t="str">
            <v>03377605</v>
          </cell>
          <cell r="G1986" t="str">
            <v>LEWATIT MonoPlus TP</v>
          </cell>
          <cell r="H1986" t="str">
            <v>RB00000695</v>
          </cell>
          <cell r="I1986" t="str">
            <v>2255</v>
          </cell>
          <cell r="J1986">
            <v>28375</v>
          </cell>
          <cell r="K1986" t="str">
            <v>L</v>
          </cell>
          <cell r="L1986">
            <v>52031.23</v>
          </cell>
          <cell r="M1986" t="str">
            <v>EUR</v>
          </cell>
          <cell r="N1986">
            <v>141971.48000000001</v>
          </cell>
          <cell r="P1986">
            <v>54709.84</v>
          </cell>
          <cell r="Q1986">
            <v>54709.84</v>
          </cell>
          <cell r="R1986">
            <v>-2678.61</v>
          </cell>
          <cell r="S1986">
            <v>-2678.61</v>
          </cell>
          <cell r="T1986">
            <v>0</v>
          </cell>
        </row>
        <row r="1987">
          <cell r="B1987">
            <v>1120000</v>
          </cell>
          <cell r="C1987" t="str">
            <v>Fertige Erz</v>
          </cell>
          <cell r="D1987" t="str">
            <v>RHAJ</v>
          </cell>
          <cell r="E1987" t="str">
            <v>03377516</v>
          </cell>
          <cell r="G1987" t="str">
            <v>LEWATIT MonoPlus TP</v>
          </cell>
          <cell r="H1987" t="str">
            <v>RB00000695</v>
          </cell>
          <cell r="I1987" t="str">
            <v>2255</v>
          </cell>
          <cell r="J1987">
            <v>600</v>
          </cell>
          <cell r="K1987" t="str">
            <v>L</v>
          </cell>
          <cell r="L1987">
            <v>1116.96</v>
          </cell>
          <cell r="M1987" t="str">
            <v>EUR</v>
          </cell>
          <cell r="N1987">
            <v>2782.2</v>
          </cell>
          <cell r="P1987">
            <v>1173.78</v>
          </cell>
          <cell r="Q1987">
            <v>1173.78</v>
          </cell>
          <cell r="R1987">
            <v>-56.82</v>
          </cell>
          <cell r="S1987">
            <v>-56.82</v>
          </cell>
          <cell r="T1987">
            <v>0</v>
          </cell>
        </row>
        <row r="1988">
          <cell r="B1988">
            <v>1120000</v>
          </cell>
          <cell r="C1988" t="str">
            <v>Fertige Erz</v>
          </cell>
          <cell r="D1988" t="str">
            <v>RHAJ</v>
          </cell>
          <cell r="E1988" t="str">
            <v>03377427</v>
          </cell>
          <cell r="G1988" t="str">
            <v>LEWATIT MonoPlus TP</v>
          </cell>
          <cell r="H1988" t="str">
            <v>RB00000695</v>
          </cell>
          <cell r="I1988" t="str">
            <v>2255</v>
          </cell>
          <cell r="J1988">
            <v>20000</v>
          </cell>
          <cell r="K1988" t="str">
            <v>L</v>
          </cell>
          <cell r="L1988">
            <v>36502</v>
          </cell>
          <cell r="M1988" t="str">
            <v>EUR</v>
          </cell>
          <cell r="N1988">
            <v>110260</v>
          </cell>
          <cell r="P1988">
            <v>38376</v>
          </cell>
          <cell r="Q1988">
            <v>38376</v>
          </cell>
          <cell r="R1988">
            <v>-1874</v>
          </cell>
          <cell r="S1988">
            <v>-1874</v>
          </cell>
          <cell r="T1988">
            <v>0</v>
          </cell>
        </row>
        <row r="1989">
          <cell r="B1989">
            <v>1120000</v>
          </cell>
          <cell r="C1989" t="str">
            <v>Fertige Erz</v>
          </cell>
          <cell r="D1989" t="str">
            <v>RHAJ</v>
          </cell>
          <cell r="E1989" t="str">
            <v>03371895</v>
          </cell>
          <cell r="G1989" t="str">
            <v>LEWATIT UltraPure 12</v>
          </cell>
          <cell r="H1989" t="str">
            <v>RB00000695</v>
          </cell>
          <cell r="I1989" t="str">
            <v>2255</v>
          </cell>
          <cell r="J1989">
            <v>1600</v>
          </cell>
          <cell r="K1989" t="str">
            <v>L</v>
          </cell>
          <cell r="L1989">
            <v>4987.84</v>
          </cell>
          <cell r="M1989" t="str">
            <v>EUR</v>
          </cell>
          <cell r="N1989">
            <v>9952</v>
          </cell>
          <cell r="P1989">
            <v>5088</v>
          </cell>
          <cell r="Q1989">
            <v>5088</v>
          </cell>
          <cell r="R1989">
            <v>-100.16</v>
          </cell>
          <cell r="S1989">
            <v>-100.16</v>
          </cell>
          <cell r="T1989">
            <v>0</v>
          </cell>
        </row>
        <row r="1990">
          <cell r="B1990">
            <v>1120000</v>
          </cell>
          <cell r="C1990" t="str">
            <v>Fertige Erz</v>
          </cell>
          <cell r="D1990" t="str">
            <v>RHAJ</v>
          </cell>
          <cell r="E1990" t="str">
            <v>03371844</v>
          </cell>
          <cell r="G1990" t="str">
            <v>LEWATIT UltraPure 12</v>
          </cell>
          <cell r="H1990" t="str">
            <v>RB00000695</v>
          </cell>
          <cell r="I1990" t="str">
            <v>2255</v>
          </cell>
          <cell r="J1990">
            <v>1150</v>
          </cell>
          <cell r="K1990" t="str">
            <v>L</v>
          </cell>
          <cell r="L1990">
            <v>4004.99</v>
          </cell>
          <cell r="M1990" t="str">
            <v>EUR</v>
          </cell>
          <cell r="N1990">
            <v>8590.5</v>
          </cell>
          <cell r="P1990">
            <v>4025</v>
          </cell>
          <cell r="Q1990">
            <v>4025</v>
          </cell>
          <cell r="R1990">
            <v>-20.010000000000002</v>
          </cell>
          <cell r="S1990">
            <v>-20.010000000000002</v>
          </cell>
          <cell r="T1990">
            <v>0</v>
          </cell>
        </row>
        <row r="1991">
          <cell r="B1991">
            <v>1120000</v>
          </cell>
          <cell r="C1991" t="str">
            <v>Fertige Erz</v>
          </cell>
          <cell r="D1991" t="str">
            <v>RHAJ</v>
          </cell>
          <cell r="E1991" t="str">
            <v>03351908</v>
          </cell>
          <cell r="G1991" t="str">
            <v>LEWATIT UltraPure 12</v>
          </cell>
          <cell r="H1991" t="str">
            <v>RB00000695</v>
          </cell>
          <cell r="I1991" t="str">
            <v>2255</v>
          </cell>
          <cell r="J1991">
            <v>1600</v>
          </cell>
          <cell r="K1991" t="str">
            <v>L</v>
          </cell>
          <cell r="L1991">
            <v>3431.04</v>
          </cell>
          <cell r="M1991" t="str">
            <v>EUR</v>
          </cell>
          <cell r="N1991">
            <v>6057.92</v>
          </cell>
          <cell r="P1991">
            <v>3583.04</v>
          </cell>
          <cell r="Q1991">
            <v>3583.04</v>
          </cell>
          <cell r="R1991">
            <v>-152</v>
          </cell>
          <cell r="S1991">
            <v>-152</v>
          </cell>
          <cell r="T1991">
            <v>0</v>
          </cell>
        </row>
        <row r="1992">
          <cell r="B1992">
            <v>1120000</v>
          </cell>
          <cell r="C1992" t="str">
            <v>Fertige Erz</v>
          </cell>
          <cell r="D1992" t="str">
            <v>RHAJ</v>
          </cell>
          <cell r="E1992" t="str">
            <v>03351827</v>
          </cell>
          <cell r="G1992" t="str">
            <v>LEWATIT UltraPure 12</v>
          </cell>
          <cell r="H1992" t="str">
            <v>RB00000695</v>
          </cell>
          <cell r="I1992" t="str">
            <v>2255</v>
          </cell>
          <cell r="J1992">
            <v>550</v>
          </cell>
          <cell r="K1992" t="str">
            <v>L</v>
          </cell>
          <cell r="L1992">
            <v>1204.33</v>
          </cell>
          <cell r="M1992" t="str">
            <v>EUR</v>
          </cell>
          <cell r="N1992">
            <v>1903.61</v>
          </cell>
          <cell r="P1992">
            <v>1257.6300000000001</v>
          </cell>
          <cell r="Q1992">
            <v>1257.6300000000001</v>
          </cell>
          <cell r="R1992">
            <v>-53.3</v>
          </cell>
          <cell r="S1992">
            <v>-53.3</v>
          </cell>
          <cell r="T1992">
            <v>0</v>
          </cell>
        </row>
        <row r="1993">
          <cell r="B1993">
            <v>1120000</v>
          </cell>
          <cell r="C1993" t="str">
            <v>Fertige Erz</v>
          </cell>
          <cell r="D1993" t="str">
            <v>RHEI</v>
          </cell>
          <cell r="E1993" t="str">
            <v>03348206</v>
          </cell>
          <cell r="G1993" t="str">
            <v>LEWATIT MonoPlus M 8</v>
          </cell>
          <cell r="H1993" t="str">
            <v>RB00000695</v>
          </cell>
          <cell r="I1993" t="str">
            <v>2255</v>
          </cell>
          <cell r="J1993">
            <v>950</v>
          </cell>
          <cell r="K1993" t="str">
            <v>L</v>
          </cell>
          <cell r="L1993">
            <v>2317.4299999999998</v>
          </cell>
          <cell r="M1993" t="str">
            <v>EUR</v>
          </cell>
          <cell r="N1993">
            <v>1944.37</v>
          </cell>
          <cell r="P1993">
            <v>2392.29</v>
          </cell>
          <cell r="Q1993">
            <v>1944.37</v>
          </cell>
          <cell r="R1993">
            <v>373.06</v>
          </cell>
          <cell r="S1993">
            <v>-74.86</v>
          </cell>
          <cell r="T1993">
            <v>447.92</v>
          </cell>
        </row>
        <row r="1994">
          <cell r="B1994">
            <v>1120000</v>
          </cell>
          <cell r="C1994" t="str">
            <v>Fertige Erz</v>
          </cell>
          <cell r="D1994" t="str">
            <v>RHMV</v>
          </cell>
          <cell r="E1994" t="str">
            <v>03348206</v>
          </cell>
          <cell r="G1994" t="str">
            <v>LEWATIT MonoPlus M 8</v>
          </cell>
          <cell r="H1994" t="str">
            <v>RB00000695</v>
          </cell>
          <cell r="I1994" t="str">
            <v>2255</v>
          </cell>
          <cell r="J1994">
            <v>150</v>
          </cell>
          <cell r="K1994" t="str">
            <v>L</v>
          </cell>
          <cell r="L1994">
            <v>365.92</v>
          </cell>
          <cell r="M1994" t="str">
            <v>EUR</v>
          </cell>
          <cell r="N1994">
            <v>307</v>
          </cell>
          <cell r="P1994">
            <v>377.73</v>
          </cell>
          <cell r="Q1994">
            <v>307</v>
          </cell>
          <cell r="R1994">
            <v>58.92</v>
          </cell>
          <cell r="S1994">
            <v>-11.81</v>
          </cell>
          <cell r="T1994">
            <v>70.73</v>
          </cell>
        </row>
        <row r="1995">
          <cell r="B1995">
            <v>1120000</v>
          </cell>
          <cell r="C1995" t="str">
            <v>Fertige Erz</v>
          </cell>
          <cell r="D1995" t="str">
            <v>RHYY</v>
          </cell>
          <cell r="E1995" t="str">
            <v>03348206</v>
          </cell>
          <cell r="G1995" t="str">
            <v>LEWATIT MonoPlus M 8</v>
          </cell>
          <cell r="H1995" t="str">
            <v>RB00000695</v>
          </cell>
          <cell r="I1995" t="str">
            <v>2255</v>
          </cell>
          <cell r="J1995">
            <v>84150</v>
          </cell>
          <cell r="K1995" t="str">
            <v>L</v>
          </cell>
          <cell r="L1995">
            <v>205267.1</v>
          </cell>
          <cell r="M1995" t="str">
            <v>EUR</v>
          </cell>
          <cell r="N1995">
            <v>172229.8</v>
          </cell>
          <cell r="P1995">
            <v>211906.53</v>
          </cell>
          <cell r="Q1995">
            <v>172229.8</v>
          </cell>
          <cell r="R1995">
            <v>33037.300000000003</v>
          </cell>
          <cell r="S1995">
            <v>-6639.43</v>
          </cell>
          <cell r="T1995">
            <v>39676.730000000003</v>
          </cell>
        </row>
        <row r="1996">
          <cell r="B1996">
            <v>1120000</v>
          </cell>
          <cell r="C1996" t="str">
            <v>Fertige Erz</v>
          </cell>
          <cell r="D1996" t="str">
            <v>RHAJ</v>
          </cell>
          <cell r="E1996" t="str">
            <v>03348133</v>
          </cell>
          <cell r="G1996" t="str">
            <v>LEWATIT MonoPlus M 8</v>
          </cell>
          <cell r="H1996" t="str">
            <v>RB00000695</v>
          </cell>
          <cell r="I1996" t="str">
            <v>2255</v>
          </cell>
          <cell r="J1996">
            <v>16000</v>
          </cell>
          <cell r="K1996" t="str">
            <v>L</v>
          </cell>
          <cell r="L1996">
            <v>38833.599999999999</v>
          </cell>
          <cell r="M1996" t="str">
            <v>EUR</v>
          </cell>
          <cell r="N1996">
            <v>20211.2</v>
          </cell>
          <cell r="P1996">
            <v>40054.400000000001</v>
          </cell>
          <cell r="Q1996">
            <v>20211.2</v>
          </cell>
          <cell r="R1996">
            <v>18622.400000000001</v>
          </cell>
          <cell r="S1996">
            <v>-1220.8</v>
          </cell>
          <cell r="T1996">
            <v>19843.2</v>
          </cell>
        </row>
        <row r="1997">
          <cell r="B1997">
            <v>1120000</v>
          </cell>
          <cell r="C1997" t="str">
            <v>Fertige Erz</v>
          </cell>
          <cell r="D1997" t="str">
            <v>RHYY</v>
          </cell>
          <cell r="E1997" t="str">
            <v>03348133</v>
          </cell>
          <cell r="G1997" t="str">
            <v>LEWATIT MonoPlus M 8</v>
          </cell>
          <cell r="H1997" t="str">
            <v>RB00000695</v>
          </cell>
          <cell r="I1997" t="str">
            <v>2255</v>
          </cell>
          <cell r="J1997">
            <v>40000</v>
          </cell>
          <cell r="K1997" t="str">
            <v>L</v>
          </cell>
          <cell r="L1997">
            <v>97084</v>
          </cell>
          <cell r="M1997" t="str">
            <v>EUR</v>
          </cell>
          <cell r="N1997">
            <v>50528</v>
          </cell>
          <cell r="P1997">
            <v>100136</v>
          </cell>
          <cell r="Q1997">
            <v>50528</v>
          </cell>
          <cell r="R1997">
            <v>46556</v>
          </cell>
          <cell r="S1997">
            <v>-3052</v>
          </cell>
          <cell r="T1997">
            <v>49608</v>
          </cell>
        </row>
        <row r="1998">
          <cell r="B1998">
            <v>1120000</v>
          </cell>
          <cell r="C1998" t="str">
            <v>Fertige Erz</v>
          </cell>
          <cell r="D1998" t="str">
            <v>RHYY</v>
          </cell>
          <cell r="E1998" t="str">
            <v>03214714</v>
          </cell>
          <cell r="G1998" t="str">
            <v>LEWATIT S 1468 F</v>
          </cell>
          <cell r="H1998" t="str">
            <v>RB00000695</v>
          </cell>
          <cell r="I1998" t="str">
            <v>2255</v>
          </cell>
          <cell r="J1998">
            <v>88000</v>
          </cell>
          <cell r="K1998" t="str">
            <v>L</v>
          </cell>
          <cell r="L1998">
            <v>105908</v>
          </cell>
          <cell r="M1998" t="str">
            <v>EUR</v>
          </cell>
          <cell r="N1998">
            <v>75926.399999999994</v>
          </cell>
          <cell r="P1998">
            <v>110941.6</v>
          </cell>
          <cell r="Q1998">
            <v>75926.399999999994</v>
          </cell>
          <cell r="R1998">
            <v>29981.599999999999</v>
          </cell>
          <cell r="S1998">
            <v>-5033.6000000000004</v>
          </cell>
          <cell r="T1998">
            <v>35015.199999999997</v>
          </cell>
        </row>
        <row r="1999">
          <cell r="B1999">
            <v>1120000</v>
          </cell>
          <cell r="C1999" t="str">
            <v>Fertige Erz</v>
          </cell>
          <cell r="D1999" t="str">
            <v>RHAJ</v>
          </cell>
          <cell r="E1999" t="str">
            <v>03214269</v>
          </cell>
          <cell r="G1999" t="str">
            <v>LEWATIT S 4428</v>
          </cell>
          <cell r="H1999" t="str">
            <v>RB00000695</v>
          </cell>
          <cell r="I1999" t="str">
            <v>2255</v>
          </cell>
          <cell r="J1999">
            <v>7000</v>
          </cell>
          <cell r="K1999" t="str">
            <v>L</v>
          </cell>
          <cell r="L1999">
            <v>16900.8</v>
          </cell>
          <cell r="M1999" t="str">
            <v>EUR</v>
          </cell>
          <cell r="N1999">
            <v>19286.400000000001</v>
          </cell>
          <cell r="P1999">
            <v>17842.3</v>
          </cell>
          <cell r="Q1999">
            <v>17842.3</v>
          </cell>
          <cell r="R1999">
            <v>-941.5</v>
          </cell>
          <cell r="S1999">
            <v>-941.5</v>
          </cell>
          <cell r="T1999">
            <v>0</v>
          </cell>
        </row>
        <row r="2000">
          <cell r="B2000">
            <v>1120000</v>
          </cell>
          <cell r="C2000" t="str">
            <v>Fertige Erz</v>
          </cell>
          <cell r="D2000" t="str">
            <v>RHAJ</v>
          </cell>
          <cell r="E2000" t="str">
            <v>03212355</v>
          </cell>
          <cell r="G2000" t="str">
            <v>LEWATIT EWH stark ba</v>
          </cell>
          <cell r="H2000" t="str">
            <v>RB00000695</v>
          </cell>
          <cell r="I2000" t="str">
            <v>2255</v>
          </cell>
          <cell r="J2000">
            <v>4800</v>
          </cell>
          <cell r="K2000" t="str">
            <v>L</v>
          </cell>
          <cell r="L2000">
            <v>4416</v>
          </cell>
          <cell r="M2000" t="str">
            <v>EUR</v>
          </cell>
          <cell r="N2000">
            <v>5560.8</v>
          </cell>
          <cell r="P2000">
            <v>4416</v>
          </cell>
          <cell r="Q2000">
            <v>4416</v>
          </cell>
          <cell r="R2000">
            <v>0</v>
          </cell>
          <cell r="S2000">
            <v>0</v>
          </cell>
          <cell r="T2000">
            <v>0</v>
          </cell>
        </row>
        <row r="2001">
          <cell r="B2001">
            <v>1120000</v>
          </cell>
          <cell r="C2001" t="str">
            <v>Fertige Erz</v>
          </cell>
          <cell r="D2001" t="str">
            <v>RHAJ</v>
          </cell>
          <cell r="E2001" t="str">
            <v>03212347</v>
          </cell>
          <cell r="G2001" t="str">
            <v>LEWATIT EWH schwach</v>
          </cell>
          <cell r="H2001" t="str">
            <v>RB00000695</v>
          </cell>
          <cell r="I2001" t="str">
            <v>2255</v>
          </cell>
          <cell r="J2001">
            <v>17400</v>
          </cell>
          <cell r="K2001" t="str">
            <v>L</v>
          </cell>
          <cell r="L2001">
            <v>16008</v>
          </cell>
          <cell r="M2001" t="str">
            <v>EUR</v>
          </cell>
          <cell r="N2001">
            <v>22193.7</v>
          </cell>
          <cell r="P2001">
            <v>16008</v>
          </cell>
          <cell r="Q2001">
            <v>16008</v>
          </cell>
          <cell r="R2001">
            <v>0</v>
          </cell>
          <cell r="S2001">
            <v>0</v>
          </cell>
          <cell r="T2001">
            <v>0</v>
          </cell>
        </row>
        <row r="2002">
          <cell r="B2002">
            <v>1120000</v>
          </cell>
          <cell r="C2002" t="str">
            <v>Fertige Erz</v>
          </cell>
          <cell r="D2002" t="str">
            <v>RHAJ</v>
          </cell>
          <cell r="E2002" t="str">
            <v>03108914</v>
          </cell>
          <cell r="G2002" t="str">
            <v>LEWATIT MonoPlus TP</v>
          </cell>
          <cell r="H2002" t="str">
            <v>RB00000695</v>
          </cell>
          <cell r="I2002" t="str">
            <v>2255</v>
          </cell>
          <cell r="J2002">
            <v>17425</v>
          </cell>
          <cell r="K2002" t="str">
            <v>L</v>
          </cell>
          <cell r="L2002">
            <v>142194.97</v>
          </cell>
          <cell r="M2002" t="str">
            <v>EUR</v>
          </cell>
          <cell r="N2002">
            <v>216779.2</v>
          </cell>
          <cell r="P2002">
            <v>153845.32999999999</v>
          </cell>
          <cell r="Q2002">
            <v>153845.32999999999</v>
          </cell>
          <cell r="R2002">
            <v>-11650.36</v>
          </cell>
          <cell r="S2002">
            <v>-11650.36</v>
          </cell>
          <cell r="T2002">
            <v>0</v>
          </cell>
        </row>
        <row r="2003">
          <cell r="B2003">
            <v>1120000</v>
          </cell>
          <cell r="C2003" t="str">
            <v>Fertige Erz</v>
          </cell>
          <cell r="D2003" t="str">
            <v>RHAJ</v>
          </cell>
          <cell r="E2003" t="str">
            <v>03079426</v>
          </cell>
          <cell r="G2003" t="str">
            <v>LEWATIT UltraPure 12</v>
          </cell>
          <cell r="H2003" t="str">
            <v>RB00000695</v>
          </cell>
          <cell r="I2003" t="str">
            <v>2255</v>
          </cell>
          <cell r="J2003">
            <v>1050</v>
          </cell>
          <cell r="K2003" t="str">
            <v>L</v>
          </cell>
          <cell r="L2003">
            <v>4332.82</v>
          </cell>
          <cell r="M2003" t="str">
            <v>EUR</v>
          </cell>
          <cell r="N2003">
            <v>6826.57</v>
          </cell>
          <cell r="P2003">
            <v>4295.76</v>
          </cell>
          <cell r="Q2003">
            <v>4295.76</v>
          </cell>
          <cell r="R2003">
            <v>37.06</v>
          </cell>
          <cell r="S2003">
            <v>37.06</v>
          </cell>
          <cell r="T2003">
            <v>0</v>
          </cell>
        </row>
        <row r="2004">
          <cell r="B2004">
            <v>1120000</v>
          </cell>
          <cell r="C2004" t="str">
            <v>Fertige Erz</v>
          </cell>
          <cell r="D2004" t="str">
            <v>RHAJ</v>
          </cell>
          <cell r="E2004" t="str">
            <v>03054083</v>
          </cell>
          <cell r="G2004" t="str">
            <v>LEWATIT MonoPlus S 2</v>
          </cell>
          <cell r="H2004" t="str">
            <v>RB00000695</v>
          </cell>
          <cell r="I2004" t="str">
            <v>2255</v>
          </cell>
          <cell r="J2004">
            <v>34950</v>
          </cell>
          <cell r="K2004" t="str">
            <v>L</v>
          </cell>
          <cell r="L2004">
            <v>44190.78</v>
          </cell>
          <cell r="M2004" t="str">
            <v>EUR</v>
          </cell>
          <cell r="N2004">
            <v>48999.9</v>
          </cell>
          <cell r="P2004">
            <v>47511.03</v>
          </cell>
          <cell r="Q2004">
            <v>47511.03</v>
          </cell>
          <cell r="R2004">
            <v>-3320.25</v>
          </cell>
          <cell r="S2004">
            <v>-3320.25</v>
          </cell>
          <cell r="T2004">
            <v>0</v>
          </cell>
        </row>
        <row r="2005">
          <cell r="B2005">
            <v>1120000</v>
          </cell>
          <cell r="C2005" t="str">
            <v>Fertige Erz</v>
          </cell>
          <cell r="D2005" t="str">
            <v>RHKF</v>
          </cell>
          <cell r="E2005" t="str">
            <v>03054083</v>
          </cell>
          <cell r="G2005" t="str">
            <v>LEWATIT MonoPlus S 2</v>
          </cell>
          <cell r="H2005" t="str">
            <v>RB00000695</v>
          </cell>
          <cell r="I2005" t="str">
            <v>2255</v>
          </cell>
          <cell r="J2005">
            <v>150</v>
          </cell>
          <cell r="K2005" t="str">
            <v>L</v>
          </cell>
          <cell r="L2005">
            <v>189.66</v>
          </cell>
          <cell r="M2005" t="str">
            <v>EUR</v>
          </cell>
          <cell r="N2005">
            <v>210.3</v>
          </cell>
          <cell r="P2005">
            <v>203.91</v>
          </cell>
          <cell r="Q2005">
            <v>203.91</v>
          </cell>
          <cell r="R2005">
            <v>-14.25</v>
          </cell>
          <cell r="S2005">
            <v>-14.25</v>
          </cell>
          <cell r="T2005">
            <v>0</v>
          </cell>
        </row>
        <row r="2006">
          <cell r="B2006">
            <v>1120000</v>
          </cell>
          <cell r="C2006" t="str">
            <v>Fertige Erz</v>
          </cell>
          <cell r="D2006" t="str">
            <v>RHAJ</v>
          </cell>
          <cell r="E2006" t="str">
            <v>03054075</v>
          </cell>
          <cell r="G2006" t="str">
            <v>LEWATIT MonoPlus S 2</v>
          </cell>
          <cell r="H2006" t="str">
            <v>RB00000695</v>
          </cell>
          <cell r="I2006" t="str">
            <v>2255</v>
          </cell>
          <cell r="J2006">
            <v>2675</v>
          </cell>
          <cell r="K2006" t="str">
            <v>L</v>
          </cell>
          <cell r="L2006">
            <v>3306.84</v>
          </cell>
          <cell r="M2006" t="str">
            <v>EUR</v>
          </cell>
          <cell r="N2006">
            <v>3862.7</v>
          </cell>
          <cell r="P2006">
            <v>3560.43</v>
          </cell>
          <cell r="Q2006">
            <v>3560.43</v>
          </cell>
          <cell r="R2006">
            <v>-253.59</v>
          </cell>
          <cell r="S2006">
            <v>-253.59</v>
          </cell>
          <cell r="T2006">
            <v>0</v>
          </cell>
        </row>
        <row r="2007">
          <cell r="B2007">
            <v>1120000</v>
          </cell>
          <cell r="C2007" t="str">
            <v>Fertige Erz</v>
          </cell>
          <cell r="D2007" t="str">
            <v>RHAJ</v>
          </cell>
          <cell r="E2007" t="str">
            <v>03054067</v>
          </cell>
          <cell r="G2007" t="str">
            <v>LEWATIT MonoPlus S 2</v>
          </cell>
          <cell r="H2007" t="str">
            <v>RB00000695</v>
          </cell>
          <cell r="I2007" t="str">
            <v>2255</v>
          </cell>
          <cell r="J2007">
            <v>17000</v>
          </cell>
          <cell r="K2007" t="str">
            <v>L</v>
          </cell>
          <cell r="L2007">
            <v>20910</v>
          </cell>
          <cell r="M2007" t="str">
            <v>EUR</v>
          </cell>
          <cell r="N2007">
            <v>30538.799999999999</v>
          </cell>
          <cell r="P2007">
            <v>22508</v>
          </cell>
          <cell r="Q2007">
            <v>22508</v>
          </cell>
          <cell r="R2007">
            <v>-1598</v>
          </cell>
          <cell r="S2007">
            <v>-1598</v>
          </cell>
          <cell r="T2007">
            <v>0</v>
          </cell>
        </row>
        <row r="2008">
          <cell r="B2008">
            <v>1120000</v>
          </cell>
          <cell r="C2008" t="str">
            <v>Fertige Erz</v>
          </cell>
          <cell r="D2008" t="str">
            <v>RHYY</v>
          </cell>
          <cell r="E2008" t="str">
            <v>03025563</v>
          </cell>
          <cell r="G2008" t="str">
            <v>LEWATIT S 1468    CU</v>
          </cell>
          <cell r="H2008" t="str">
            <v>RB00000695</v>
          </cell>
          <cell r="I2008" t="str">
            <v>2255</v>
          </cell>
          <cell r="J2008">
            <v>39648</v>
          </cell>
          <cell r="K2008" t="str">
            <v>L</v>
          </cell>
          <cell r="L2008">
            <v>46233.53</v>
          </cell>
          <cell r="M2008" t="str">
            <v>EUR</v>
          </cell>
          <cell r="N2008">
            <v>18464.07</v>
          </cell>
          <cell r="P2008">
            <v>48521.22</v>
          </cell>
          <cell r="Q2008">
            <v>18464.07</v>
          </cell>
          <cell r="R2008">
            <v>27769.46</v>
          </cell>
          <cell r="S2008">
            <v>-2287.69</v>
          </cell>
          <cell r="T2008">
            <v>30057.15</v>
          </cell>
        </row>
        <row r="2009">
          <cell r="B2009">
            <v>1120000</v>
          </cell>
          <cell r="C2009" t="str">
            <v>Fertige Erz</v>
          </cell>
          <cell r="D2009" t="str">
            <v>RHYY</v>
          </cell>
          <cell r="E2009" t="str">
            <v>02955036</v>
          </cell>
          <cell r="G2009" t="str">
            <v>LEWAPOL 8/5/00</v>
          </cell>
          <cell r="H2009" t="str">
            <v>RB00000695</v>
          </cell>
          <cell r="I2009" t="str">
            <v>2255</v>
          </cell>
          <cell r="J2009">
            <v>11925</v>
          </cell>
          <cell r="K2009" t="str">
            <v>KG</v>
          </cell>
          <cell r="L2009">
            <v>41586.050000000003</v>
          </cell>
          <cell r="M2009" t="str">
            <v>EUR</v>
          </cell>
          <cell r="N2009">
            <v>42195.42</v>
          </cell>
          <cell r="P2009">
            <v>42195.42</v>
          </cell>
          <cell r="Q2009">
            <v>42195.42</v>
          </cell>
          <cell r="R2009">
            <v>-609.37</v>
          </cell>
          <cell r="S2009">
            <v>-609.37</v>
          </cell>
          <cell r="T2009">
            <v>0</v>
          </cell>
        </row>
        <row r="2010">
          <cell r="B2010">
            <v>1120000</v>
          </cell>
          <cell r="C2010" t="str">
            <v>Fertige Erz</v>
          </cell>
          <cell r="D2010" t="str">
            <v>RHAJ</v>
          </cell>
          <cell r="E2010" t="str">
            <v>02951944</v>
          </cell>
          <cell r="G2010" t="str">
            <v>LEWAPOL 18/45</v>
          </cell>
          <cell r="H2010" t="str">
            <v>RB00000695</v>
          </cell>
          <cell r="I2010" t="str">
            <v>2255</v>
          </cell>
          <cell r="J2010">
            <v>420</v>
          </cell>
          <cell r="K2010" t="str">
            <v>KG</v>
          </cell>
          <cell r="L2010">
            <v>1547.45</v>
          </cell>
          <cell r="M2010" t="str">
            <v>EUR</v>
          </cell>
          <cell r="N2010">
            <v>1483.15</v>
          </cell>
          <cell r="P2010">
            <v>1483.15</v>
          </cell>
          <cell r="Q2010">
            <v>1483.15</v>
          </cell>
          <cell r="R2010">
            <v>64.3</v>
          </cell>
          <cell r="S2010">
            <v>64.3</v>
          </cell>
          <cell r="T2010">
            <v>0</v>
          </cell>
        </row>
        <row r="2011">
          <cell r="B2011">
            <v>1120000</v>
          </cell>
          <cell r="C2011" t="str">
            <v>Fertige Erz</v>
          </cell>
          <cell r="D2011" t="str">
            <v>RHAJ</v>
          </cell>
          <cell r="E2011" t="str">
            <v>02951863</v>
          </cell>
          <cell r="G2011" t="str">
            <v>LEWAPOL 18/65</v>
          </cell>
          <cell r="H2011" t="str">
            <v>RB00000695</v>
          </cell>
          <cell r="I2011" t="str">
            <v>2255</v>
          </cell>
          <cell r="J2011">
            <v>360</v>
          </cell>
          <cell r="K2011" t="str">
            <v>KG</v>
          </cell>
          <cell r="L2011">
            <v>1274</v>
          </cell>
          <cell r="M2011" t="str">
            <v>EUR</v>
          </cell>
          <cell r="N2011">
            <v>1268.68</v>
          </cell>
          <cell r="P2011">
            <v>1268.68</v>
          </cell>
          <cell r="Q2011">
            <v>1268.68</v>
          </cell>
          <cell r="R2011">
            <v>5.32</v>
          </cell>
          <cell r="S2011">
            <v>5.32</v>
          </cell>
          <cell r="T2011">
            <v>0</v>
          </cell>
        </row>
        <row r="2012">
          <cell r="B2012">
            <v>1120000</v>
          </cell>
          <cell r="C2012" t="str">
            <v>Fertige Erz</v>
          </cell>
          <cell r="D2012" t="str">
            <v>RHAJ</v>
          </cell>
          <cell r="E2012" t="str">
            <v>02949303</v>
          </cell>
          <cell r="G2012" t="str">
            <v>LEWATIT LGP 5392 PH</v>
          </cell>
          <cell r="H2012" t="str">
            <v>RB00000695</v>
          </cell>
          <cell r="I2012" t="str">
            <v>2255</v>
          </cell>
          <cell r="J2012">
            <v>6000</v>
          </cell>
          <cell r="K2012" t="str">
            <v>L</v>
          </cell>
          <cell r="L2012">
            <v>9823.7999999999993</v>
          </cell>
          <cell r="M2012" t="str">
            <v>EUR</v>
          </cell>
          <cell r="N2012">
            <v>630522</v>
          </cell>
          <cell r="P2012">
            <v>10374.6</v>
          </cell>
          <cell r="Q2012">
            <v>10374.6</v>
          </cell>
          <cell r="R2012">
            <v>-550.79999999999995</v>
          </cell>
          <cell r="S2012">
            <v>-550.79999999999995</v>
          </cell>
          <cell r="T2012">
            <v>0</v>
          </cell>
        </row>
        <row r="2013">
          <cell r="B2013">
            <v>1120000</v>
          </cell>
          <cell r="C2013" t="str">
            <v>Fertige Erz</v>
          </cell>
          <cell r="D2013" t="str">
            <v>RHAJ</v>
          </cell>
          <cell r="E2013" t="str">
            <v>02943178</v>
          </cell>
          <cell r="G2013" t="str">
            <v>LEWATIT MP 64 Z-II P</v>
          </cell>
          <cell r="H2013" t="str">
            <v>RB00000695</v>
          </cell>
          <cell r="I2013" t="str">
            <v>2255</v>
          </cell>
          <cell r="J2013">
            <v>15300</v>
          </cell>
          <cell r="K2013" t="str">
            <v>L</v>
          </cell>
          <cell r="L2013">
            <v>30895.29</v>
          </cell>
          <cell r="M2013" t="str">
            <v>EUR</v>
          </cell>
          <cell r="N2013">
            <v>38719.71</v>
          </cell>
          <cell r="P2013">
            <v>38719.71</v>
          </cell>
          <cell r="Q2013">
            <v>38719.71</v>
          </cell>
          <cell r="R2013">
            <v>-7824.42</v>
          </cell>
          <cell r="S2013">
            <v>-7824.42</v>
          </cell>
          <cell r="T2013">
            <v>0</v>
          </cell>
        </row>
        <row r="2014">
          <cell r="B2014">
            <v>1120000</v>
          </cell>
          <cell r="C2014" t="str">
            <v>Fertige Erz</v>
          </cell>
          <cell r="D2014" t="str">
            <v>RHAJ</v>
          </cell>
          <cell r="E2014" t="str">
            <v>02927954</v>
          </cell>
          <cell r="G2014" t="str">
            <v>LEWATIT MonoPlus M 5</v>
          </cell>
          <cell r="H2014" t="str">
            <v>RB00000695</v>
          </cell>
          <cell r="I2014" t="str">
            <v>2255</v>
          </cell>
          <cell r="J2014">
            <v>2200</v>
          </cell>
          <cell r="K2014" t="str">
            <v>L</v>
          </cell>
          <cell r="L2014">
            <v>5304.2</v>
          </cell>
          <cell r="M2014" t="str">
            <v>EUR</v>
          </cell>
          <cell r="N2014">
            <v>5720.22</v>
          </cell>
          <cell r="P2014">
            <v>5469.64</v>
          </cell>
          <cell r="Q2014">
            <v>5469.64</v>
          </cell>
          <cell r="R2014">
            <v>-165.44</v>
          </cell>
          <cell r="S2014">
            <v>-165.44</v>
          </cell>
          <cell r="T2014">
            <v>0</v>
          </cell>
        </row>
        <row r="2015">
          <cell r="B2015">
            <v>1120000</v>
          </cell>
          <cell r="C2015" t="str">
            <v>Fertige Erz</v>
          </cell>
          <cell r="D2015" t="str">
            <v>RHAJ</v>
          </cell>
          <cell r="E2015" t="str">
            <v>02918424</v>
          </cell>
          <cell r="G2015" t="str">
            <v>IONAC C-267</v>
          </cell>
          <cell r="H2015" t="str">
            <v>RB00000695</v>
          </cell>
          <cell r="I2015" t="str">
            <v>2255</v>
          </cell>
          <cell r="J2015">
            <v>62000</v>
          </cell>
          <cell r="K2015" t="str">
            <v>L</v>
          </cell>
          <cell r="L2015">
            <v>59464.2</v>
          </cell>
          <cell r="M2015" t="str">
            <v>EUR</v>
          </cell>
          <cell r="N2015">
            <v>31049.599999999999</v>
          </cell>
          <cell r="P2015">
            <v>65751</v>
          </cell>
          <cell r="Q2015">
            <v>31049.599999999999</v>
          </cell>
          <cell r="R2015">
            <v>28414.6</v>
          </cell>
          <cell r="S2015">
            <v>-6286.8</v>
          </cell>
          <cell r="T2015">
            <v>34701.4</v>
          </cell>
        </row>
        <row r="2016">
          <cell r="B2016">
            <v>1120000</v>
          </cell>
          <cell r="C2016" t="str">
            <v>Fertige Erz</v>
          </cell>
          <cell r="D2016" t="str">
            <v>RHAJ</v>
          </cell>
          <cell r="E2016" t="str">
            <v>02917665</v>
          </cell>
          <cell r="G2016" t="str">
            <v>IONAC C 249</v>
          </cell>
          <cell r="H2016" t="str">
            <v>RB00000695</v>
          </cell>
          <cell r="I2016" t="str">
            <v>2255</v>
          </cell>
          <cell r="J2016">
            <v>4000</v>
          </cell>
          <cell r="K2016" t="str">
            <v>L</v>
          </cell>
          <cell r="L2016">
            <v>3964.4</v>
          </cell>
          <cell r="M2016" t="str">
            <v>EUR</v>
          </cell>
          <cell r="N2016">
            <v>2111.6</v>
          </cell>
          <cell r="P2016">
            <v>4374</v>
          </cell>
          <cell r="Q2016">
            <v>2111.6</v>
          </cell>
          <cell r="R2016">
            <v>1852.8</v>
          </cell>
          <cell r="S2016">
            <v>-409.6</v>
          </cell>
          <cell r="T2016">
            <v>2262.4</v>
          </cell>
        </row>
        <row r="2017">
          <cell r="B2017">
            <v>1120000</v>
          </cell>
          <cell r="C2017" t="str">
            <v>Fertige Erz</v>
          </cell>
          <cell r="D2017" t="str">
            <v>RHYY</v>
          </cell>
          <cell r="E2017" t="str">
            <v>02912345</v>
          </cell>
          <cell r="G2017" t="str">
            <v>LEWATIT K 6267</v>
          </cell>
          <cell r="H2017" t="str">
            <v>RB00000695</v>
          </cell>
          <cell r="I2017" t="str">
            <v>2255</v>
          </cell>
          <cell r="J2017">
            <v>35125</v>
          </cell>
          <cell r="K2017" t="str">
            <v>L</v>
          </cell>
          <cell r="L2017">
            <v>84054.13</v>
          </cell>
          <cell r="M2017" t="str">
            <v>EUR</v>
          </cell>
          <cell r="N2017">
            <v>73211.039999999994</v>
          </cell>
          <cell r="P2017">
            <v>85722.559999999998</v>
          </cell>
          <cell r="Q2017">
            <v>73211.039999999994</v>
          </cell>
          <cell r="R2017">
            <v>10843.09</v>
          </cell>
          <cell r="S2017">
            <v>-1668.43</v>
          </cell>
          <cell r="T2017">
            <v>12511.52</v>
          </cell>
        </row>
        <row r="2018">
          <cell r="B2018">
            <v>1120000</v>
          </cell>
          <cell r="C2018" t="str">
            <v>Fertige Erz</v>
          </cell>
          <cell r="D2018" t="str">
            <v>RHAJ</v>
          </cell>
          <cell r="E2018" t="str">
            <v>02909409</v>
          </cell>
          <cell r="G2018" t="str">
            <v>LEWATIT S 4528</v>
          </cell>
          <cell r="H2018" t="str">
            <v>RB00000695</v>
          </cell>
          <cell r="I2018" t="str">
            <v>2255</v>
          </cell>
          <cell r="J2018">
            <v>800</v>
          </cell>
          <cell r="K2018" t="str">
            <v>L</v>
          </cell>
          <cell r="L2018">
            <v>2085.04</v>
          </cell>
          <cell r="M2018" t="str">
            <v>EUR</v>
          </cell>
          <cell r="N2018">
            <v>2620</v>
          </cell>
          <cell r="P2018">
            <v>2113.6799999999998</v>
          </cell>
          <cell r="Q2018">
            <v>2113.6799999999998</v>
          </cell>
          <cell r="R2018">
            <v>-28.64</v>
          </cell>
          <cell r="S2018">
            <v>-28.64</v>
          </cell>
          <cell r="T2018">
            <v>0</v>
          </cell>
        </row>
        <row r="2019">
          <cell r="B2019">
            <v>1120000</v>
          </cell>
          <cell r="C2019" t="str">
            <v>Fertige Erz</v>
          </cell>
          <cell r="D2019" t="str">
            <v>RHAJ</v>
          </cell>
          <cell r="E2019" t="str">
            <v>02909395</v>
          </cell>
          <cell r="G2019" t="str">
            <v>LEWATIT S 4528</v>
          </cell>
          <cell r="H2019" t="str">
            <v>RB00000695</v>
          </cell>
          <cell r="I2019" t="str">
            <v>2255</v>
          </cell>
          <cell r="J2019">
            <v>7650</v>
          </cell>
          <cell r="K2019" t="str">
            <v>L</v>
          </cell>
          <cell r="L2019">
            <v>19724.759999999998</v>
          </cell>
          <cell r="M2019" t="str">
            <v>EUR</v>
          </cell>
          <cell r="N2019">
            <v>20887.560000000001</v>
          </cell>
          <cell r="P2019">
            <v>19996.330000000002</v>
          </cell>
          <cell r="Q2019">
            <v>19996.330000000002</v>
          </cell>
          <cell r="R2019">
            <v>-271.57</v>
          </cell>
          <cell r="S2019">
            <v>-271.57</v>
          </cell>
          <cell r="T2019">
            <v>0</v>
          </cell>
        </row>
        <row r="2020">
          <cell r="B2020">
            <v>1120000</v>
          </cell>
          <cell r="C2020" t="str">
            <v>Fertige Erz</v>
          </cell>
          <cell r="D2020" t="str">
            <v>RHEI</v>
          </cell>
          <cell r="E2020" t="str">
            <v>02909395</v>
          </cell>
          <cell r="G2020" t="str">
            <v>LEWATIT S 4528</v>
          </cell>
          <cell r="H2020" t="str">
            <v>RB00000695</v>
          </cell>
          <cell r="I2020" t="str">
            <v>2255</v>
          </cell>
          <cell r="J2020">
            <v>5375</v>
          </cell>
          <cell r="K2020" t="str">
            <v>L</v>
          </cell>
          <cell r="L2020">
            <v>13858.9</v>
          </cell>
          <cell r="M2020" t="str">
            <v>EUR</v>
          </cell>
          <cell r="N2020">
            <v>14675.9</v>
          </cell>
          <cell r="P2020">
            <v>14049.71</v>
          </cell>
          <cell r="Q2020">
            <v>14049.71</v>
          </cell>
          <cell r="R2020">
            <v>-190.81</v>
          </cell>
          <cell r="S2020">
            <v>-190.81</v>
          </cell>
          <cell r="T2020">
            <v>0</v>
          </cell>
        </row>
        <row r="2021">
          <cell r="B2021">
            <v>1120000</v>
          </cell>
          <cell r="C2021" t="str">
            <v>Fertige Erz</v>
          </cell>
          <cell r="D2021" t="str">
            <v>RHAJ</v>
          </cell>
          <cell r="E2021" t="str">
            <v>02909387</v>
          </cell>
          <cell r="G2021" t="str">
            <v>LEWATIT S 4528</v>
          </cell>
          <cell r="H2021" t="str">
            <v>RB00000695</v>
          </cell>
          <cell r="I2021" t="str">
            <v>2255</v>
          </cell>
          <cell r="J2021">
            <v>65428</v>
          </cell>
          <cell r="K2021" t="str">
            <v>L</v>
          </cell>
          <cell r="L2021">
            <v>168640.67</v>
          </cell>
          <cell r="M2021" t="str">
            <v>EUR</v>
          </cell>
          <cell r="N2021">
            <v>168359.33</v>
          </cell>
          <cell r="P2021">
            <v>170793.25</v>
          </cell>
          <cell r="Q2021">
            <v>168359.33</v>
          </cell>
          <cell r="R2021">
            <v>281.33999999999997</v>
          </cell>
          <cell r="S2021">
            <v>-2152.58</v>
          </cell>
          <cell r="T2021">
            <v>2433.92</v>
          </cell>
        </row>
        <row r="2022">
          <cell r="B2022">
            <v>1120000</v>
          </cell>
          <cell r="C2022" t="str">
            <v>Fertige Erz</v>
          </cell>
          <cell r="D2022" t="str">
            <v>RHAJ</v>
          </cell>
          <cell r="E2022" t="str">
            <v>02884724</v>
          </cell>
          <cell r="G2022" t="str">
            <v>LEWATIT CNP C</v>
          </cell>
          <cell r="H2022" t="str">
            <v>RB00000695</v>
          </cell>
          <cell r="I2022" t="str">
            <v>2255</v>
          </cell>
          <cell r="J2022">
            <v>760</v>
          </cell>
          <cell r="K2022" t="str">
            <v>L</v>
          </cell>
          <cell r="L2022">
            <v>948.56</v>
          </cell>
          <cell r="M2022" t="str">
            <v>EUR</v>
          </cell>
          <cell r="N2022">
            <v>1743.67</v>
          </cell>
          <cell r="P2022">
            <v>1089.1600000000001</v>
          </cell>
          <cell r="Q2022">
            <v>1089.1600000000001</v>
          </cell>
          <cell r="R2022">
            <v>-140.6</v>
          </cell>
          <cell r="S2022">
            <v>-140.6</v>
          </cell>
          <cell r="T2022">
            <v>0</v>
          </cell>
        </row>
        <row r="2023">
          <cell r="B2023">
            <v>1120000</v>
          </cell>
          <cell r="C2023" t="str">
            <v>Fertige Erz</v>
          </cell>
          <cell r="D2023" t="str">
            <v>RHAJ</v>
          </cell>
          <cell r="E2023" t="str">
            <v>02884007</v>
          </cell>
          <cell r="G2023" t="str">
            <v>LEWAPOL D 60</v>
          </cell>
          <cell r="H2023" t="str">
            <v>RB00000695</v>
          </cell>
          <cell r="I2023" t="str">
            <v>2255</v>
          </cell>
          <cell r="J2023">
            <v>116350</v>
          </cell>
          <cell r="K2023" t="str">
            <v>KG</v>
          </cell>
          <cell r="L2023">
            <v>220425.07</v>
          </cell>
          <cell r="M2023" t="str">
            <v>EUR</v>
          </cell>
          <cell r="N2023">
            <v>301253.42</v>
          </cell>
          <cell r="P2023">
            <v>244358.27</v>
          </cell>
          <cell r="Q2023">
            <v>244358.27</v>
          </cell>
          <cell r="R2023">
            <v>-23933.200000000001</v>
          </cell>
          <cell r="S2023">
            <v>-23933.200000000001</v>
          </cell>
          <cell r="T2023">
            <v>0</v>
          </cell>
        </row>
        <row r="2024">
          <cell r="B2024">
            <v>1120000</v>
          </cell>
          <cell r="C2024" t="str">
            <v>Fertige Erz</v>
          </cell>
          <cell r="D2024" t="str">
            <v>RHAJ</v>
          </cell>
          <cell r="E2024" t="str">
            <v>02827658</v>
          </cell>
          <cell r="G2024" t="str">
            <v>LEWAPOL 8/58</v>
          </cell>
          <cell r="H2024" t="str">
            <v>RB00000695</v>
          </cell>
          <cell r="I2024" t="str">
            <v>2255</v>
          </cell>
          <cell r="J2024">
            <v>760</v>
          </cell>
          <cell r="K2024" t="str">
            <v>KG</v>
          </cell>
          <cell r="L2024">
            <v>2056.79</v>
          </cell>
          <cell r="M2024" t="str">
            <v>EUR</v>
          </cell>
          <cell r="N2024">
            <v>2128.9899999999998</v>
          </cell>
          <cell r="P2024">
            <v>2128.9899999999998</v>
          </cell>
          <cell r="Q2024">
            <v>2128.9899999999998</v>
          </cell>
          <cell r="R2024">
            <v>-72.2</v>
          </cell>
          <cell r="S2024">
            <v>-72.2</v>
          </cell>
          <cell r="T2024">
            <v>0</v>
          </cell>
        </row>
        <row r="2025">
          <cell r="B2025">
            <v>1120000</v>
          </cell>
          <cell r="C2025" t="str">
            <v>Fertige Erz</v>
          </cell>
          <cell r="D2025" t="str">
            <v>RHAJ</v>
          </cell>
          <cell r="E2025" t="str">
            <v>02827577</v>
          </cell>
          <cell r="G2025" t="str">
            <v>REGLER ZL</v>
          </cell>
          <cell r="H2025" t="str">
            <v>RB00000695</v>
          </cell>
          <cell r="I2025" t="str">
            <v>2255</v>
          </cell>
          <cell r="J2025">
            <v>14410</v>
          </cell>
          <cell r="K2025" t="str">
            <v>KG</v>
          </cell>
          <cell r="L2025">
            <v>107860.29</v>
          </cell>
          <cell r="M2025" t="str">
            <v>EUR</v>
          </cell>
          <cell r="N2025">
            <v>197672.06</v>
          </cell>
          <cell r="P2025">
            <v>111817.28</v>
          </cell>
          <cell r="Q2025">
            <v>111817.28</v>
          </cell>
          <cell r="R2025">
            <v>-3956.99</v>
          </cell>
          <cell r="S2025">
            <v>-3956.99</v>
          </cell>
          <cell r="T2025">
            <v>0</v>
          </cell>
        </row>
        <row r="2026">
          <cell r="B2026">
            <v>1120000</v>
          </cell>
          <cell r="C2026" t="str">
            <v>Fertige Erz</v>
          </cell>
          <cell r="D2026" t="str">
            <v>RHAJ</v>
          </cell>
          <cell r="E2026" t="str">
            <v>02826813</v>
          </cell>
          <cell r="G2026" t="str">
            <v>LEWAPOL 12/47  BB</v>
          </cell>
          <cell r="H2026" t="str">
            <v>RB00000695</v>
          </cell>
          <cell r="I2026" t="str">
            <v>2255</v>
          </cell>
          <cell r="J2026">
            <v>1496</v>
          </cell>
          <cell r="K2026" t="str">
            <v>KG</v>
          </cell>
          <cell r="L2026">
            <v>4669.91</v>
          </cell>
          <cell r="M2026" t="str">
            <v>EUR</v>
          </cell>
          <cell r="N2026">
            <v>4731.3999999999996</v>
          </cell>
          <cell r="P2026">
            <v>4731.3999999999996</v>
          </cell>
          <cell r="Q2026">
            <v>4731.3999999999996</v>
          </cell>
          <cell r="R2026">
            <v>-61.49</v>
          </cell>
          <cell r="S2026">
            <v>-61.49</v>
          </cell>
          <cell r="T2026">
            <v>0</v>
          </cell>
        </row>
        <row r="2027">
          <cell r="B2027">
            <v>1120000</v>
          </cell>
          <cell r="C2027" t="str">
            <v>Fertige Erz</v>
          </cell>
          <cell r="D2027" t="str">
            <v>RHAJ</v>
          </cell>
          <cell r="E2027" t="str">
            <v>02806197</v>
          </cell>
          <cell r="G2027" t="str">
            <v>LEWATIT KATALYSATOR</v>
          </cell>
          <cell r="H2027" t="str">
            <v>RB00000695</v>
          </cell>
          <cell r="I2027" t="str">
            <v>2255</v>
          </cell>
          <cell r="J2027">
            <v>23000</v>
          </cell>
          <cell r="K2027" t="str">
            <v>L</v>
          </cell>
          <cell r="L2027">
            <v>22468.7</v>
          </cell>
          <cell r="M2027" t="str">
            <v>EUR</v>
          </cell>
          <cell r="N2027">
            <v>20083.599999999999</v>
          </cell>
          <cell r="P2027">
            <v>24837.7</v>
          </cell>
          <cell r="Q2027">
            <v>20083.599999999999</v>
          </cell>
          <cell r="R2027">
            <v>2385.1</v>
          </cell>
          <cell r="S2027">
            <v>-2369</v>
          </cell>
          <cell r="T2027">
            <v>4754.1000000000004</v>
          </cell>
        </row>
        <row r="2028">
          <cell r="B2028">
            <v>1120000</v>
          </cell>
          <cell r="C2028" t="str">
            <v>Fertige Erz</v>
          </cell>
          <cell r="D2028" t="str">
            <v>RHAJ</v>
          </cell>
          <cell r="E2028" t="str">
            <v>02766276</v>
          </cell>
          <cell r="G2028" t="str">
            <v>LEWATIT CNP C</v>
          </cell>
          <cell r="H2028" t="str">
            <v>RB00000695</v>
          </cell>
          <cell r="I2028" t="str">
            <v>2255</v>
          </cell>
          <cell r="J2028">
            <v>119000</v>
          </cell>
          <cell r="K2028" t="str">
            <v>L</v>
          </cell>
          <cell r="L2028">
            <v>144168.5</v>
          </cell>
          <cell r="M2028" t="str">
            <v>EUR</v>
          </cell>
          <cell r="N2028">
            <v>256016.6</v>
          </cell>
          <cell r="P2028">
            <v>166243</v>
          </cell>
          <cell r="Q2028">
            <v>166243</v>
          </cell>
          <cell r="R2028">
            <v>-22074.5</v>
          </cell>
          <cell r="S2028">
            <v>-22074.5</v>
          </cell>
          <cell r="T2028">
            <v>0</v>
          </cell>
        </row>
        <row r="2029">
          <cell r="B2029">
            <v>1120000</v>
          </cell>
          <cell r="C2029" t="str">
            <v>Fertige Erz</v>
          </cell>
          <cell r="D2029" t="str">
            <v>RHAJ</v>
          </cell>
          <cell r="E2029" t="str">
            <v>02765881</v>
          </cell>
          <cell r="G2029" t="str">
            <v>LEWATIT S 8227</v>
          </cell>
          <cell r="H2029" t="str">
            <v>RB00000695</v>
          </cell>
          <cell r="I2029" t="str">
            <v>2255</v>
          </cell>
          <cell r="J2029">
            <v>38600</v>
          </cell>
          <cell r="K2029" t="str">
            <v>L</v>
          </cell>
          <cell r="L2029">
            <v>52719.88</v>
          </cell>
          <cell r="M2029" t="str">
            <v>EUR</v>
          </cell>
          <cell r="N2029">
            <v>97437.98</v>
          </cell>
          <cell r="P2029">
            <v>60528.66</v>
          </cell>
          <cell r="Q2029">
            <v>60528.66</v>
          </cell>
          <cell r="R2029">
            <v>-7808.78</v>
          </cell>
          <cell r="S2029">
            <v>-7808.78</v>
          </cell>
          <cell r="T2029">
            <v>0</v>
          </cell>
        </row>
        <row r="2030">
          <cell r="B2030">
            <v>1120000</v>
          </cell>
          <cell r="C2030" t="str">
            <v>Fertige Erz</v>
          </cell>
          <cell r="D2030" t="str">
            <v>RHEI</v>
          </cell>
          <cell r="E2030" t="str">
            <v>02765881</v>
          </cell>
          <cell r="G2030" t="str">
            <v>LEWATIT S 8227</v>
          </cell>
          <cell r="H2030" t="str">
            <v>RB00000695</v>
          </cell>
          <cell r="I2030" t="str">
            <v>2255</v>
          </cell>
          <cell r="J2030">
            <v>2600</v>
          </cell>
          <cell r="K2030" t="str">
            <v>L</v>
          </cell>
          <cell r="L2030">
            <v>3551.08</v>
          </cell>
          <cell r="M2030" t="str">
            <v>EUR</v>
          </cell>
          <cell r="N2030">
            <v>6563.18</v>
          </cell>
          <cell r="P2030">
            <v>4077.06</v>
          </cell>
          <cell r="Q2030">
            <v>4077.06</v>
          </cell>
          <cell r="R2030">
            <v>-525.98</v>
          </cell>
          <cell r="S2030">
            <v>-525.98</v>
          </cell>
          <cell r="T2030">
            <v>0</v>
          </cell>
        </row>
        <row r="2031">
          <cell r="B2031">
            <v>1120000</v>
          </cell>
          <cell r="C2031" t="str">
            <v>Fertige Erz</v>
          </cell>
          <cell r="D2031" t="str">
            <v>RHAJ</v>
          </cell>
          <cell r="E2031" t="str">
            <v>02765873</v>
          </cell>
          <cell r="G2031" t="str">
            <v>LEWATIT S 8227</v>
          </cell>
          <cell r="H2031" t="str">
            <v>RB00000695</v>
          </cell>
          <cell r="I2031" t="str">
            <v>2255</v>
          </cell>
          <cell r="J2031">
            <v>19000</v>
          </cell>
          <cell r="K2031" t="str">
            <v>L</v>
          </cell>
          <cell r="L2031">
            <v>25296.6</v>
          </cell>
          <cell r="M2031" t="str">
            <v>EUR</v>
          </cell>
          <cell r="N2031">
            <v>45438.5</v>
          </cell>
          <cell r="P2031">
            <v>29151.7</v>
          </cell>
          <cell r="Q2031">
            <v>29151.7</v>
          </cell>
          <cell r="R2031">
            <v>-3855.1</v>
          </cell>
          <cell r="S2031">
            <v>-3855.1</v>
          </cell>
          <cell r="T2031">
            <v>0</v>
          </cell>
        </row>
        <row r="2032">
          <cell r="B2032">
            <v>1120000</v>
          </cell>
          <cell r="C2032" t="str">
            <v>Fertige Erz</v>
          </cell>
          <cell r="D2032" t="str">
            <v>RHAJ</v>
          </cell>
          <cell r="E2032" t="str">
            <v>02742423</v>
          </cell>
          <cell r="G2032" t="str">
            <v>LEWATIT CNP 105</v>
          </cell>
          <cell r="H2032" t="str">
            <v>RB00000695</v>
          </cell>
          <cell r="I2032" t="str">
            <v>2255</v>
          </cell>
          <cell r="J2032">
            <v>6400</v>
          </cell>
          <cell r="K2032" t="str">
            <v>L</v>
          </cell>
          <cell r="L2032">
            <v>22198.400000000001</v>
          </cell>
          <cell r="M2032" t="str">
            <v>EUR</v>
          </cell>
          <cell r="N2032">
            <v>28408.959999999999</v>
          </cell>
          <cell r="P2032">
            <v>28408.959999999999</v>
          </cell>
          <cell r="Q2032">
            <v>28408.959999999999</v>
          </cell>
          <cell r="R2032">
            <v>-6210.56</v>
          </cell>
          <cell r="S2032">
            <v>-6210.56</v>
          </cell>
          <cell r="T2032">
            <v>0</v>
          </cell>
        </row>
        <row r="2033">
          <cell r="B2033">
            <v>1120000</v>
          </cell>
          <cell r="C2033" t="str">
            <v>Fertige Erz</v>
          </cell>
          <cell r="D2033" t="str">
            <v>RHAJ</v>
          </cell>
          <cell r="E2033" t="str">
            <v>02741893</v>
          </cell>
          <cell r="G2033" t="str">
            <v>LEWAPOL 8/00</v>
          </cell>
          <cell r="H2033" t="str">
            <v>RB00000695</v>
          </cell>
          <cell r="I2033" t="str">
            <v>2255</v>
          </cell>
          <cell r="J2033">
            <v>10645</v>
          </cell>
          <cell r="K2033" t="str">
            <v>KG</v>
          </cell>
          <cell r="L2033">
            <v>26292.09</v>
          </cell>
          <cell r="M2033" t="str">
            <v>EUR</v>
          </cell>
          <cell r="N2033">
            <v>28038.93</v>
          </cell>
          <cell r="P2033">
            <v>28038.93</v>
          </cell>
          <cell r="Q2033">
            <v>28038.93</v>
          </cell>
          <cell r="R2033">
            <v>-1746.84</v>
          </cell>
          <cell r="S2033">
            <v>-1746.84</v>
          </cell>
          <cell r="T2033">
            <v>0</v>
          </cell>
        </row>
        <row r="2034">
          <cell r="B2034">
            <v>1120000</v>
          </cell>
          <cell r="C2034" t="str">
            <v>Fertige Erz</v>
          </cell>
          <cell r="D2034" t="str">
            <v>RHAJ</v>
          </cell>
          <cell r="E2034" t="str">
            <v>02741842</v>
          </cell>
          <cell r="G2034" t="str">
            <v>LEWAPOL 6/68</v>
          </cell>
          <cell r="H2034" t="str">
            <v>RB00000695</v>
          </cell>
          <cell r="I2034" t="str">
            <v>2255</v>
          </cell>
          <cell r="J2034">
            <v>1370</v>
          </cell>
          <cell r="K2034" t="str">
            <v>KG</v>
          </cell>
          <cell r="L2034">
            <v>3519.4</v>
          </cell>
          <cell r="M2034" t="str">
            <v>EUR</v>
          </cell>
          <cell r="N2034">
            <v>29304.99</v>
          </cell>
          <cell r="P2034">
            <v>3553.92</v>
          </cell>
          <cell r="Q2034">
            <v>3553.92</v>
          </cell>
          <cell r="R2034">
            <v>-34.520000000000003</v>
          </cell>
          <cell r="S2034">
            <v>-34.520000000000003</v>
          </cell>
          <cell r="T2034">
            <v>0</v>
          </cell>
        </row>
        <row r="2035">
          <cell r="B2035">
            <v>1120000</v>
          </cell>
          <cell r="C2035" t="str">
            <v>Fertige Erz</v>
          </cell>
          <cell r="D2035" t="str">
            <v>RHAJ</v>
          </cell>
          <cell r="E2035" t="str">
            <v>02740927</v>
          </cell>
          <cell r="G2035" t="str">
            <v>LEWAPOL 5/61</v>
          </cell>
          <cell r="H2035" t="str">
            <v>RB00000695</v>
          </cell>
          <cell r="I2035" t="str">
            <v>2255</v>
          </cell>
          <cell r="J2035">
            <v>280</v>
          </cell>
          <cell r="K2035" t="str">
            <v>KG</v>
          </cell>
          <cell r="L2035">
            <v>732.84</v>
          </cell>
          <cell r="M2035" t="str">
            <v>EUR</v>
          </cell>
          <cell r="N2035">
            <v>798.62</v>
          </cell>
          <cell r="P2035">
            <v>798.62</v>
          </cell>
          <cell r="Q2035">
            <v>798.62</v>
          </cell>
          <cell r="R2035">
            <v>-65.78</v>
          </cell>
          <cell r="S2035">
            <v>-65.78</v>
          </cell>
          <cell r="T2035">
            <v>0</v>
          </cell>
        </row>
        <row r="2036">
          <cell r="B2036">
            <v>1120000</v>
          </cell>
          <cell r="C2036" t="str">
            <v>Fertige Erz</v>
          </cell>
          <cell r="D2036" t="str">
            <v>RHAJ</v>
          </cell>
          <cell r="E2036" t="str">
            <v>02740897</v>
          </cell>
          <cell r="G2036" t="str">
            <v>LEWAPOL 5/61</v>
          </cell>
          <cell r="H2036" t="str">
            <v>RB00000695</v>
          </cell>
          <cell r="I2036" t="str">
            <v>2255</v>
          </cell>
          <cell r="J2036">
            <v>8920</v>
          </cell>
          <cell r="K2036" t="str">
            <v>KG</v>
          </cell>
          <cell r="L2036">
            <v>22408.82</v>
          </cell>
          <cell r="M2036" t="str">
            <v>EUR</v>
          </cell>
          <cell r="N2036">
            <v>24431.88</v>
          </cell>
          <cell r="P2036">
            <v>24431.88</v>
          </cell>
          <cell r="Q2036">
            <v>24431.88</v>
          </cell>
          <cell r="R2036">
            <v>-2023.06</v>
          </cell>
          <cell r="S2036">
            <v>-2023.06</v>
          </cell>
          <cell r="T2036">
            <v>0</v>
          </cell>
        </row>
        <row r="2037">
          <cell r="B2037">
            <v>1120000</v>
          </cell>
          <cell r="C2037" t="str">
            <v>Fertige Erz</v>
          </cell>
          <cell r="D2037" t="str">
            <v>RHAJ</v>
          </cell>
          <cell r="E2037" t="str">
            <v>02740765</v>
          </cell>
          <cell r="G2037" t="str">
            <v>LEWAPOL 2/00</v>
          </cell>
          <cell r="H2037" t="str">
            <v>RB00000695</v>
          </cell>
          <cell r="I2037" t="str">
            <v>2255</v>
          </cell>
          <cell r="J2037">
            <v>16078</v>
          </cell>
          <cell r="K2037" t="str">
            <v>KG</v>
          </cell>
          <cell r="L2037">
            <v>34532.33</v>
          </cell>
          <cell r="M2037" t="str">
            <v>EUR</v>
          </cell>
          <cell r="N2037">
            <v>34683.46</v>
          </cell>
          <cell r="P2037">
            <v>34683.46</v>
          </cell>
          <cell r="Q2037">
            <v>34683.46</v>
          </cell>
          <cell r="R2037">
            <v>-151.13</v>
          </cell>
          <cell r="S2037">
            <v>-151.13</v>
          </cell>
          <cell r="T2037">
            <v>0</v>
          </cell>
        </row>
        <row r="2038">
          <cell r="B2038">
            <v>1120000</v>
          </cell>
          <cell r="C2038" t="str">
            <v>Fertige Erz</v>
          </cell>
          <cell r="D2038" t="str">
            <v>RHYY</v>
          </cell>
          <cell r="E2038" t="str">
            <v>02718735</v>
          </cell>
          <cell r="G2038" t="str">
            <v>LEWASAAT 1/00</v>
          </cell>
          <cell r="H2038" t="str">
            <v>RB00000695</v>
          </cell>
          <cell r="I2038" t="str">
            <v>2255</v>
          </cell>
          <cell r="J2038">
            <v>12421</v>
          </cell>
          <cell r="K2038" t="str">
            <v>KG</v>
          </cell>
          <cell r="L2038">
            <v>33381.440000000002</v>
          </cell>
          <cell r="M2038" t="str">
            <v>EUR</v>
          </cell>
          <cell r="N2038">
            <v>35823.410000000003</v>
          </cell>
          <cell r="P2038">
            <v>35823.410000000003</v>
          </cell>
          <cell r="Q2038">
            <v>35823.410000000003</v>
          </cell>
          <cell r="R2038">
            <v>-2441.9699999999998</v>
          </cell>
          <cell r="S2038">
            <v>-2441.9699999999998</v>
          </cell>
          <cell r="T2038">
            <v>0</v>
          </cell>
        </row>
        <row r="2039">
          <cell r="B2039">
            <v>1120000</v>
          </cell>
          <cell r="C2039" t="str">
            <v>Fertige Erz</v>
          </cell>
          <cell r="D2039" t="str">
            <v>RHMV</v>
          </cell>
          <cell r="E2039" t="str">
            <v>02717623</v>
          </cell>
          <cell r="G2039" t="str">
            <v>LEWATIT K 6367</v>
          </cell>
          <cell r="H2039" t="str">
            <v>RB00000695</v>
          </cell>
          <cell r="I2039" t="str">
            <v>2255</v>
          </cell>
          <cell r="J2039">
            <v>25</v>
          </cell>
          <cell r="K2039" t="str">
            <v>L</v>
          </cell>
          <cell r="L2039">
            <v>54.94</v>
          </cell>
          <cell r="M2039" t="str">
            <v>EUR</v>
          </cell>
          <cell r="N2039">
            <v>42.61</v>
          </cell>
          <cell r="P2039">
            <v>56.41</v>
          </cell>
          <cell r="Q2039">
            <v>42.61</v>
          </cell>
          <cell r="R2039">
            <v>12.33</v>
          </cell>
          <cell r="S2039">
            <v>-1.47</v>
          </cell>
          <cell r="T2039">
            <v>13.8</v>
          </cell>
        </row>
        <row r="2040">
          <cell r="B2040">
            <v>1120000</v>
          </cell>
          <cell r="C2040" t="str">
            <v>Fertige Erz</v>
          </cell>
          <cell r="D2040" t="str">
            <v>RHAJ</v>
          </cell>
          <cell r="E2040" t="str">
            <v>02691535</v>
          </cell>
          <cell r="G2040" t="str">
            <v>LEWATIT HD 50</v>
          </cell>
          <cell r="H2040" t="str">
            <v>RB00000695</v>
          </cell>
          <cell r="I2040" t="str">
            <v>2255</v>
          </cell>
          <cell r="J2040">
            <v>13000</v>
          </cell>
          <cell r="K2040" t="str">
            <v>L</v>
          </cell>
          <cell r="L2040">
            <v>26335.4</v>
          </cell>
          <cell r="M2040" t="str">
            <v>EUR</v>
          </cell>
          <cell r="N2040">
            <v>57107.7</v>
          </cell>
          <cell r="P2040">
            <v>33066.800000000003</v>
          </cell>
          <cell r="Q2040">
            <v>33066.800000000003</v>
          </cell>
          <cell r="R2040">
            <v>-6731.4</v>
          </cell>
          <cell r="S2040">
            <v>-6731.4</v>
          </cell>
          <cell r="T2040">
            <v>0</v>
          </cell>
        </row>
        <row r="2041">
          <cell r="B2041">
            <v>1120000</v>
          </cell>
          <cell r="C2041" t="str">
            <v>Fertige Erz</v>
          </cell>
          <cell r="D2041" t="str">
            <v>RHAJ</v>
          </cell>
          <cell r="E2041" t="str">
            <v>02611914</v>
          </cell>
          <cell r="G2041" t="str">
            <v>LEWAPOL 6/00 MD FK</v>
          </cell>
          <cell r="H2041" t="str">
            <v>RB00000695</v>
          </cell>
          <cell r="I2041" t="str">
            <v>2255</v>
          </cell>
          <cell r="J2041">
            <v>1800</v>
          </cell>
          <cell r="K2041" t="str">
            <v>KG</v>
          </cell>
          <cell r="L2041">
            <v>9220.86</v>
          </cell>
          <cell r="M2041" t="str">
            <v>EUR</v>
          </cell>
          <cell r="N2041">
            <v>9499.32</v>
          </cell>
          <cell r="P2041">
            <v>9499.32</v>
          </cell>
          <cell r="Q2041">
            <v>9499.32</v>
          </cell>
          <cell r="R2041">
            <v>-278.45999999999998</v>
          </cell>
          <cell r="S2041">
            <v>-278.45999999999998</v>
          </cell>
          <cell r="T2041">
            <v>0</v>
          </cell>
        </row>
        <row r="2042">
          <cell r="B2042">
            <v>1120000</v>
          </cell>
          <cell r="C2042" t="str">
            <v>Fertige Erz</v>
          </cell>
          <cell r="D2042" t="str">
            <v>RHYY</v>
          </cell>
          <cell r="E2042" t="str">
            <v>02611914</v>
          </cell>
          <cell r="G2042" t="str">
            <v>LEWAPOL 6/00 MD FK</v>
          </cell>
          <cell r="H2042" t="str">
            <v>RB00000695</v>
          </cell>
          <cell r="I2042" t="str">
            <v>2255</v>
          </cell>
          <cell r="J2042">
            <v>18937.5</v>
          </cell>
          <cell r="K2042" t="str">
            <v>KG</v>
          </cell>
          <cell r="L2042">
            <v>97011.13</v>
          </cell>
          <cell r="M2042" t="str">
            <v>EUR</v>
          </cell>
          <cell r="N2042">
            <v>99940.76</v>
          </cell>
          <cell r="P2042">
            <v>99940.76</v>
          </cell>
          <cell r="Q2042">
            <v>99940.76</v>
          </cell>
          <cell r="R2042">
            <v>-2929.63</v>
          </cell>
          <cell r="S2042">
            <v>-2929.63</v>
          </cell>
          <cell r="T2042">
            <v>0</v>
          </cell>
        </row>
        <row r="2043">
          <cell r="B2043">
            <v>1120000</v>
          </cell>
          <cell r="C2043" t="str">
            <v>Fertige Erz</v>
          </cell>
          <cell r="D2043" t="str">
            <v>RHYY</v>
          </cell>
          <cell r="E2043" t="str">
            <v>02603970</v>
          </cell>
          <cell r="G2043" t="str">
            <v>LEWAPOL 80/150 T</v>
          </cell>
          <cell r="H2043" t="str">
            <v>RB00000695</v>
          </cell>
          <cell r="I2043" t="str">
            <v>2255</v>
          </cell>
          <cell r="J2043">
            <v>9527</v>
          </cell>
          <cell r="K2043" t="str">
            <v>KG</v>
          </cell>
          <cell r="L2043">
            <v>57021.96</v>
          </cell>
          <cell r="M2043" t="str">
            <v>EUR</v>
          </cell>
          <cell r="N2043">
            <v>56109.27</v>
          </cell>
          <cell r="P2043">
            <v>56109.27</v>
          </cell>
          <cell r="Q2043">
            <v>56109.27</v>
          </cell>
          <cell r="R2043">
            <v>912.69</v>
          </cell>
          <cell r="S2043">
            <v>912.69</v>
          </cell>
          <cell r="T2043">
            <v>0</v>
          </cell>
        </row>
        <row r="2044">
          <cell r="B2044">
            <v>1120000</v>
          </cell>
          <cell r="C2044" t="str">
            <v>Fertige Erz</v>
          </cell>
          <cell r="D2044" t="str">
            <v>RHMV</v>
          </cell>
          <cell r="E2044" t="str">
            <v>02600181</v>
          </cell>
          <cell r="G2044" t="str">
            <v>LEWATIT S 2568    25</v>
          </cell>
          <cell r="H2044" t="str">
            <v>RB00000695</v>
          </cell>
          <cell r="I2044" t="str">
            <v>2255</v>
          </cell>
          <cell r="J2044">
            <v>25</v>
          </cell>
          <cell r="K2044" t="str">
            <v>L</v>
          </cell>
          <cell r="L2044">
            <v>33.64</v>
          </cell>
          <cell r="M2044" t="str">
            <v>EUR</v>
          </cell>
          <cell r="N2044">
            <v>24.45</v>
          </cell>
          <cell r="P2044">
            <v>35.049999999999997</v>
          </cell>
          <cell r="Q2044">
            <v>24.45</v>
          </cell>
          <cell r="R2044">
            <v>9.19</v>
          </cell>
          <cell r="S2044">
            <v>-1.41</v>
          </cell>
          <cell r="T2044">
            <v>10.6</v>
          </cell>
        </row>
        <row r="2045">
          <cell r="B2045">
            <v>1120000</v>
          </cell>
          <cell r="C2045" t="str">
            <v>Fertige Erz</v>
          </cell>
          <cell r="D2045" t="str">
            <v>RHYY</v>
          </cell>
          <cell r="E2045" t="str">
            <v>02600181</v>
          </cell>
          <cell r="G2045" t="str">
            <v>LEWATIT S 2568    25</v>
          </cell>
          <cell r="H2045" t="str">
            <v>RB00000695</v>
          </cell>
          <cell r="I2045" t="str">
            <v>2255</v>
          </cell>
          <cell r="J2045">
            <v>15250</v>
          </cell>
          <cell r="K2045" t="str">
            <v>L</v>
          </cell>
          <cell r="L2045">
            <v>20518.87</v>
          </cell>
          <cell r="M2045" t="str">
            <v>EUR</v>
          </cell>
          <cell r="N2045">
            <v>14917.55</v>
          </cell>
          <cell r="P2045">
            <v>21378.97</v>
          </cell>
          <cell r="Q2045">
            <v>14917.55</v>
          </cell>
          <cell r="R2045">
            <v>5601.32</v>
          </cell>
          <cell r="S2045">
            <v>-860.1</v>
          </cell>
          <cell r="T2045">
            <v>6461.42</v>
          </cell>
        </row>
        <row r="2046">
          <cell r="B2046">
            <v>1120000</v>
          </cell>
          <cell r="C2046" t="str">
            <v>Fertige Erz</v>
          </cell>
          <cell r="D2046" t="str">
            <v>RHAJ</v>
          </cell>
          <cell r="E2046" t="str">
            <v>02599868</v>
          </cell>
          <cell r="G2046" t="str">
            <v>LEWATIT MonoPlus M50</v>
          </cell>
          <cell r="H2046" t="str">
            <v>RB00000695</v>
          </cell>
          <cell r="I2046" t="str">
            <v>2255</v>
          </cell>
          <cell r="J2046">
            <v>25200</v>
          </cell>
          <cell r="K2046" t="str">
            <v>L</v>
          </cell>
          <cell r="L2046">
            <v>67667.039999999994</v>
          </cell>
          <cell r="M2046" t="str">
            <v>EUR</v>
          </cell>
          <cell r="N2046">
            <v>95749.92</v>
          </cell>
          <cell r="P2046">
            <v>76033.440000000002</v>
          </cell>
          <cell r="Q2046">
            <v>76033.440000000002</v>
          </cell>
          <cell r="R2046">
            <v>-8366.4</v>
          </cell>
          <cell r="S2046">
            <v>-8366.4</v>
          </cell>
          <cell r="T2046">
            <v>0</v>
          </cell>
        </row>
        <row r="2047">
          <cell r="B2047">
            <v>1120000</v>
          </cell>
          <cell r="C2047" t="str">
            <v>Fertige Erz</v>
          </cell>
          <cell r="D2047" t="str">
            <v>RHAJ</v>
          </cell>
          <cell r="E2047" t="str">
            <v>02599779</v>
          </cell>
          <cell r="G2047" t="str">
            <v>LEWATIT MonoPlus MP5</v>
          </cell>
          <cell r="H2047" t="str">
            <v>RB00000695</v>
          </cell>
          <cell r="I2047" t="str">
            <v>2255</v>
          </cell>
          <cell r="J2047">
            <v>10400</v>
          </cell>
          <cell r="K2047" t="str">
            <v>L</v>
          </cell>
          <cell r="L2047">
            <v>23273.119999999999</v>
          </cell>
          <cell r="M2047" t="str">
            <v>EUR</v>
          </cell>
          <cell r="N2047">
            <v>38649.519999999997</v>
          </cell>
          <cell r="P2047">
            <v>28450.240000000002</v>
          </cell>
          <cell r="Q2047">
            <v>28450.240000000002</v>
          </cell>
          <cell r="R2047">
            <v>-5177.12</v>
          </cell>
          <cell r="S2047">
            <v>-5177.12</v>
          </cell>
          <cell r="T2047">
            <v>0</v>
          </cell>
        </row>
        <row r="2048">
          <cell r="B2048">
            <v>1120000</v>
          </cell>
          <cell r="C2048" t="str">
            <v>Fertige Erz</v>
          </cell>
          <cell r="D2048" t="str">
            <v>RHAJ</v>
          </cell>
          <cell r="E2048" t="str">
            <v>02595722</v>
          </cell>
          <cell r="G2048" t="str">
            <v>LEWATIT UltraPure 12</v>
          </cell>
          <cell r="H2048" t="str">
            <v>RB00000695</v>
          </cell>
          <cell r="I2048" t="str">
            <v>2255</v>
          </cell>
          <cell r="J2048">
            <v>7500</v>
          </cell>
          <cell r="K2048" t="str">
            <v>L</v>
          </cell>
          <cell r="L2048">
            <v>21196.5</v>
          </cell>
          <cell r="M2048" t="str">
            <v>EUR</v>
          </cell>
          <cell r="N2048">
            <v>21864</v>
          </cell>
          <cell r="P2048">
            <v>22182.75</v>
          </cell>
          <cell r="Q2048">
            <v>21864</v>
          </cell>
          <cell r="R2048">
            <v>-667.5</v>
          </cell>
          <cell r="S2048">
            <v>-986.25</v>
          </cell>
          <cell r="T2048">
            <v>318.75</v>
          </cell>
        </row>
        <row r="2049">
          <cell r="B2049">
            <v>1120000</v>
          </cell>
          <cell r="C2049" t="str">
            <v>Fertige Erz</v>
          </cell>
          <cell r="D2049" t="str">
            <v>RHAJ</v>
          </cell>
          <cell r="E2049" t="str">
            <v>02595706</v>
          </cell>
          <cell r="G2049" t="str">
            <v>LEWATIT UltraPure 12</v>
          </cell>
          <cell r="H2049" t="str">
            <v>RB00000695</v>
          </cell>
          <cell r="I2049" t="str">
            <v>2255</v>
          </cell>
          <cell r="J2049">
            <v>23000</v>
          </cell>
          <cell r="K2049" t="str">
            <v>L</v>
          </cell>
          <cell r="L2049">
            <v>65803</v>
          </cell>
          <cell r="M2049" t="str">
            <v>EUR</v>
          </cell>
          <cell r="N2049">
            <v>80702.399999999994</v>
          </cell>
          <cell r="P2049">
            <v>68910.3</v>
          </cell>
          <cell r="Q2049">
            <v>68910.3</v>
          </cell>
          <cell r="R2049">
            <v>-3107.3</v>
          </cell>
          <cell r="S2049">
            <v>-3107.3</v>
          </cell>
          <cell r="T2049">
            <v>0</v>
          </cell>
        </row>
        <row r="2050">
          <cell r="B2050">
            <v>1120000</v>
          </cell>
          <cell r="C2050" t="str">
            <v>Fertige Erz</v>
          </cell>
          <cell r="D2050" t="str">
            <v>RHAJ</v>
          </cell>
          <cell r="E2050" t="str">
            <v>02591972</v>
          </cell>
          <cell r="G2050" t="str">
            <v>LEWATIT S 6368</v>
          </cell>
          <cell r="H2050" t="str">
            <v>RB00000695</v>
          </cell>
          <cell r="I2050" t="str">
            <v>2255</v>
          </cell>
          <cell r="J2050">
            <v>8000</v>
          </cell>
          <cell r="K2050" t="str">
            <v>L</v>
          </cell>
          <cell r="L2050">
            <v>13261.6</v>
          </cell>
          <cell r="M2050" t="str">
            <v>EUR</v>
          </cell>
          <cell r="N2050">
            <v>17119.2</v>
          </cell>
          <cell r="P2050">
            <v>15567.2</v>
          </cell>
          <cell r="Q2050">
            <v>15567.2</v>
          </cell>
          <cell r="R2050">
            <v>-2305.6</v>
          </cell>
          <cell r="S2050">
            <v>-2305.6</v>
          </cell>
          <cell r="T2050">
            <v>0</v>
          </cell>
        </row>
        <row r="2051">
          <cell r="B2051">
            <v>1120000</v>
          </cell>
          <cell r="C2051" t="str">
            <v>Fertige Erz</v>
          </cell>
          <cell r="D2051" t="str">
            <v>RHAJ</v>
          </cell>
          <cell r="E2051" t="str">
            <v>02591735</v>
          </cell>
          <cell r="G2051" t="str">
            <v>LEWATIT S 6368</v>
          </cell>
          <cell r="H2051" t="str">
            <v>RB00000695</v>
          </cell>
          <cell r="I2051" t="str">
            <v>2255</v>
          </cell>
          <cell r="J2051">
            <v>2400</v>
          </cell>
          <cell r="K2051" t="str">
            <v>L</v>
          </cell>
          <cell r="L2051">
            <v>4082.88</v>
          </cell>
          <cell r="M2051" t="str">
            <v>EUR</v>
          </cell>
          <cell r="N2051">
            <v>3303.36</v>
          </cell>
          <cell r="P2051">
            <v>4760.16</v>
          </cell>
          <cell r="Q2051">
            <v>3303.36</v>
          </cell>
          <cell r="R2051">
            <v>779.52</v>
          </cell>
          <cell r="S2051">
            <v>-677.28</v>
          </cell>
          <cell r="T2051">
            <v>1456.8</v>
          </cell>
        </row>
        <row r="2052">
          <cell r="B2052">
            <v>1120000</v>
          </cell>
          <cell r="C2052" t="str">
            <v>Fertige Erz</v>
          </cell>
          <cell r="D2052" t="str">
            <v>RHAJ</v>
          </cell>
          <cell r="E2052" t="str">
            <v>02591700</v>
          </cell>
          <cell r="G2052" t="str">
            <v>LEWATIT S 6368</v>
          </cell>
          <cell r="H2052" t="str">
            <v>RB00000695</v>
          </cell>
          <cell r="I2052" t="str">
            <v>2255</v>
          </cell>
          <cell r="J2052">
            <v>28275</v>
          </cell>
          <cell r="K2052" t="str">
            <v>L</v>
          </cell>
          <cell r="L2052">
            <v>47114.63</v>
          </cell>
          <cell r="M2052" t="str">
            <v>EUR</v>
          </cell>
          <cell r="N2052">
            <v>64385</v>
          </cell>
          <cell r="P2052">
            <v>55283.28</v>
          </cell>
          <cell r="Q2052">
            <v>55283.28</v>
          </cell>
          <cell r="R2052">
            <v>-8168.65</v>
          </cell>
          <cell r="S2052">
            <v>-8168.65</v>
          </cell>
          <cell r="T2052">
            <v>0</v>
          </cell>
        </row>
        <row r="2053">
          <cell r="B2053">
            <v>1120000</v>
          </cell>
          <cell r="C2053" t="str">
            <v>Fertige Erz</v>
          </cell>
          <cell r="D2053" t="str">
            <v>RHAJ</v>
          </cell>
          <cell r="E2053" t="str">
            <v>02591050</v>
          </cell>
          <cell r="G2053" t="str">
            <v>LEWATIT S 4268</v>
          </cell>
          <cell r="H2053" t="str">
            <v>RB00000695</v>
          </cell>
          <cell r="I2053" t="str">
            <v>2255</v>
          </cell>
          <cell r="J2053">
            <v>36000</v>
          </cell>
          <cell r="K2053" t="str">
            <v>L</v>
          </cell>
          <cell r="L2053">
            <v>73072.800000000003</v>
          </cell>
          <cell r="M2053" t="str">
            <v>EUR</v>
          </cell>
          <cell r="N2053">
            <v>76417.2</v>
          </cell>
          <cell r="P2053">
            <v>80445.600000000006</v>
          </cell>
          <cell r="Q2053">
            <v>76417.2</v>
          </cell>
          <cell r="R2053">
            <v>-3344.4</v>
          </cell>
          <cell r="S2053">
            <v>-7372.8</v>
          </cell>
          <cell r="T2053">
            <v>4028.4</v>
          </cell>
        </row>
        <row r="2054">
          <cell r="B2054">
            <v>1120000</v>
          </cell>
          <cell r="C2054" t="str">
            <v>Fertige Erz</v>
          </cell>
          <cell r="D2054" t="str">
            <v>RHAJ</v>
          </cell>
          <cell r="E2054" t="str">
            <v>02591018</v>
          </cell>
          <cell r="G2054" t="str">
            <v>LEWATIT S 4268</v>
          </cell>
          <cell r="H2054" t="str">
            <v>RB00000695</v>
          </cell>
          <cell r="I2054" t="str">
            <v>2255</v>
          </cell>
          <cell r="J2054">
            <v>600</v>
          </cell>
          <cell r="K2054" t="str">
            <v>L</v>
          </cell>
          <cell r="L2054">
            <v>1243.98</v>
          </cell>
          <cell r="M2054" t="str">
            <v>EUR</v>
          </cell>
          <cell r="N2054">
            <v>1324.32</v>
          </cell>
          <cell r="P2054">
            <v>1368.9</v>
          </cell>
          <cell r="Q2054">
            <v>1324.32</v>
          </cell>
          <cell r="R2054">
            <v>-80.34</v>
          </cell>
          <cell r="S2054">
            <v>-124.92</v>
          </cell>
          <cell r="T2054">
            <v>44.58</v>
          </cell>
        </row>
        <row r="2055">
          <cell r="B2055">
            <v>1120000</v>
          </cell>
          <cell r="C2055" t="str">
            <v>Fertige Erz</v>
          </cell>
          <cell r="D2055" t="str">
            <v>RHAJ</v>
          </cell>
          <cell r="E2055" t="str">
            <v>02590941</v>
          </cell>
          <cell r="G2055" t="str">
            <v>LEWATIT S 4268</v>
          </cell>
          <cell r="H2055" t="str">
            <v>RB00000695</v>
          </cell>
          <cell r="I2055" t="str">
            <v>2255</v>
          </cell>
          <cell r="J2055">
            <v>44150</v>
          </cell>
          <cell r="K2055" t="str">
            <v>L</v>
          </cell>
          <cell r="L2055">
            <v>89995.36</v>
          </cell>
          <cell r="M2055" t="str">
            <v>EUR</v>
          </cell>
          <cell r="N2055">
            <v>108622.25</v>
          </cell>
          <cell r="P2055">
            <v>99068.18</v>
          </cell>
          <cell r="Q2055">
            <v>99068.18</v>
          </cell>
          <cell r="R2055">
            <v>-9072.82</v>
          </cell>
          <cell r="S2055">
            <v>-9072.82</v>
          </cell>
          <cell r="T2055">
            <v>0</v>
          </cell>
        </row>
        <row r="2056">
          <cell r="B2056">
            <v>1120000</v>
          </cell>
          <cell r="C2056" t="str">
            <v>Fertige Erz</v>
          </cell>
          <cell r="D2056" t="str">
            <v>RHYY</v>
          </cell>
          <cell r="E2056" t="str">
            <v>02575845</v>
          </cell>
          <cell r="G2056" t="str">
            <v>LEWASAAT 5/00</v>
          </cell>
          <cell r="H2056" t="str">
            <v>RB00000695</v>
          </cell>
          <cell r="I2056" t="str">
            <v>2255</v>
          </cell>
          <cell r="J2056">
            <v>14300</v>
          </cell>
          <cell r="K2056" t="str">
            <v>KG</v>
          </cell>
          <cell r="L2056">
            <v>41721.68</v>
          </cell>
          <cell r="M2056" t="str">
            <v>EUR</v>
          </cell>
          <cell r="N2056">
            <v>44065.45</v>
          </cell>
          <cell r="P2056">
            <v>44065.45</v>
          </cell>
          <cell r="Q2056">
            <v>44065.45</v>
          </cell>
          <cell r="R2056">
            <v>-2343.77</v>
          </cell>
          <cell r="S2056">
            <v>-2343.77</v>
          </cell>
          <cell r="T2056">
            <v>0</v>
          </cell>
        </row>
        <row r="2057">
          <cell r="B2057">
            <v>1120000</v>
          </cell>
          <cell r="C2057" t="str">
            <v>Fertige Erz</v>
          </cell>
          <cell r="D2057" t="str">
            <v>RHAJ</v>
          </cell>
          <cell r="E2057" t="str">
            <v>02498441</v>
          </cell>
          <cell r="G2057" t="str">
            <v>LEWATIT K 2649</v>
          </cell>
          <cell r="H2057" t="str">
            <v>RB00000695</v>
          </cell>
          <cell r="I2057" t="str">
            <v>2255</v>
          </cell>
          <cell r="J2057">
            <v>8360</v>
          </cell>
          <cell r="K2057" t="str">
            <v>KG</v>
          </cell>
          <cell r="L2057">
            <v>48516.42</v>
          </cell>
          <cell r="M2057" t="str">
            <v>EUR</v>
          </cell>
          <cell r="N2057">
            <v>138439.93</v>
          </cell>
          <cell r="P2057">
            <v>54060.78</v>
          </cell>
          <cell r="Q2057">
            <v>54060.78</v>
          </cell>
          <cell r="R2057">
            <v>-5544.36</v>
          </cell>
          <cell r="S2057">
            <v>-5544.36</v>
          </cell>
          <cell r="T2057">
            <v>0</v>
          </cell>
        </row>
        <row r="2058">
          <cell r="B2058">
            <v>1120000</v>
          </cell>
          <cell r="C2058" t="str">
            <v>Fertige Erz</v>
          </cell>
          <cell r="D2058" t="str">
            <v>RHAJ</v>
          </cell>
          <cell r="E2058" t="str">
            <v>02492877</v>
          </cell>
          <cell r="G2058" t="str">
            <v>LEWAPOL 12/44 MD</v>
          </cell>
          <cell r="H2058" t="str">
            <v>RB00000695</v>
          </cell>
          <cell r="I2058" t="str">
            <v>2255</v>
          </cell>
          <cell r="J2058">
            <v>2400</v>
          </cell>
          <cell r="K2058" t="str">
            <v>KG</v>
          </cell>
          <cell r="L2058">
            <v>10884.48</v>
          </cell>
          <cell r="M2058" t="str">
            <v>EUR</v>
          </cell>
          <cell r="N2058">
            <v>13883.28</v>
          </cell>
          <cell r="P2058">
            <v>11160.72</v>
          </cell>
          <cell r="Q2058">
            <v>11160.72</v>
          </cell>
          <cell r="R2058">
            <v>-276.24</v>
          </cell>
          <cell r="S2058">
            <v>-276.24</v>
          </cell>
          <cell r="T2058">
            <v>0</v>
          </cell>
        </row>
        <row r="2059">
          <cell r="B2059">
            <v>1120000</v>
          </cell>
          <cell r="C2059" t="str">
            <v>Fertige Erz</v>
          </cell>
          <cell r="D2059" t="str">
            <v>RHAJ</v>
          </cell>
          <cell r="E2059" t="str">
            <v>02457001</v>
          </cell>
          <cell r="G2059" t="str">
            <v>COPOLYMERISAT GK</v>
          </cell>
          <cell r="H2059" t="str">
            <v>RB00000695</v>
          </cell>
          <cell r="I2059" t="str">
            <v>2255</v>
          </cell>
          <cell r="J2059">
            <v>9350</v>
          </cell>
          <cell r="K2059" t="str">
            <v>KG</v>
          </cell>
          <cell r="L2059">
            <v>7199.5</v>
          </cell>
          <cell r="M2059" t="str">
            <v>EUR</v>
          </cell>
          <cell r="N2059">
            <v>5282.75</v>
          </cell>
          <cell r="P2059">
            <v>7199.5</v>
          </cell>
          <cell r="Q2059">
            <v>5282.75</v>
          </cell>
          <cell r="R2059">
            <v>1916.75</v>
          </cell>
          <cell r="S2059">
            <v>0</v>
          </cell>
          <cell r="T2059">
            <v>1916.75</v>
          </cell>
        </row>
        <row r="2060">
          <cell r="B2060">
            <v>1120000</v>
          </cell>
          <cell r="C2060" t="str">
            <v>Fertige Erz</v>
          </cell>
          <cell r="D2060" t="str">
            <v>RHAJ</v>
          </cell>
          <cell r="E2060" t="str">
            <v>02445305</v>
          </cell>
          <cell r="G2060" t="str">
            <v>LEWATIT UltraPure 12</v>
          </cell>
          <cell r="H2060" t="str">
            <v>RB00000695</v>
          </cell>
          <cell r="I2060" t="str">
            <v>2255</v>
          </cell>
          <cell r="J2060">
            <v>1400</v>
          </cell>
          <cell r="K2060" t="str">
            <v>L</v>
          </cell>
          <cell r="L2060">
            <v>5405.68</v>
          </cell>
          <cell r="M2060" t="str">
            <v>EUR</v>
          </cell>
          <cell r="N2060">
            <v>9504.18</v>
          </cell>
          <cell r="P2060">
            <v>5349.54</v>
          </cell>
          <cell r="Q2060">
            <v>5349.54</v>
          </cell>
          <cell r="R2060">
            <v>56.14</v>
          </cell>
          <cell r="S2060">
            <v>56.14</v>
          </cell>
          <cell r="T2060">
            <v>0</v>
          </cell>
        </row>
        <row r="2061">
          <cell r="B2061">
            <v>1120000</v>
          </cell>
          <cell r="C2061" t="str">
            <v>Fertige Erz</v>
          </cell>
          <cell r="D2061" t="str">
            <v>RHAJ</v>
          </cell>
          <cell r="E2061" t="str">
            <v>02354059</v>
          </cell>
          <cell r="G2061" t="str">
            <v>LEWAPOL 6/64 MD</v>
          </cell>
          <cell r="H2061" t="str">
            <v>RB00000695</v>
          </cell>
          <cell r="I2061" t="str">
            <v>2255</v>
          </cell>
          <cell r="J2061">
            <v>7100</v>
          </cell>
          <cell r="K2061" t="str">
            <v>KG</v>
          </cell>
          <cell r="L2061">
            <v>28765.65</v>
          </cell>
          <cell r="M2061" t="str">
            <v>EUR</v>
          </cell>
          <cell r="N2061">
            <v>30060.69</v>
          </cell>
          <cell r="P2061">
            <v>30060.69</v>
          </cell>
          <cell r="Q2061">
            <v>30060.69</v>
          </cell>
          <cell r="R2061">
            <v>-1295.04</v>
          </cell>
          <cell r="S2061">
            <v>-1295.04</v>
          </cell>
          <cell r="T2061">
            <v>0</v>
          </cell>
        </row>
        <row r="2062">
          <cell r="B2062">
            <v>1120000</v>
          </cell>
          <cell r="C2062" t="str">
            <v>Fertige Erz</v>
          </cell>
          <cell r="D2062" t="str">
            <v>RHYY</v>
          </cell>
          <cell r="E2062" t="str">
            <v>02354059</v>
          </cell>
          <cell r="G2062" t="str">
            <v>LEWAPOL 6/64 MD</v>
          </cell>
          <cell r="H2062" t="str">
            <v>RB00000695</v>
          </cell>
          <cell r="I2062" t="str">
            <v>2255</v>
          </cell>
          <cell r="J2062">
            <v>19832</v>
          </cell>
          <cell r="K2062" t="str">
            <v>KG</v>
          </cell>
          <cell r="L2062">
            <v>80349.38</v>
          </cell>
          <cell r="M2062" t="str">
            <v>EUR</v>
          </cell>
          <cell r="N2062">
            <v>83966.7</v>
          </cell>
          <cell r="P2062">
            <v>83966.7</v>
          </cell>
          <cell r="Q2062">
            <v>83966.7</v>
          </cell>
          <cell r="R2062">
            <v>-3617.32</v>
          </cell>
          <cell r="S2062">
            <v>-3617.32</v>
          </cell>
          <cell r="T2062">
            <v>0</v>
          </cell>
        </row>
        <row r="2063">
          <cell r="B2063">
            <v>1120000</v>
          </cell>
          <cell r="C2063" t="str">
            <v>Fertige Erz</v>
          </cell>
          <cell r="D2063" t="str">
            <v>RHAJ</v>
          </cell>
          <cell r="E2063" t="str">
            <v>02354040</v>
          </cell>
          <cell r="G2063" t="str">
            <v>LEWAPOL 5/61 MD</v>
          </cell>
          <cell r="H2063" t="str">
            <v>RB00000695</v>
          </cell>
          <cell r="I2063" t="str">
            <v>2255</v>
          </cell>
          <cell r="J2063">
            <v>4219</v>
          </cell>
          <cell r="K2063" t="str">
            <v>KG</v>
          </cell>
          <cell r="L2063">
            <v>17008.060000000001</v>
          </cell>
          <cell r="M2063" t="str">
            <v>EUR</v>
          </cell>
          <cell r="N2063">
            <v>17858.61</v>
          </cell>
          <cell r="P2063">
            <v>17858.61</v>
          </cell>
          <cell r="Q2063">
            <v>17858.61</v>
          </cell>
          <cell r="R2063">
            <v>-850.55</v>
          </cell>
          <cell r="S2063">
            <v>-850.55</v>
          </cell>
          <cell r="T2063">
            <v>0</v>
          </cell>
        </row>
        <row r="2064">
          <cell r="B2064">
            <v>1120000</v>
          </cell>
          <cell r="C2064" t="str">
            <v>Fertige Erz</v>
          </cell>
          <cell r="D2064" t="str">
            <v>RHYY</v>
          </cell>
          <cell r="E2064" t="str">
            <v>02354040</v>
          </cell>
          <cell r="G2064" t="str">
            <v>LEWAPOL 5/61 MD</v>
          </cell>
          <cell r="H2064" t="str">
            <v>RB00000695</v>
          </cell>
          <cell r="I2064" t="str">
            <v>2255</v>
          </cell>
          <cell r="J2064">
            <v>6212.5</v>
          </cell>
          <cell r="K2064" t="str">
            <v>KG</v>
          </cell>
          <cell r="L2064">
            <v>25044.44</v>
          </cell>
          <cell r="M2064" t="str">
            <v>EUR</v>
          </cell>
          <cell r="N2064">
            <v>26296.89</v>
          </cell>
          <cell r="P2064">
            <v>26296.89</v>
          </cell>
          <cell r="Q2064">
            <v>26296.89</v>
          </cell>
          <cell r="R2064">
            <v>-1252.45</v>
          </cell>
          <cell r="S2064">
            <v>-1252.45</v>
          </cell>
          <cell r="T2064">
            <v>0</v>
          </cell>
        </row>
        <row r="2065">
          <cell r="B2065">
            <v>1120000</v>
          </cell>
          <cell r="C2065" t="str">
            <v>Fertige Erz</v>
          </cell>
          <cell r="D2065" t="str">
            <v>RHAJ</v>
          </cell>
          <cell r="E2065" t="str">
            <v>02352838</v>
          </cell>
          <cell r="G2065" t="str">
            <v>LEWATIT K 2629</v>
          </cell>
          <cell r="H2065" t="str">
            <v>RB00000695</v>
          </cell>
          <cell r="I2065" t="str">
            <v>2255</v>
          </cell>
          <cell r="J2065">
            <v>94000</v>
          </cell>
          <cell r="K2065" t="str">
            <v>L</v>
          </cell>
          <cell r="L2065">
            <v>112048</v>
          </cell>
          <cell r="M2065" t="str">
            <v>EUR</v>
          </cell>
          <cell r="N2065">
            <v>91302.2</v>
          </cell>
          <cell r="P2065">
            <v>129861</v>
          </cell>
          <cell r="Q2065">
            <v>91302.2</v>
          </cell>
          <cell r="R2065">
            <v>20745.8</v>
          </cell>
          <cell r="S2065">
            <v>-17813</v>
          </cell>
          <cell r="T2065">
            <v>38558.800000000003</v>
          </cell>
        </row>
        <row r="2066">
          <cell r="B2066">
            <v>1120000</v>
          </cell>
          <cell r="C2066" t="str">
            <v>Fertige Erz</v>
          </cell>
          <cell r="D2066" t="str">
            <v>RHAJ</v>
          </cell>
          <cell r="E2066" t="str">
            <v>02352749</v>
          </cell>
          <cell r="G2066" t="str">
            <v>LEWATIT K 2629</v>
          </cell>
          <cell r="H2066" t="str">
            <v>RB00000695</v>
          </cell>
          <cell r="I2066" t="str">
            <v>2255</v>
          </cell>
          <cell r="J2066">
            <v>9600</v>
          </cell>
          <cell r="K2066" t="str">
            <v>L</v>
          </cell>
          <cell r="L2066">
            <v>11521.92</v>
          </cell>
          <cell r="M2066" t="str">
            <v>EUR</v>
          </cell>
          <cell r="N2066">
            <v>18291.84</v>
          </cell>
          <cell r="P2066">
            <v>13349.76</v>
          </cell>
          <cell r="Q2066">
            <v>13349.76</v>
          </cell>
          <cell r="R2066">
            <v>-1827.84</v>
          </cell>
          <cell r="S2066">
            <v>-1827.84</v>
          </cell>
          <cell r="T2066">
            <v>0</v>
          </cell>
        </row>
        <row r="2067">
          <cell r="B2067">
            <v>1120000</v>
          </cell>
          <cell r="C2067" t="str">
            <v>Fertige Erz</v>
          </cell>
          <cell r="D2067" t="str">
            <v>RHMV</v>
          </cell>
          <cell r="E2067" t="str">
            <v>02284972</v>
          </cell>
          <cell r="G2067" t="str">
            <v>LEWATIT S 2568 H</v>
          </cell>
          <cell r="H2067" t="str">
            <v>RB00000695</v>
          </cell>
          <cell r="I2067" t="str">
            <v>2255</v>
          </cell>
          <cell r="J2067">
            <v>50</v>
          </cell>
          <cell r="K2067" t="str">
            <v>L</v>
          </cell>
          <cell r="L2067">
            <v>64.55</v>
          </cell>
          <cell r="M2067" t="str">
            <v>EUR</v>
          </cell>
          <cell r="N2067">
            <v>52.31</v>
          </cell>
          <cell r="P2067">
            <v>67.23</v>
          </cell>
          <cell r="Q2067">
            <v>52.31</v>
          </cell>
          <cell r="R2067">
            <v>12.24</v>
          </cell>
          <cell r="S2067">
            <v>-2.68</v>
          </cell>
          <cell r="T2067">
            <v>14.92</v>
          </cell>
        </row>
        <row r="2068">
          <cell r="B2068">
            <v>1120000</v>
          </cell>
          <cell r="C2068" t="str">
            <v>Fertige Erz</v>
          </cell>
          <cell r="D2068" t="str">
            <v>RHAJ</v>
          </cell>
          <cell r="E2068" t="str">
            <v>02259153</v>
          </cell>
          <cell r="G2068" t="str">
            <v>LEWATIT LGP 3789 FK</v>
          </cell>
          <cell r="H2068" t="str">
            <v>RB00000695</v>
          </cell>
          <cell r="I2068" t="str">
            <v>2255</v>
          </cell>
          <cell r="J2068">
            <v>9895</v>
          </cell>
          <cell r="K2068" t="str">
            <v>L</v>
          </cell>
          <cell r="L2068">
            <v>34791.81</v>
          </cell>
          <cell r="M2068" t="str">
            <v>EUR</v>
          </cell>
          <cell r="N2068">
            <v>121475.97</v>
          </cell>
          <cell r="P2068">
            <v>39555.26</v>
          </cell>
          <cell r="Q2068">
            <v>39555.26</v>
          </cell>
          <cell r="R2068">
            <v>-4763.45</v>
          </cell>
          <cell r="S2068">
            <v>-4763.45</v>
          </cell>
          <cell r="T2068">
            <v>0</v>
          </cell>
        </row>
        <row r="2069">
          <cell r="B2069">
            <v>1120000</v>
          </cell>
          <cell r="C2069" t="str">
            <v>Fertige Erz</v>
          </cell>
          <cell r="D2069" t="str">
            <v>RHYY</v>
          </cell>
          <cell r="E2069" t="str">
            <v>01934213</v>
          </cell>
          <cell r="G2069" t="str">
            <v>LEWATIT S 1467</v>
          </cell>
          <cell r="H2069" t="str">
            <v>RB00000695</v>
          </cell>
          <cell r="I2069" t="str">
            <v>2255</v>
          </cell>
          <cell r="J2069">
            <v>17000</v>
          </cell>
          <cell r="K2069" t="str">
            <v>L</v>
          </cell>
          <cell r="L2069">
            <v>19731.900000000001</v>
          </cell>
          <cell r="M2069" t="str">
            <v>EUR</v>
          </cell>
          <cell r="N2069">
            <v>7775.8</v>
          </cell>
          <cell r="P2069">
            <v>20706</v>
          </cell>
          <cell r="Q2069">
            <v>7775.8</v>
          </cell>
          <cell r="R2069">
            <v>11956.1</v>
          </cell>
          <cell r="S2069">
            <v>-974.1</v>
          </cell>
          <cell r="T2069">
            <v>12930.2</v>
          </cell>
        </row>
        <row r="2070">
          <cell r="B2070">
            <v>1120000</v>
          </cell>
          <cell r="C2070" t="str">
            <v>Fertige Erz</v>
          </cell>
          <cell r="D2070" t="str">
            <v>RHEI</v>
          </cell>
          <cell r="E2070" t="str">
            <v>01934116</v>
          </cell>
          <cell r="G2070" t="str">
            <v>LEWATIT S 1467   SAC</v>
          </cell>
          <cell r="H2070" t="str">
            <v>RB00000695</v>
          </cell>
          <cell r="I2070" t="str">
            <v>2255</v>
          </cell>
          <cell r="J2070">
            <v>115700</v>
          </cell>
          <cell r="K2070" t="str">
            <v>L</v>
          </cell>
          <cell r="L2070">
            <v>135056.60999999999</v>
          </cell>
          <cell r="M2070" t="str">
            <v>EUR</v>
          </cell>
          <cell r="N2070">
            <v>80122.25</v>
          </cell>
          <cell r="P2070">
            <v>142068.03</v>
          </cell>
          <cell r="Q2070">
            <v>80122.25</v>
          </cell>
          <cell r="R2070">
            <v>54934.36</v>
          </cell>
          <cell r="S2070">
            <v>-7011.42</v>
          </cell>
          <cell r="T2070">
            <v>61945.78</v>
          </cell>
        </row>
        <row r="2071">
          <cell r="B2071">
            <v>1120000</v>
          </cell>
          <cell r="C2071" t="str">
            <v>Fertige Erz</v>
          </cell>
          <cell r="D2071" t="str">
            <v>RHYY</v>
          </cell>
          <cell r="E2071" t="str">
            <v>01934116</v>
          </cell>
          <cell r="G2071" t="str">
            <v>LEWATIT S 1467   SAC</v>
          </cell>
          <cell r="H2071" t="str">
            <v>RB00000695</v>
          </cell>
          <cell r="I2071" t="str">
            <v>2255</v>
          </cell>
          <cell r="J2071">
            <v>292575</v>
          </cell>
          <cell r="K2071" t="str">
            <v>L</v>
          </cell>
          <cell r="L2071">
            <v>341522.82</v>
          </cell>
          <cell r="M2071" t="str">
            <v>EUR</v>
          </cell>
          <cell r="N2071">
            <v>202608.19</v>
          </cell>
          <cell r="P2071">
            <v>359252.84</v>
          </cell>
          <cell r="Q2071">
            <v>202608.19</v>
          </cell>
          <cell r="R2071">
            <v>138914.63</v>
          </cell>
          <cell r="S2071">
            <v>-17730.02</v>
          </cell>
          <cell r="T2071">
            <v>156644.65</v>
          </cell>
        </row>
        <row r="2072">
          <cell r="B2072">
            <v>1120000</v>
          </cell>
          <cell r="C2072" t="str">
            <v>Fertige Erz</v>
          </cell>
          <cell r="D2072" t="str">
            <v>RHAJ</v>
          </cell>
          <cell r="E2072" t="str">
            <v>01804778</v>
          </cell>
          <cell r="G2072" t="str">
            <v>LEWATIT S 4228</v>
          </cell>
          <cell r="H2072" t="str">
            <v>RB00000695</v>
          </cell>
          <cell r="I2072" t="str">
            <v>2255</v>
          </cell>
          <cell r="J2072">
            <v>4000</v>
          </cell>
          <cell r="K2072" t="str">
            <v>L</v>
          </cell>
          <cell r="L2072">
            <v>9324</v>
          </cell>
          <cell r="M2072" t="str">
            <v>EUR</v>
          </cell>
          <cell r="N2072">
            <v>20117.599999999999</v>
          </cell>
          <cell r="P2072">
            <v>9252</v>
          </cell>
          <cell r="Q2072">
            <v>9252</v>
          </cell>
          <cell r="R2072">
            <v>72</v>
          </cell>
          <cell r="S2072">
            <v>72</v>
          </cell>
          <cell r="T2072">
            <v>0</v>
          </cell>
        </row>
        <row r="2073">
          <cell r="B2073">
            <v>1120000</v>
          </cell>
          <cell r="C2073" t="str">
            <v>Fertige Erz</v>
          </cell>
          <cell r="D2073" t="str">
            <v>RHAJ</v>
          </cell>
          <cell r="E2073" t="str">
            <v>01800071</v>
          </cell>
          <cell r="G2073" t="str">
            <v>LEWATIT S 4228</v>
          </cell>
          <cell r="H2073" t="str">
            <v>RB00000695</v>
          </cell>
          <cell r="I2073" t="str">
            <v>2255</v>
          </cell>
          <cell r="J2073">
            <v>56425</v>
          </cell>
          <cell r="K2073" t="str">
            <v>L</v>
          </cell>
          <cell r="L2073">
            <v>129563.09</v>
          </cell>
          <cell r="M2073" t="str">
            <v>EUR</v>
          </cell>
          <cell r="N2073">
            <v>125878.53</v>
          </cell>
          <cell r="P2073">
            <v>128383.8</v>
          </cell>
          <cell r="Q2073">
            <v>125878.53</v>
          </cell>
          <cell r="R2073">
            <v>3684.56</v>
          </cell>
          <cell r="S2073">
            <v>1179.29</v>
          </cell>
          <cell r="T2073">
            <v>2505.27</v>
          </cell>
        </row>
        <row r="2074">
          <cell r="B2074">
            <v>1120000</v>
          </cell>
          <cell r="C2074" t="str">
            <v>Fertige Erz</v>
          </cell>
          <cell r="D2074" t="str">
            <v>RHAJ</v>
          </cell>
          <cell r="E2074" t="str">
            <v>01800055</v>
          </cell>
          <cell r="G2074" t="str">
            <v>LEWATIT S 4228</v>
          </cell>
          <cell r="H2074" t="str">
            <v>RB00000695</v>
          </cell>
          <cell r="I2074" t="str">
            <v>2255</v>
          </cell>
          <cell r="J2074">
            <v>75000</v>
          </cell>
          <cell r="K2074" t="str">
            <v>L</v>
          </cell>
          <cell r="L2074">
            <v>171562.5</v>
          </cell>
          <cell r="M2074" t="str">
            <v>EUR</v>
          </cell>
          <cell r="N2074">
            <v>140587.5</v>
          </cell>
          <cell r="P2074">
            <v>169950</v>
          </cell>
          <cell r="Q2074">
            <v>140587.5</v>
          </cell>
          <cell r="R2074">
            <v>30975</v>
          </cell>
          <cell r="S2074">
            <v>1612.5</v>
          </cell>
          <cell r="T2074">
            <v>29362.5</v>
          </cell>
        </row>
        <row r="2075">
          <cell r="B2075">
            <v>1120000</v>
          </cell>
          <cell r="C2075" t="str">
            <v>Fertige Erz</v>
          </cell>
          <cell r="D2075" t="str">
            <v>RHAJ</v>
          </cell>
          <cell r="E2075" t="str">
            <v>01781581</v>
          </cell>
          <cell r="G2075" t="str">
            <v>LEWATIT MonoPlus MP6</v>
          </cell>
          <cell r="H2075" t="str">
            <v>RB00000695</v>
          </cell>
          <cell r="I2075" t="str">
            <v>2255</v>
          </cell>
          <cell r="J2075">
            <v>15600</v>
          </cell>
          <cell r="K2075" t="str">
            <v>L</v>
          </cell>
          <cell r="L2075">
            <v>32260.799999999999</v>
          </cell>
          <cell r="M2075" t="str">
            <v>EUR</v>
          </cell>
          <cell r="N2075">
            <v>29747.64</v>
          </cell>
          <cell r="P2075">
            <v>35418.239999999998</v>
          </cell>
          <cell r="Q2075">
            <v>29747.64</v>
          </cell>
          <cell r="R2075">
            <v>2513.16</v>
          </cell>
          <cell r="S2075">
            <v>-3157.44</v>
          </cell>
          <cell r="T2075">
            <v>5670.6</v>
          </cell>
        </row>
        <row r="2076">
          <cell r="B2076">
            <v>1120000</v>
          </cell>
          <cell r="C2076" t="str">
            <v>Fertige Erz</v>
          </cell>
          <cell r="D2076" t="str">
            <v>RHAJ</v>
          </cell>
          <cell r="E2076" t="str">
            <v>01781573</v>
          </cell>
          <cell r="G2076" t="str">
            <v>LEWATIT MonoPlus MP6</v>
          </cell>
          <cell r="H2076" t="str">
            <v>RB00000695</v>
          </cell>
          <cell r="I2076" t="str">
            <v>2255</v>
          </cell>
          <cell r="J2076">
            <v>209975</v>
          </cell>
          <cell r="K2076" t="str">
            <v>L</v>
          </cell>
          <cell r="L2076">
            <v>428370</v>
          </cell>
          <cell r="M2076" t="str">
            <v>EUR</v>
          </cell>
          <cell r="N2076">
            <v>559226.42000000004</v>
          </cell>
          <cell r="P2076">
            <v>470826.94</v>
          </cell>
          <cell r="Q2076">
            <v>470826.94</v>
          </cell>
          <cell r="R2076">
            <v>-42456.94</v>
          </cell>
          <cell r="S2076">
            <v>-42456.94</v>
          </cell>
          <cell r="T2076">
            <v>0</v>
          </cell>
        </row>
        <row r="2077">
          <cell r="B2077">
            <v>1120000</v>
          </cell>
          <cell r="C2077" t="str">
            <v>Fertige Erz</v>
          </cell>
          <cell r="D2077" t="str">
            <v>RHEI</v>
          </cell>
          <cell r="E2077" t="str">
            <v>01781573</v>
          </cell>
          <cell r="G2077" t="str">
            <v>LEWATIT MonoPlus MP6</v>
          </cell>
          <cell r="H2077" t="str">
            <v>RB00000695</v>
          </cell>
          <cell r="I2077" t="str">
            <v>2255</v>
          </cell>
          <cell r="J2077">
            <v>7000</v>
          </cell>
          <cell r="K2077" t="str">
            <v>L</v>
          </cell>
          <cell r="L2077">
            <v>14280.71</v>
          </cell>
          <cell r="M2077" t="str">
            <v>EUR</v>
          </cell>
          <cell r="N2077">
            <v>18643.099999999999</v>
          </cell>
          <cell r="P2077">
            <v>15696.1</v>
          </cell>
          <cell r="Q2077">
            <v>15696.1</v>
          </cell>
          <cell r="R2077">
            <v>-1415.39</v>
          </cell>
          <cell r="S2077">
            <v>-1415.39</v>
          </cell>
          <cell r="T2077">
            <v>0</v>
          </cell>
        </row>
        <row r="2078">
          <cell r="B2078">
            <v>1120000</v>
          </cell>
          <cell r="C2078" t="str">
            <v>Fertige Erz</v>
          </cell>
          <cell r="D2078" t="str">
            <v>RHAJ</v>
          </cell>
          <cell r="E2078" t="str">
            <v>01781565</v>
          </cell>
          <cell r="G2078" t="str">
            <v>LEWATIT MonoPlus MP6</v>
          </cell>
          <cell r="H2078" t="str">
            <v>RB00000695</v>
          </cell>
          <cell r="I2078" t="str">
            <v>2255</v>
          </cell>
          <cell r="J2078">
            <v>46150</v>
          </cell>
          <cell r="K2078" t="str">
            <v>L</v>
          </cell>
          <cell r="L2078">
            <v>93749.11</v>
          </cell>
          <cell r="M2078" t="str">
            <v>EUR</v>
          </cell>
          <cell r="N2078">
            <v>118776.26</v>
          </cell>
          <cell r="P2078">
            <v>103052.95</v>
          </cell>
          <cell r="Q2078">
            <v>103052.95</v>
          </cell>
          <cell r="R2078">
            <v>-9303.84</v>
          </cell>
          <cell r="S2078">
            <v>-9303.84</v>
          </cell>
          <cell r="T2078">
            <v>0</v>
          </cell>
        </row>
        <row r="2079">
          <cell r="B2079">
            <v>1120000</v>
          </cell>
          <cell r="C2079" t="str">
            <v>Fertige Erz</v>
          </cell>
          <cell r="D2079" t="str">
            <v>RHAJ</v>
          </cell>
          <cell r="E2079" t="str">
            <v>01775603</v>
          </cell>
          <cell r="G2079" t="str">
            <v>LEWATIT CNP 80 WS</v>
          </cell>
          <cell r="H2079" t="str">
            <v>RB00000695</v>
          </cell>
          <cell r="I2079" t="str">
            <v>2255</v>
          </cell>
          <cell r="J2079">
            <v>1000</v>
          </cell>
          <cell r="K2079" t="str">
            <v>L</v>
          </cell>
          <cell r="L2079">
            <v>1487.5</v>
          </cell>
          <cell r="M2079" t="str">
            <v>EUR</v>
          </cell>
          <cell r="N2079">
            <v>2555.8000000000002</v>
          </cell>
          <cell r="P2079">
            <v>1654</v>
          </cell>
          <cell r="Q2079">
            <v>1654</v>
          </cell>
          <cell r="R2079">
            <v>-166.5</v>
          </cell>
          <cell r="S2079">
            <v>-166.5</v>
          </cell>
          <cell r="T2079">
            <v>0</v>
          </cell>
        </row>
        <row r="2080">
          <cell r="B2080">
            <v>1120000</v>
          </cell>
          <cell r="C2080" t="str">
            <v>Fertige Erz</v>
          </cell>
          <cell r="D2080" t="str">
            <v>RHYY</v>
          </cell>
          <cell r="E2080" t="str">
            <v>01767880</v>
          </cell>
          <cell r="G2080" t="str">
            <v>LEWAPOL 8/00 d.V</v>
          </cell>
          <cell r="H2080" t="str">
            <v>RB00000695</v>
          </cell>
          <cell r="I2080" t="str">
            <v>2255</v>
          </cell>
          <cell r="J2080">
            <v>6493</v>
          </cell>
          <cell r="K2080" t="str">
            <v>KG</v>
          </cell>
          <cell r="L2080">
            <v>23615.040000000001</v>
          </cell>
          <cell r="M2080" t="str">
            <v>EUR</v>
          </cell>
          <cell r="N2080">
            <v>24414.33</v>
          </cell>
          <cell r="P2080">
            <v>24414.33</v>
          </cell>
          <cell r="Q2080">
            <v>24414.33</v>
          </cell>
          <cell r="R2080">
            <v>-799.29</v>
          </cell>
          <cell r="S2080">
            <v>-799.29</v>
          </cell>
          <cell r="T2080">
            <v>0</v>
          </cell>
        </row>
        <row r="2081">
          <cell r="B2081">
            <v>1120000</v>
          </cell>
          <cell r="C2081" t="str">
            <v>Fertige Erz</v>
          </cell>
          <cell r="D2081" t="str">
            <v>RHAJ</v>
          </cell>
          <cell r="E2081" t="str">
            <v>01754444</v>
          </cell>
          <cell r="G2081" t="str">
            <v>LEWATIT MonoPlus MP</v>
          </cell>
          <cell r="H2081" t="str">
            <v>RB00000695</v>
          </cell>
          <cell r="I2081" t="str">
            <v>2255</v>
          </cell>
          <cell r="J2081">
            <v>44800</v>
          </cell>
          <cell r="K2081" t="str">
            <v>L</v>
          </cell>
          <cell r="L2081">
            <v>76325.759999999995</v>
          </cell>
          <cell r="M2081" t="str">
            <v>EUR</v>
          </cell>
          <cell r="N2081">
            <v>123558.39999999999</v>
          </cell>
          <cell r="P2081">
            <v>77642.880000000005</v>
          </cell>
          <cell r="Q2081">
            <v>77642.880000000005</v>
          </cell>
          <cell r="R2081">
            <v>-1317.12</v>
          </cell>
          <cell r="S2081">
            <v>-1317.12</v>
          </cell>
          <cell r="T2081">
            <v>0</v>
          </cell>
        </row>
        <row r="2082">
          <cell r="B2082">
            <v>1120000</v>
          </cell>
          <cell r="C2082" t="str">
            <v>Fertige Erz</v>
          </cell>
          <cell r="D2082" t="str">
            <v>RHAJ</v>
          </cell>
          <cell r="E2082" t="str">
            <v>01754428</v>
          </cell>
          <cell r="G2082" t="str">
            <v>LEWATIT MonoPlus MP</v>
          </cell>
          <cell r="H2082" t="str">
            <v>RB00000695</v>
          </cell>
          <cell r="I2082" t="str">
            <v>2255</v>
          </cell>
          <cell r="J2082">
            <v>76000</v>
          </cell>
          <cell r="K2082" t="str">
            <v>L</v>
          </cell>
          <cell r="L2082">
            <v>126175.2</v>
          </cell>
          <cell r="M2082" t="str">
            <v>EUR</v>
          </cell>
          <cell r="N2082">
            <v>231085.6</v>
          </cell>
          <cell r="P2082">
            <v>144126.39999999999</v>
          </cell>
          <cell r="Q2082">
            <v>144126.39999999999</v>
          </cell>
          <cell r="R2082">
            <v>-17951.2</v>
          </cell>
          <cell r="S2082">
            <v>-17951.2</v>
          </cell>
          <cell r="T2082">
            <v>0</v>
          </cell>
        </row>
        <row r="2083">
          <cell r="B2083">
            <v>1120000</v>
          </cell>
          <cell r="C2083" t="str">
            <v>Fertige Erz</v>
          </cell>
          <cell r="D2083" t="str">
            <v>RHYY</v>
          </cell>
          <cell r="E2083" t="str">
            <v>01754428</v>
          </cell>
          <cell r="G2083" t="str">
            <v>LEWATIT MonoPlus MP</v>
          </cell>
          <cell r="H2083" t="str">
            <v>RB00000695</v>
          </cell>
          <cell r="I2083" t="str">
            <v>2255</v>
          </cell>
          <cell r="J2083">
            <v>27000</v>
          </cell>
          <cell r="K2083" t="str">
            <v>L</v>
          </cell>
          <cell r="L2083">
            <v>44825.4</v>
          </cell>
          <cell r="M2083" t="str">
            <v>EUR</v>
          </cell>
          <cell r="N2083">
            <v>82096.2</v>
          </cell>
          <cell r="P2083">
            <v>51202.8</v>
          </cell>
          <cell r="Q2083">
            <v>51202.8</v>
          </cell>
          <cell r="R2083">
            <v>-6377.4</v>
          </cell>
          <cell r="S2083">
            <v>-6377.4</v>
          </cell>
          <cell r="T2083">
            <v>0</v>
          </cell>
        </row>
        <row r="2084">
          <cell r="B2084">
            <v>1120000</v>
          </cell>
          <cell r="C2084" t="str">
            <v>Fertige Erz</v>
          </cell>
          <cell r="D2084" t="str">
            <v>RHEI</v>
          </cell>
          <cell r="E2084" t="str">
            <v>01754401</v>
          </cell>
          <cell r="G2084" t="str">
            <v>LEWATIT MonoPlus MP</v>
          </cell>
          <cell r="H2084" t="str">
            <v>RB00000695</v>
          </cell>
          <cell r="I2084" t="str">
            <v>2255</v>
          </cell>
          <cell r="J2084">
            <v>25</v>
          </cell>
          <cell r="K2084" t="str">
            <v>L</v>
          </cell>
          <cell r="L2084">
            <v>41.72</v>
          </cell>
          <cell r="M2084" t="str">
            <v>EUR</v>
          </cell>
          <cell r="N2084">
            <v>91.98</v>
          </cell>
          <cell r="P2084">
            <v>47.64</v>
          </cell>
          <cell r="Q2084">
            <v>47.64</v>
          </cell>
          <cell r="R2084">
            <v>-5.92</v>
          </cell>
          <cell r="S2084">
            <v>-5.92</v>
          </cell>
          <cell r="T2084">
            <v>0</v>
          </cell>
        </row>
        <row r="2085">
          <cell r="B2085">
            <v>1120000</v>
          </cell>
          <cell r="C2085" t="str">
            <v>Fertige Erz</v>
          </cell>
          <cell r="D2085" t="str">
            <v>RHYY</v>
          </cell>
          <cell r="E2085" t="str">
            <v>01754401</v>
          </cell>
          <cell r="G2085" t="str">
            <v>LEWATIT MonoPlus MP</v>
          </cell>
          <cell r="H2085" t="str">
            <v>RB00000695</v>
          </cell>
          <cell r="I2085" t="str">
            <v>2255</v>
          </cell>
          <cell r="J2085">
            <v>151025</v>
          </cell>
          <cell r="K2085" t="str">
            <v>L</v>
          </cell>
          <cell r="L2085">
            <v>252045.63</v>
          </cell>
          <cell r="M2085" t="str">
            <v>EUR</v>
          </cell>
          <cell r="N2085">
            <v>555651.18000000005</v>
          </cell>
          <cell r="P2085">
            <v>300418.93</v>
          </cell>
          <cell r="Q2085">
            <v>300418.93</v>
          </cell>
          <cell r="R2085">
            <v>-48373.3</v>
          </cell>
          <cell r="S2085">
            <v>-48373.3</v>
          </cell>
          <cell r="T2085">
            <v>0</v>
          </cell>
        </row>
        <row r="2086">
          <cell r="B2086">
            <v>1120000</v>
          </cell>
          <cell r="C2086" t="str">
            <v>Fertige Erz</v>
          </cell>
          <cell r="D2086" t="str">
            <v>RHYY</v>
          </cell>
          <cell r="E2086" t="str">
            <v>01753855</v>
          </cell>
          <cell r="G2086" t="str">
            <v>LEWATIT MonoPlus SP</v>
          </cell>
          <cell r="H2086" t="str">
            <v>RB00000695</v>
          </cell>
          <cell r="I2086" t="str">
            <v>2255</v>
          </cell>
          <cell r="J2086">
            <v>16000</v>
          </cell>
          <cell r="K2086" t="str">
            <v>L</v>
          </cell>
          <cell r="L2086">
            <v>23068.799999999999</v>
          </cell>
          <cell r="M2086" t="str">
            <v>EUR</v>
          </cell>
          <cell r="N2086">
            <v>30483.200000000001</v>
          </cell>
          <cell r="P2086">
            <v>23910.400000000001</v>
          </cell>
          <cell r="Q2086">
            <v>23910.400000000001</v>
          </cell>
          <cell r="R2086">
            <v>-841.6</v>
          </cell>
          <cell r="S2086">
            <v>-841.6</v>
          </cell>
          <cell r="T2086">
            <v>0</v>
          </cell>
        </row>
        <row r="2087">
          <cell r="B2087">
            <v>1120000</v>
          </cell>
          <cell r="C2087" t="str">
            <v>Fertige Erz</v>
          </cell>
          <cell r="D2087" t="str">
            <v>RHMV</v>
          </cell>
          <cell r="E2087" t="str">
            <v>01753812</v>
          </cell>
          <cell r="G2087" t="str">
            <v>LEWATIT MonoPlus SP</v>
          </cell>
          <cell r="H2087" t="str">
            <v>RB00000695</v>
          </cell>
          <cell r="I2087" t="str">
            <v>2255</v>
          </cell>
          <cell r="J2087">
            <v>25</v>
          </cell>
          <cell r="K2087" t="str">
            <v>L</v>
          </cell>
          <cell r="L2087">
            <v>33.64</v>
          </cell>
          <cell r="M2087" t="str">
            <v>EUR</v>
          </cell>
          <cell r="N2087">
            <v>46.75</v>
          </cell>
          <cell r="P2087">
            <v>35.049999999999997</v>
          </cell>
          <cell r="Q2087">
            <v>35.049999999999997</v>
          </cell>
          <cell r="R2087">
            <v>-1.41</v>
          </cell>
          <cell r="S2087">
            <v>-1.41</v>
          </cell>
          <cell r="T2087">
            <v>0</v>
          </cell>
        </row>
        <row r="2088">
          <cell r="B2088">
            <v>1120000</v>
          </cell>
          <cell r="C2088" t="str">
            <v>Fertige Erz</v>
          </cell>
          <cell r="D2088" t="str">
            <v>RHYY</v>
          </cell>
          <cell r="E2088" t="str">
            <v>01753812</v>
          </cell>
          <cell r="G2088" t="str">
            <v>LEWATIT MonoPlus SP</v>
          </cell>
          <cell r="H2088" t="str">
            <v>RB00000695</v>
          </cell>
          <cell r="I2088" t="str">
            <v>2255</v>
          </cell>
          <cell r="J2088">
            <v>58773</v>
          </cell>
          <cell r="K2088" t="str">
            <v>L</v>
          </cell>
          <cell r="L2088">
            <v>79079.08</v>
          </cell>
          <cell r="M2088" t="str">
            <v>EUR</v>
          </cell>
          <cell r="N2088">
            <v>109905.51</v>
          </cell>
          <cell r="P2088">
            <v>82393.87</v>
          </cell>
          <cell r="Q2088">
            <v>82393.87</v>
          </cell>
          <cell r="R2088">
            <v>-3314.79</v>
          </cell>
          <cell r="S2088">
            <v>-3314.79</v>
          </cell>
          <cell r="T2088">
            <v>0</v>
          </cell>
        </row>
        <row r="2089">
          <cell r="B2089">
            <v>1120000</v>
          </cell>
          <cell r="C2089" t="str">
            <v>Fertige Erz</v>
          </cell>
          <cell r="D2089" t="str">
            <v>RHAJ</v>
          </cell>
          <cell r="E2089" t="str">
            <v>01732351</v>
          </cell>
          <cell r="G2089" t="str">
            <v>LEWATIT MP 600 Z-III</v>
          </cell>
          <cell r="H2089" t="str">
            <v>RB00000695</v>
          </cell>
          <cell r="I2089" t="str">
            <v>2255</v>
          </cell>
          <cell r="J2089">
            <v>1000</v>
          </cell>
          <cell r="K2089" t="str">
            <v>L</v>
          </cell>
          <cell r="L2089">
            <v>2474.3000000000002</v>
          </cell>
          <cell r="M2089" t="str">
            <v>EUR</v>
          </cell>
          <cell r="N2089">
            <v>2474.3000000000002</v>
          </cell>
          <cell r="P2089">
            <v>2474.3000000000002</v>
          </cell>
          <cell r="Q2089">
            <v>2474.3000000000002</v>
          </cell>
          <cell r="R2089">
            <v>0</v>
          </cell>
          <cell r="S2089">
            <v>0</v>
          </cell>
          <cell r="T2089">
            <v>0</v>
          </cell>
        </row>
        <row r="2090">
          <cell r="B2090">
            <v>1120000</v>
          </cell>
          <cell r="C2090" t="str">
            <v>Fertige Erz</v>
          </cell>
          <cell r="D2090" t="str">
            <v>RHAJ</v>
          </cell>
          <cell r="E2090" t="str">
            <v>01706547</v>
          </cell>
          <cell r="G2090" t="str">
            <v>LEWAPOL 5/61 MD SILO</v>
          </cell>
          <cell r="H2090" t="str">
            <v>RB00000695</v>
          </cell>
          <cell r="I2090" t="str">
            <v>2255</v>
          </cell>
          <cell r="J2090">
            <v>2208</v>
          </cell>
          <cell r="K2090" t="str">
            <v>KG</v>
          </cell>
          <cell r="L2090">
            <v>8791.59</v>
          </cell>
          <cell r="M2090" t="str">
            <v>EUR</v>
          </cell>
          <cell r="N2090">
            <v>9220.61</v>
          </cell>
          <cell r="P2090">
            <v>9220.61</v>
          </cell>
          <cell r="Q2090">
            <v>9220.61</v>
          </cell>
          <cell r="R2090">
            <v>-429.02</v>
          </cell>
          <cell r="S2090">
            <v>-429.02</v>
          </cell>
          <cell r="T2090">
            <v>0</v>
          </cell>
        </row>
        <row r="2091">
          <cell r="B2091">
            <v>1120000</v>
          </cell>
          <cell r="C2091" t="str">
            <v>Fertige Erz</v>
          </cell>
          <cell r="D2091" t="str">
            <v>RHAJ</v>
          </cell>
          <cell r="E2091" t="str">
            <v>01706539</v>
          </cell>
          <cell r="G2091" t="str">
            <v>LEWAPOL 6/64 MD SILO</v>
          </cell>
          <cell r="H2091" t="str">
            <v>RB00000695</v>
          </cell>
          <cell r="I2091" t="str">
            <v>2255</v>
          </cell>
          <cell r="J2091">
            <v>13740</v>
          </cell>
          <cell r="K2091" t="str">
            <v>KG</v>
          </cell>
          <cell r="L2091">
            <v>55233.43</v>
          </cell>
          <cell r="M2091" t="str">
            <v>EUR</v>
          </cell>
          <cell r="N2091">
            <v>57738.23</v>
          </cell>
          <cell r="P2091">
            <v>57738.23</v>
          </cell>
          <cell r="Q2091">
            <v>57738.23</v>
          </cell>
          <cell r="R2091">
            <v>-2504.8000000000002</v>
          </cell>
          <cell r="S2091">
            <v>-2504.8000000000002</v>
          </cell>
          <cell r="T2091">
            <v>0</v>
          </cell>
        </row>
        <row r="2092">
          <cell r="B2092">
            <v>1120000</v>
          </cell>
          <cell r="C2092" t="str">
            <v>Fertige Erz</v>
          </cell>
          <cell r="D2092" t="str">
            <v>RHAJ</v>
          </cell>
          <cell r="E2092" t="str">
            <v>01702061</v>
          </cell>
          <cell r="G2092" t="str">
            <v>MERSOLAT H 95 SCHUPP</v>
          </cell>
          <cell r="H2092" t="str">
            <v>RB00000695</v>
          </cell>
          <cell r="I2092" t="str">
            <v>2255</v>
          </cell>
          <cell r="J2092">
            <v>990</v>
          </cell>
          <cell r="K2092" t="str">
            <v>KG</v>
          </cell>
          <cell r="L2092">
            <v>1303.3399999999999</v>
          </cell>
          <cell r="M2092" t="str">
            <v>EUR</v>
          </cell>
          <cell r="N2092">
            <v>1604.2</v>
          </cell>
          <cell r="P2092">
            <v>1604.2</v>
          </cell>
          <cell r="Q2092">
            <v>1604.2</v>
          </cell>
          <cell r="R2092">
            <v>-300.86</v>
          </cell>
          <cell r="S2092">
            <v>-300.86</v>
          </cell>
          <cell r="T2092">
            <v>0</v>
          </cell>
        </row>
        <row r="2093">
          <cell r="B2093">
            <v>1120000</v>
          </cell>
          <cell r="C2093" t="str">
            <v>Fertige Erz</v>
          </cell>
          <cell r="D2093" t="str">
            <v>RHAJ</v>
          </cell>
          <cell r="E2093" t="str">
            <v>01670437</v>
          </cell>
          <cell r="G2093" t="str">
            <v>LEWATIT K 1461</v>
          </cell>
          <cell r="H2093" t="str">
            <v>RB00000695</v>
          </cell>
          <cell r="I2093" t="str">
            <v>2255</v>
          </cell>
          <cell r="J2093">
            <v>48000</v>
          </cell>
          <cell r="K2093" t="str">
            <v>L</v>
          </cell>
          <cell r="L2093">
            <v>53496</v>
          </cell>
          <cell r="M2093" t="str">
            <v>EUR</v>
          </cell>
          <cell r="N2093">
            <v>68116.800000000003</v>
          </cell>
          <cell r="P2093">
            <v>56150.400000000001</v>
          </cell>
          <cell r="Q2093">
            <v>56150.400000000001</v>
          </cell>
          <cell r="R2093">
            <v>-2654.4</v>
          </cell>
          <cell r="S2093">
            <v>-2654.4</v>
          </cell>
          <cell r="T2093">
            <v>0</v>
          </cell>
        </row>
        <row r="2094">
          <cell r="B2094">
            <v>1120000</v>
          </cell>
          <cell r="C2094" t="str">
            <v>Fertige Erz</v>
          </cell>
          <cell r="D2094" t="str">
            <v>RHAJ</v>
          </cell>
          <cell r="E2094" t="str">
            <v>01670135</v>
          </cell>
          <cell r="G2094" t="str">
            <v>LEWATIT MonoPlus M50</v>
          </cell>
          <cell r="H2094" t="str">
            <v>RB00000695</v>
          </cell>
          <cell r="I2094" t="str">
            <v>2255</v>
          </cell>
          <cell r="J2094">
            <v>12000</v>
          </cell>
          <cell r="K2094" t="str">
            <v>L</v>
          </cell>
          <cell r="L2094">
            <v>25218</v>
          </cell>
          <cell r="M2094" t="str">
            <v>EUR</v>
          </cell>
          <cell r="N2094">
            <v>29588.400000000001</v>
          </cell>
          <cell r="P2094">
            <v>25849.200000000001</v>
          </cell>
          <cell r="Q2094">
            <v>25849.200000000001</v>
          </cell>
          <cell r="R2094">
            <v>-631.20000000000005</v>
          </cell>
          <cell r="S2094">
            <v>-631.20000000000005</v>
          </cell>
          <cell r="T2094">
            <v>0</v>
          </cell>
        </row>
        <row r="2095">
          <cell r="B2095">
            <v>1120000</v>
          </cell>
          <cell r="C2095" t="str">
            <v>Fertige Erz</v>
          </cell>
          <cell r="D2095" t="str">
            <v>RHYY</v>
          </cell>
          <cell r="E2095" t="str">
            <v>01670127</v>
          </cell>
          <cell r="G2095" t="str">
            <v>LEWATIT MonoPlus M50</v>
          </cell>
          <cell r="H2095" t="str">
            <v>RB00000695</v>
          </cell>
          <cell r="I2095" t="str">
            <v>2255</v>
          </cell>
          <cell r="J2095">
            <v>22200</v>
          </cell>
          <cell r="K2095" t="str">
            <v>L</v>
          </cell>
          <cell r="L2095">
            <v>48970.98</v>
          </cell>
          <cell r="M2095" t="str">
            <v>EUR</v>
          </cell>
          <cell r="N2095">
            <v>27066.240000000002</v>
          </cell>
          <cell r="P2095">
            <v>50129.82</v>
          </cell>
          <cell r="Q2095">
            <v>27066.240000000002</v>
          </cell>
          <cell r="R2095">
            <v>21904.74</v>
          </cell>
          <cell r="S2095">
            <v>-1158.8399999999999</v>
          </cell>
          <cell r="T2095">
            <v>23063.58</v>
          </cell>
        </row>
        <row r="2096">
          <cell r="B2096">
            <v>1120000</v>
          </cell>
          <cell r="C2096" t="str">
            <v>Fertige Erz</v>
          </cell>
          <cell r="D2096" t="str">
            <v>RHEI</v>
          </cell>
          <cell r="E2096" t="str">
            <v>01670119</v>
          </cell>
          <cell r="G2096" t="str">
            <v>LEWATIT MonoPlus M50</v>
          </cell>
          <cell r="H2096" t="str">
            <v>RB00000695</v>
          </cell>
          <cell r="I2096" t="str">
            <v>2255</v>
          </cell>
          <cell r="J2096">
            <v>375</v>
          </cell>
          <cell r="K2096" t="str">
            <v>L</v>
          </cell>
          <cell r="L2096">
            <v>790.57</v>
          </cell>
          <cell r="M2096" t="str">
            <v>EUR</v>
          </cell>
          <cell r="N2096">
            <v>774</v>
          </cell>
          <cell r="P2096">
            <v>811.13</v>
          </cell>
          <cell r="Q2096">
            <v>774</v>
          </cell>
          <cell r="R2096">
            <v>16.57</v>
          </cell>
          <cell r="S2096">
            <v>-20.56</v>
          </cell>
          <cell r="T2096">
            <v>37.130000000000003</v>
          </cell>
        </row>
        <row r="2097">
          <cell r="B2097">
            <v>1120000</v>
          </cell>
          <cell r="C2097" t="str">
            <v>Fertige Erz</v>
          </cell>
          <cell r="D2097" t="str">
            <v>RHMV</v>
          </cell>
          <cell r="E2097" t="str">
            <v>01670119</v>
          </cell>
          <cell r="G2097" t="str">
            <v>LEWATIT MonoPlus M50</v>
          </cell>
          <cell r="H2097" t="str">
            <v>RB00000695</v>
          </cell>
          <cell r="I2097" t="str">
            <v>2255</v>
          </cell>
          <cell r="J2097">
            <v>275</v>
          </cell>
          <cell r="K2097" t="str">
            <v>L</v>
          </cell>
          <cell r="L2097">
            <v>579.76</v>
          </cell>
          <cell r="M2097" t="str">
            <v>EUR</v>
          </cell>
          <cell r="N2097">
            <v>567.6</v>
          </cell>
          <cell r="P2097">
            <v>594.83000000000004</v>
          </cell>
          <cell r="Q2097">
            <v>567.6</v>
          </cell>
          <cell r="R2097">
            <v>12.16</v>
          </cell>
          <cell r="S2097">
            <v>-15.07</v>
          </cell>
          <cell r="T2097">
            <v>27.23</v>
          </cell>
        </row>
        <row r="2098">
          <cell r="B2098">
            <v>1120000</v>
          </cell>
          <cell r="C2098" t="str">
            <v>Fertige Erz</v>
          </cell>
          <cell r="D2098" t="str">
            <v>RHYY</v>
          </cell>
          <cell r="E2098" t="str">
            <v>01670119</v>
          </cell>
          <cell r="G2098" t="str">
            <v>LEWATIT MonoPlus M50</v>
          </cell>
          <cell r="H2098" t="str">
            <v>RB00000695</v>
          </cell>
          <cell r="I2098" t="str">
            <v>2255</v>
          </cell>
          <cell r="J2098">
            <v>50675</v>
          </cell>
          <cell r="K2098" t="str">
            <v>L</v>
          </cell>
          <cell r="L2098">
            <v>106833.04</v>
          </cell>
          <cell r="M2098" t="str">
            <v>EUR</v>
          </cell>
          <cell r="N2098">
            <v>104593.2</v>
          </cell>
          <cell r="P2098">
            <v>109610.02</v>
          </cell>
          <cell r="Q2098">
            <v>104593.2</v>
          </cell>
          <cell r="R2098">
            <v>2239.84</v>
          </cell>
          <cell r="S2098">
            <v>-2776.98</v>
          </cell>
          <cell r="T2098">
            <v>5016.82</v>
          </cell>
        </row>
        <row r="2099">
          <cell r="B2099">
            <v>1120000</v>
          </cell>
          <cell r="C2099" t="str">
            <v>Fertige Erz</v>
          </cell>
          <cell r="D2099" t="str">
            <v>RHEI</v>
          </cell>
          <cell r="E2099" t="str">
            <v>01670062</v>
          </cell>
          <cell r="G2099" t="str">
            <v>LEWATIT MonoPlus M60</v>
          </cell>
          <cell r="H2099" t="str">
            <v>RB00000695</v>
          </cell>
          <cell r="I2099" t="str">
            <v>2255</v>
          </cell>
          <cell r="J2099">
            <v>1000</v>
          </cell>
          <cell r="K2099" t="str">
            <v>L</v>
          </cell>
          <cell r="L2099">
            <v>2230.3000000000002</v>
          </cell>
          <cell r="M2099" t="str">
            <v>EUR</v>
          </cell>
          <cell r="N2099">
            <v>2650.6</v>
          </cell>
          <cell r="P2099">
            <v>2284.4</v>
          </cell>
          <cell r="Q2099">
            <v>2284.4</v>
          </cell>
          <cell r="R2099">
            <v>-54.1</v>
          </cell>
          <cell r="S2099">
            <v>-54.1</v>
          </cell>
          <cell r="T2099">
            <v>0</v>
          </cell>
        </row>
        <row r="2100">
          <cell r="B2100">
            <v>1120000</v>
          </cell>
          <cell r="C2100" t="str">
            <v>Fertige Erz</v>
          </cell>
          <cell r="D2100" t="str">
            <v>RHMV</v>
          </cell>
          <cell r="E2100" t="str">
            <v>01670062</v>
          </cell>
          <cell r="G2100" t="str">
            <v>LEWATIT MonoPlus M60</v>
          </cell>
          <cell r="H2100" t="str">
            <v>RB00000695</v>
          </cell>
          <cell r="I2100" t="str">
            <v>2255</v>
          </cell>
          <cell r="J2100">
            <v>25</v>
          </cell>
          <cell r="K2100" t="str">
            <v>L</v>
          </cell>
          <cell r="L2100">
            <v>55.76</v>
          </cell>
          <cell r="M2100" t="str">
            <v>EUR</v>
          </cell>
          <cell r="N2100">
            <v>66.27</v>
          </cell>
          <cell r="P2100">
            <v>57.11</v>
          </cell>
          <cell r="Q2100">
            <v>57.11</v>
          </cell>
          <cell r="R2100">
            <v>-1.35</v>
          </cell>
          <cell r="S2100">
            <v>-1.35</v>
          </cell>
          <cell r="T2100">
            <v>0</v>
          </cell>
        </row>
        <row r="2101">
          <cell r="B2101">
            <v>1120000</v>
          </cell>
          <cell r="C2101" t="str">
            <v>Fertige Erz</v>
          </cell>
          <cell r="D2101" t="str">
            <v>RHYY</v>
          </cell>
          <cell r="E2101" t="str">
            <v>01670062</v>
          </cell>
          <cell r="G2101" t="str">
            <v>LEWATIT MonoPlus M60</v>
          </cell>
          <cell r="H2101" t="str">
            <v>RB00000695</v>
          </cell>
          <cell r="I2101" t="str">
            <v>2255</v>
          </cell>
          <cell r="J2101">
            <v>4800</v>
          </cell>
          <cell r="K2101" t="str">
            <v>L</v>
          </cell>
          <cell r="L2101">
            <v>10705.44</v>
          </cell>
          <cell r="M2101" t="str">
            <v>EUR</v>
          </cell>
          <cell r="N2101">
            <v>12722.88</v>
          </cell>
          <cell r="P2101">
            <v>10965.12</v>
          </cell>
          <cell r="Q2101">
            <v>10965.12</v>
          </cell>
          <cell r="R2101">
            <v>-259.68</v>
          </cell>
          <cell r="S2101">
            <v>-259.68</v>
          </cell>
          <cell r="T2101">
            <v>0</v>
          </cell>
        </row>
        <row r="2102">
          <cell r="B2102">
            <v>1120000</v>
          </cell>
          <cell r="C2102" t="str">
            <v>Fertige Erz</v>
          </cell>
          <cell r="D2102" t="str">
            <v>RHYY</v>
          </cell>
          <cell r="E2102" t="str">
            <v>01669692</v>
          </cell>
          <cell r="G2102" t="str">
            <v>LEWATIT MonoPlus S10</v>
          </cell>
          <cell r="H2102" t="str">
            <v>RB00000695</v>
          </cell>
          <cell r="I2102" t="str">
            <v>2255</v>
          </cell>
          <cell r="J2102">
            <v>16000</v>
          </cell>
          <cell r="K2102" t="str">
            <v>L</v>
          </cell>
          <cell r="L2102">
            <v>22753.599999999999</v>
          </cell>
          <cell r="M2102" t="str">
            <v>EUR</v>
          </cell>
          <cell r="N2102">
            <v>13084.8</v>
          </cell>
          <cell r="P2102">
            <v>23440</v>
          </cell>
          <cell r="Q2102">
            <v>13084.8</v>
          </cell>
          <cell r="R2102">
            <v>9668.7999999999993</v>
          </cell>
          <cell r="S2102">
            <v>-686.4</v>
          </cell>
          <cell r="T2102">
            <v>10355.200000000001</v>
          </cell>
        </row>
        <row r="2103">
          <cell r="B2103">
            <v>1120000</v>
          </cell>
          <cell r="C2103" t="str">
            <v>Fertige Erz</v>
          </cell>
          <cell r="D2103" t="str">
            <v>RHEI</v>
          </cell>
          <cell r="E2103" t="str">
            <v>01669684</v>
          </cell>
          <cell r="G2103" t="str">
            <v>LEWATIT MonoPlus S10</v>
          </cell>
          <cell r="H2103" t="str">
            <v>RB00000695</v>
          </cell>
          <cell r="I2103" t="str">
            <v>2255</v>
          </cell>
          <cell r="J2103">
            <v>20700</v>
          </cell>
          <cell r="K2103" t="str">
            <v>L</v>
          </cell>
          <cell r="L2103">
            <v>27444.06</v>
          </cell>
          <cell r="M2103" t="str">
            <v>EUR</v>
          </cell>
          <cell r="N2103">
            <v>15046.83</v>
          </cell>
          <cell r="P2103">
            <v>28410.75</v>
          </cell>
          <cell r="Q2103">
            <v>15046.83</v>
          </cell>
          <cell r="R2103">
            <v>12397.23</v>
          </cell>
          <cell r="S2103">
            <v>-966.69</v>
          </cell>
          <cell r="T2103">
            <v>13363.92</v>
          </cell>
        </row>
        <row r="2104">
          <cell r="B2104">
            <v>1120000</v>
          </cell>
          <cell r="C2104" t="str">
            <v>Fertige Erz</v>
          </cell>
          <cell r="D2104" t="str">
            <v>RHMV</v>
          </cell>
          <cell r="E2104" t="str">
            <v>01669684</v>
          </cell>
          <cell r="G2104" t="str">
            <v>LEWATIT MonoPlus S10</v>
          </cell>
          <cell r="H2104" t="str">
            <v>RB00000695</v>
          </cell>
          <cell r="I2104" t="str">
            <v>2255</v>
          </cell>
          <cell r="J2104">
            <v>25</v>
          </cell>
          <cell r="K2104" t="str">
            <v>L</v>
          </cell>
          <cell r="L2104">
            <v>33.15</v>
          </cell>
          <cell r="M2104" t="str">
            <v>EUR</v>
          </cell>
          <cell r="N2104">
            <v>18.170000000000002</v>
          </cell>
          <cell r="P2104">
            <v>34.31</v>
          </cell>
          <cell r="Q2104">
            <v>18.170000000000002</v>
          </cell>
          <cell r="R2104">
            <v>14.98</v>
          </cell>
          <cell r="S2104">
            <v>-1.1599999999999999</v>
          </cell>
          <cell r="T2104">
            <v>16.14</v>
          </cell>
        </row>
        <row r="2105">
          <cell r="B2105">
            <v>1120000</v>
          </cell>
          <cell r="C2105" t="str">
            <v>Fertige Erz</v>
          </cell>
          <cell r="D2105" t="str">
            <v>RHYY</v>
          </cell>
          <cell r="E2105" t="str">
            <v>01669684</v>
          </cell>
          <cell r="G2105" t="str">
            <v>LEWATIT MonoPlus S10</v>
          </cell>
          <cell r="H2105" t="str">
            <v>RB00000695</v>
          </cell>
          <cell r="I2105" t="str">
            <v>2255</v>
          </cell>
          <cell r="J2105">
            <v>469050</v>
          </cell>
          <cell r="K2105" t="str">
            <v>L</v>
          </cell>
          <cell r="L2105">
            <v>621866.49</v>
          </cell>
          <cell r="M2105" t="str">
            <v>EUR</v>
          </cell>
          <cell r="N2105">
            <v>340952.45</v>
          </cell>
          <cell r="P2105">
            <v>643771.13</v>
          </cell>
          <cell r="Q2105">
            <v>340952.45</v>
          </cell>
          <cell r="R2105">
            <v>280914.03999999998</v>
          </cell>
          <cell r="S2105">
            <v>-21904.639999999999</v>
          </cell>
          <cell r="T2105">
            <v>302818.68</v>
          </cell>
        </row>
        <row r="2106">
          <cell r="B2106">
            <v>1120000</v>
          </cell>
          <cell r="C2106" t="str">
            <v>Fertige Erz</v>
          </cell>
          <cell r="D2106" t="str">
            <v>RHAJ</v>
          </cell>
          <cell r="E2106" t="str">
            <v>01669617</v>
          </cell>
          <cell r="G2106" t="str">
            <v>LEWATIT MonoPlus S10</v>
          </cell>
          <cell r="H2106" t="str">
            <v>RB00000695</v>
          </cell>
          <cell r="I2106" t="str">
            <v>2255</v>
          </cell>
          <cell r="J2106">
            <v>3000</v>
          </cell>
          <cell r="K2106" t="str">
            <v>L</v>
          </cell>
          <cell r="L2106">
            <v>3797.4</v>
          </cell>
          <cell r="M2106" t="str">
            <v>EUR</v>
          </cell>
          <cell r="N2106">
            <v>1587.6</v>
          </cell>
          <cell r="P2106">
            <v>3922.8</v>
          </cell>
          <cell r="Q2106">
            <v>1587.6</v>
          </cell>
          <cell r="R2106">
            <v>2209.8000000000002</v>
          </cell>
          <cell r="S2106">
            <v>-125.4</v>
          </cell>
          <cell r="T2106">
            <v>2335.1999999999998</v>
          </cell>
        </row>
        <row r="2107">
          <cell r="B2107">
            <v>1120000</v>
          </cell>
          <cell r="C2107" t="str">
            <v>Fertige Erz</v>
          </cell>
          <cell r="D2107" t="str">
            <v>RHYY</v>
          </cell>
          <cell r="E2107" t="str">
            <v>01669617</v>
          </cell>
          <cell r="G2107" t="str">
            <v>LEWATIT MonoPlus S10</v>
          </cell>
          <cell r="H2107" t="str">
            <v>RB00000695</v>
          </cell>
          <cell r="I2107" t="str">
            <v>2255</v>
          </cell>
          <cell r="J2107">
            <v>31000</v>
          </cell>
          <cell r="K2107" t="str">
            <v>L</v>
          </cell>
          <cell r="L2107">
            <v>39239.800000000003</v>
          </cell>
          <cell r="M2107" t="str">
            <v>EUR</v>
          </cell>
          <cell r="N2107">
            <v>16405.2</v>
          </cell>
          <cell r="P2107">
            <v>40535.599999999999</v>
          </cell>
          <cell r="Q2107">
            <v>16405.2</v>
          </cell>
          <cell r="R2107">
            <v>22834.6</v>
          </cell>
          <cell r="S2107">
            <v>-1295.8</v>
          </cell>
          <cell r="T2107">
            <v>24130.400000000001</v>
          </cell>
        </row>
        <row r="2108">
          <cell r="B2108">
            <v>1120000</v>
          </cell>
          <cell r="C2108" t="str">
            <v>Fertige Erz</v>
          </cell>
          <cell r="D2108" t="str">
            <v>RHEI</v>
          </cell>
          <cell r="E2108" t="str">
            <v>01669595</v>
          </cell>
          <cell r="G2108" t="str">
            <v>LEWATIT MonoPlus S10</v>
          </cell>
          <cell r="H2108" t="str">
            <v>RB00000695</v>
          </cell>
          <cell r="I2108" t="str">
            <v>2255</v>
          </cell>
          <cell r="J2108">
            <v>50</v>
          </cell>
          <cell r="K2108" t="str">
            <v>L</v>
          </cell>
          <cell r="L2108">
            <v>63.6</v>
          </cell>
          <cell r="M2108" t="str">
            <v>EUR</v>
          </cell>
          <cell r="N2108">
            <v>40.17</v>
          </cell>
          <cell r="P2108">
            <v>65.81</v>
          </cell>
          <cell r="Q2108">
            <v>40.17</v>
          </cell>
          <cell r="R2108">
            <v>23.43</v>
          </cell>
          <cell r="S2108">
            <v>-2.21</v>
          </cell>
          <cell r="T2108">
            <v>25.64</v>
          </cell>
        </row>
        <row r="2109">
          <cell r="B2109">
            <v>1120000</v>
          </cell>
          <cell r="C2109" t="str">
            <v>Fertige Erz</v>
          </cell>
          <cell r="D2109" t="str">
            <v>RHMV</v>
          </cell>
          <cell r="E2109" t="str">
            <v>01669595</v>
          </cell>
          <cell r="G2109" t="str">
            <v>LEWATIT MonoPlus S10</v>
          </cell>
          <cell r="H2109" t="str">
            <v>RB00000695</v>
          </cell>
          <cell r="I2109" t="str">
            <v>2255</v>
          </cell>
          <cell r="J2109">
            <v>125</v>
          </cell>
          <cell r="K2109" t="str">
            <v>L</v>
          </cell>
          <cell r="L2109">
            <v>158.99</v>
          </cell>
          <cell r="M2109" t="str">
            <v>EUR</v>
          </cell>
          <cell r="N2109">
            <v>100.43</v>
          </cell>
          <cell r="P2109">
            <v>164.53</v>
          </cell>
          <cell r="Q2109">
            <v>100.43</v>
          </cell>
          <cell r="R2109">
            <v>58.56</v>
          </cell>
          <cell r="S2109">
            <v>-5.54</v>
          </cell>
          <cell r="T2109">
            <v>64.099999999999994</v>
          </cell>
        </row>
        <row r="2110">
          <cell r="B2110">
            <v>1120000</v>
          </cell>
          <cell r="C2110" t="str">
            <v>Fertige Erz</v>
          </cell>
          <cell r="D2110" t="str">
            <v>RHYY</v>
          </cell>
          <cell r="E2110" t="str">
            <v>01669595</v>
          </cell>
          <cell r="G2110" t="str">
            <v>LEWATIT MonoPlus S10</v>
          </cell>
          <cell r="H2110" t="str">
            <v>RB00000695</v>
          </cell>
          <cell r="I2110" t="str">
            <v>2255</v>
          </cell>
          <cell r="J2110">
            <v>66500</v>
          </cell>
          <cell r="K2110" t="str">
            <v>L</v>
          </cell>
          <cell r="L2110">
            <v>84581.35</v>
          </cell>
          <cell r="M2110" t="str">
            <v>EUR</v>
          </cell>
          <cell r="N2110">
            <v>53426.1</v>
          </cell>
          <cell r="P2110">
            <v>87527.3</v>
          </cell>
          <cell r="Q2110">
            <v>53426.1</v>
          </cell>
          <cell r="R2110">
            <v>31155.25</v>
          </cell>
          <cell r="S2110">
            <v>-2945.95</v>
          </cell>
          <cell r="T2110">
            <v>34101.199999999997</v>
          </cell>
        </row>
        <row r="2111">
          <cell r="B2111">
            <v>1120000</v>
          </cell>
          <cell r="C2111" t="str">
            <v>Fertige Erz</v>
          </cell>
          <cell r="D2111" t="str">
            <v>RHYY</v>
          </cell>
          <cell r="E2111" t="str">
            <v>01668769</v>
          </cell>
          <cell r="G2111" t="str">
            <v>LEWATIT S 1468  FIBE</v>
          </cell>
          <cell r="H2111" t="str">
            <v>RB00000695</v>
          </cell>
          <cell r="I2111" t="str">
            <v>2255</v>
          </cell>
          <cell r="J2111">
            <v>5000</v>
          </cell>
          <cell r="K2111" t="str">
            <v>L</v>
          </cell>
          <cell r="L2111">
            <v>6317.5</v>
          </cell>
          <cell r="M2111" t="str">
            <v>EUR</v>
          </cell>
          <cell r="N2111">
            <v>4132</v>
          </cell>
          <cell r="P2111">
            <v>6602</v>
          </cell>
          <cell r="Q2111">
            <v>4132</v>
          </cell>
          <cell r="R2111">
            <v>2185.5</v>
          </cell>
          <cell r="S2111">
            <v>-284.5</v>
          </cell>
          <cell r="T2111">
            <v>2470</v>
          </cell>
        </row>
        <row r="2112">
          <cell r="B2112">
            <v>1120000</v>
          </cell>
          <cell r="C2112" t="str">
            <v>Fertige Erz</v>
          </cell>
          <cell r="D2112" t="str">
            <v>RHEI</v>
          </cell>
          <cell r="E2112" t="str">
            <v>01668750</v>
          </cell>
          <cell r="G2112" t="str">
            <v>LEWATIT S 1468  SACK</v>
          </cell>
          <cell r="H2112" t="str">
            <v>RB00000695</v>
          </cell>
          <cell r="I2112" t="str">
            <v>2255</v>
          </cell>
          <cell r="J2112">
            <v>350</v>
          </cell>
          <cell r="K2112" t="str">
            <v>L</v>
          </cell>
          <cell r="L2112">
            <v>408.55</v>
          </cell>
          <cell r="M2112" t="str">
            <v>EUR</v>
          </cell>
          <cell r="N2112">
            <v>268.83</v>
          </cell>
          <cell r="P2112">
            <v>429.76</v>
          </cell>
          <cell r="Q2112">
            <v>268.83</v>
          </cell>
          <cell r="R2112">
            <v>139.72</v>
          </cell>
          <cell r="S2112">
            <v>-21.21</v>
          </cell>
          <cell r="T2112">
            <v>160.93</v>
          </cell>
        </row>
        <row r="2113">
          <cell r="B2113">
            <v>1120000</v>
          </cell>
          <cell r="C2113" t="str">
            <v>Fertige Erz</v>
          </cell>
          <cell r="D2113" t="str">
            <v>RHYY</v>
          </cell>
          <cell r="E2113" t="str">
            <v>01668750</v>
          </cell>
          <cell r="G2113" t="str">
            <v>LEWATIT S 1468  SACK</v>
          </cell>
          <cell r="H2113" t="str">
            <v>RB00000695</v>
          </cell>
          <cell r="I2113" t="str">
            <v>2255</v>
          </cell>
          <cell r="J2113">
            <v>121000</v>
          </cell>
          <cell r="K2113" t="str">
            <v>L</v>
          </cell>
          <cell r="L2113">
            <v>141243.31</v>
          </cell>
          <cell r="M2113" t="str">
            <v>EUR</v>
          </cell>
          <cell r="N2113">
            <v>92940.1</v>
          </cell>
          <cell r="P2113">
            <v>148575.9</v>
          </cell>
          <cell r="Q2113">
            <v>92940.1</v>
          </cell>
          <cell r="R2113">
            <v>48303.21</v>
          </cell>
          <cell r="S2113">
            <v>-7332.59</v>
          </cell>
          <cell r="T2113">
            <v>55635.8</v>
          </cell>
        </row>
        <row r="2114">
          <cell r="B2114">
            <v>1120000</v>
          </cell>
          <cell r="C2114" t="str">
            <v>Fertige Erz</v>
          </cell>
          <cell r="D2114" t="str">
            <v>RHAJ</v>
          </cell>
          <cell r="E2114" t="str">
            <v>01668637</v>
          </cell>
          <cell r="G2114" t="str">
            <v>LEWATIT MonoPlus SP1</v>
          </cell>
          <cell r="H2114" t="str">
            <v>RB00000695</v>
          </cell>
          <cell r="I2114" t="str">
            <v>2255</v>
          </cell>
          <cell r="J2114">
            <v>1600</v>
          </cell>
          <cell r="K2114" t="str">
            <v>L</v>
          </cell>
          <cell r="L2114">
            <v>2055.84</v>
          </cell>
          <cell r="M2114" t="str">
            <v>EUR</v>
          </cell>
          <cell r="N2114">
            <v>3364.32</v>
          </cell>
          <cell r="P2114">
            <v>2137.6</v>
          </cell>
          <cell r="Q2114">
            <v>2137.6</v>
          </cell>
          <cell r="R2114">
            <v>-81.760000000000005</v>
          </cell>
          <cell r="S2114">
            <v>-81.760000000000005</v>
          </cell>
          <cell r="T2114">
            <v>0</v>
          </cell>
        </row>
        <row r="2115">
          <cell r="B2115">
            <v>1120000</v>
          </cell>
          <cell r="C2115" t="str">
            <v>Fertige Erz</v>
          </cell>
          <cell r="D2115" t="str">
            <v>RHYY</v>
          </cell>
          <cell r="E2115" t="str">
            <v>01668637</v>
          </cell>
          <cell r="G2115" t="str">
            <v>LEWATIT MonoPlus SP1</v>
          </cell>
          <cell r="H2115" t="str">
            <v>RB00000695</v>
          </cell>
          <cell r="I2115" t="str">
            <v>2255</v>
          </cell>
          <cell r="J2115">
            <v>8000</v>
          </cell>
          <cell r="K2115" t="str">
            <v>L</v>
          </cell>
          <cell r="L2115">
            <v>10279.200000000001</v>
          </cell>
          <cell r="M2115" t="str">
            <v>EUR</v>
          </cell>
          <cell r="N2115">
            <v>16821.599999999999</v>
          </cell>
          <cell r="P2115">
            <v>10688</v>
          </cell>
          <cell r="Q2115">
            <v>10688</v>
          </cell>
          <cell r="R2115">
            <v>-408.8</v>
          </cell>
          <cell r="S2115">
            <v>-408.8</v>
          </cell>
          <cell r="T2115">
            <v>0</v>
          </cell>
        </row>
        <row r="2116">
          <cell r="B2116">
            <v>1120000</v>
          </cell>
          <cell r="C2116" t="str">
            <v>Fertige Erz</v>
          </cell>
          <cell r="D2116" t="str">
            <v>RHYY</v>
          </cell>
          <cell r="E2116" t="str">
            <v>01668610</v>
          </cell>
          <cell r="G2116" t="str">
            <v>LEWATIT MonoPlus SP1</v>
          </cell>
          <cell r="H2116" t="str">
            <v>RB00000695</v>
          </cell>
          <cell r="I2116" t="str">
            <v>2255</v>
          </cell>
          <cell r="J2116">
            <v>12400</v>
          </cell>
          <cell r="K2116" t="str">
            <v>L</v>
          </cell>
          <cell r="L2116">
            <v>17207.48</v>
          </cell>
          <cell r="M2116" t="str">
            <v>EUR</v>
          </cell>
          <cell r="N2116">
            <v>17284.36</v>
          </cell>
          <cell r="P2116">
            <v>17836.16</v>
          </cell>
          <cell r="Q2116">
            <v>17284.36</v>
          </cell>
          <cell r="R2116">
            <v>-76.88</v>
          </cell>
          <cell r="S2116">
            <v>-628.67999999999995</v>
          </cell>
          <cell r="T2116">
            <v>551.79999999999995</v>
          </cell>
        </row>
        <row r="2117">
          <cell r="B2117">
            <v>1120000</v>
          </cell>
          <cell r="C2117" t="str">
            <v>Fertige Erz</v>
          </cell>
          <cell r="D2117" t="str">
            <v>RHMV</v>
          </cell>
          <cell r="E2117" t="str">
            <v>01668602</v>
          </cell>
          <cell r="G2117" t="str">
            <v>LEWATIT MonoPlus SP1</v>
          </cell>
          <cell r="H2117" t="str">
            <v>RB00000695</v>
          </cell>
          <cell r="I2117" t="str">
            <v>2255</v>
          </cell>
          <cell r="J2117">
            <v>275</v>
          </cell>
          <cell r="K2117" t="str">
            <v>L</v>
          </cell>
          <cell r="L2117">
            <v>355.03</v>
          </cell>
          <cell r="M2117" t="str">
            <v>EUR</v>
          </cell>
          <cell r="N2117">
            <v>340.39</v>
          </cell>
          <cell r="P2117">
            <v>369.76</v>
          </cell>
          <cell r="Q2117">
            <v>340.39</v>
          </cell>
          <cell r="R2117">
            <v>14.64</v>
          </cell>
          <cell r="S2117">
            <v>-14.73</v>
          </cell>
          <cell r="T2117">
            <v>29.37</v>
          </cell>
        </row>
        <row r="2118">
          <cell r="B2118">
            <v>1120000</v>
          </cell>
          <cell r="C2118" t="str">
            <v>Fertige Erz</v>
          </cell>
          <cell r="D2118" t="str">
            <v>RHYY</v>
          </cell>
          <cell r="E2118" t="str">
            <v>01668602</v>
          </cell>
          <cell r="G2118" t="str">
            <v>LEWATIT MonoPlus SP1</v>
          </cell>
          <cell r="H2118" t="str">
            <v>RB00000695</v>
          </cell>
          <cell r="I2118" t="str">
            <v>2255</v>
          </cell>
          <cell r="J2118">
            <v>38000</v>
          </cell>
          <cell r="K2118" t="str">
            <v>L</v>
          </cell>
          <cell r="L2118">
            <v>49058</v>
          </cell>
          <cell r="M2118" t="str">
            <v>EUR</v>
          </cell>
          <cell r="N2118">
            <v>47036.4</v>
          </cell>
          <cell r="P2118">
            <v>51094.8</v>
          </cell>
          <cell r="Q2118">
            <v>47036.4</v>
          </cell>
          <cell r="R2118">
            <v>2021.6</v>
          </cell>
          <cell r="S2118">
            <v>-2036.8</v>
          </cell>
          <cell r="T2118">
            <v>4058.4</v>
          </cell>
        </row>
        <row r="2119">
          <cell r="B2119">
            <v>1120000</v>
          </cell>
          <cell r="C2119" t="str">
            <v>Fertige Erz</v>
          </cell>
          <cell r="D2119" t="str">
            <v>RHAJ</v>
          </cell>
          <cell r="E2119" t="str">
            <v>01520052</v>
          </cell>
          <cell r="G2119" t="str">
            <v>LEWATIT K 1131</v>
          </cell>
          <cell r="H2119" t="str">
            <v>RB00000695</v>
          </cell>
          <cell r="I2119" t="str">
            <v>2255</v>
          </cell>
          <cell r="J2119">
            <v>3000</v>
          </cell>
          <cell r="K2119" t="str">
            <v>L</v>
          </cell>
          <cell r="L2119">
            <v>1437</v>
          </cell>
          <cell r="M2119" t="str">
            <v>EUR</v>
          </cell>
          <cell r="N2119">
            <v>4137.3</v>
          </cell>
          <cell r="P2119">
            <v>1586.7</v>
          </cell>
          <cell r="Q2119">
            <v>1586.7</v>
          </cell>
          <cell r="R2119">
            <v>-149.69999999999999</v>
          </cell>
          <cell r="S2119">
            <v>-149.69999999999999</v>
          </cell>
          <cell r="T2119">
            <v>0</v>
          </cell>
        </row>
        <row r="2120">
          <cell r="B2120">
            <v>1120000</v>
          </cell>
          <cell r="C2120" t="str">
            <v>Fertige Erz</v>
          </cell>
          <cell r="D2120" t="str">
            <v>RHAJ</v>
          </cell>
          <cell r="E2120" t="str">
            <v>01400642</v>
          </cell>
          <cell r="G2120" t="str">
            <v>LEWATIT VP OC 1600</v>
          </cell>
          <cell r="H2120" t="str">
            <v>RB00000695</v>
          </cell>
          <cell r="I2120" t="str">
            <v>2255</v>
          </cell>
          <cell r="J2120">
            <v>400</v>
          </cell>
          <cell r="K2120" t="str">
            <v>L</v>
          </cell>
          <cell r="L2120">
            <v>1330.88</v>
          </cell>
          <cell r="M2120" t="str">
            <v>EUR</v>
          </cell>
          <cell r="N2120">
            <v>15599.8</v>
          </cell>
          <cell r="P2120">
            <v>1217.3599999999999</v>
          </cell>
          <cell r="Q2120">
            <v>1217.3599999999999</v>
          </cell>
          <cell r="R2120">
            <v>113.52</v>
          </cell>
          <cell r="S2120">
            <v>113.52</v>
          </cell>
          <cell r="T2120">
            <v>0</v>
          </cell>
        </row>
        <row r="2121">
          <cell r="B2121">
            <v>1120000</v>
          </cell>
          <cell r="C2121" t="str">
            <v>Fertige Erz</v>
          </cell>
          <cell r="D2121" t="str">
            <v>RHKF</v>
          </cell>
          <cell r="E2121" t="str">
            <v>01400642</v>
          </cell>
          <cell r="G2121" t="str">
            <v>LEWATIT VP OC 1600</v>
          </cell>
          <cell r="H2121" t="str">
            <v>RB00000695</v>
          </cell>
          <cell r="I2121" t="str">
            <v>2255</v>
          </cell>
          <cell r="J2121">
            <v>36</v>
          </cell>
          <cell r="K2121" t="str">
            <v>L</v>
          </cell>
          <cell r="L2121">
            <v>119.77</v>
          </cell>
          <cell r="M2121" t="str">
            <v>EUR</v>
          </cell>
          <cell r="N2121">
            <v>1403.98</v>
          </cell>
          <cell r="P2121">
            <v>109.56</v>
          </cell>
          <cell r="Q2121">
            <v>109.56</v>
          </cell>
          <cell r="R2121">
            <v>10.210000000000001</v>
          </cell>
          <cell r="S2121">
            <v>10.210000000000001</v>
          </cell>
          <cell r="T2121">
            <v>0</v>
          </cell>
        </row>
        <row r="2122">
          <cell r="B2122">
            <v>1120000</v>
          </cell>
          <cell r="C2122" t="str">
            <v>Fertige Erz</v>
          </cell>
          <cell r="D2122" t="str">
            <v>RHAJ</v>
          </cell>
          <cell r="E2122" t="str">
            <v>01391708</v>
          </cell>
          <cell r="G2122" t="str">
            <v>LEWATIT MDS 1368 Na</v>
          </cell>
          <cell r="H2122" t="str">
            <v>RB00000695</v>
          </cell>
          <cell r="I2122" t="str">
            <v>2255</v>
          </cell>
          <cell r="J2122">
            <v>11575</v>
          </cell>
          <cell r="K2122" t="str">
            <v>L</v>
          </cell>
          <cell r="L2122">
            <v>17370.599999999999</v>
          </cell>
          <cell r="M2122" t="str">
            <v>EUR</v>
          </cell>
          <cell r="N2122">
            <v>17301.150000000001</v>
          </cell>
          <cell r="P2122">
            <v>18984.16</v>
          </cell>
          <cell r="Q2122">
            <v>17301.150000000001</v>
          </cell>
          <cell r="R2122">
            <v>69.45</v>
          </cell>
          <cell r="S2122">
            <v>-1613.56</v>
          </cell>
          <cell r="T2122">
            <v>1683.01</v>
          </cell>
        </row>
        <row r="2123">
          <cell r="B2123">
            <v>1120000</v>
          </cell>
          <cell r="C2123" t="str">
            <v>Fertige Erz</v>
          </cell>
          <cell r="D2123" t="str">
            <v>RHEI</v>
          </cell>
          <cell r="E2123" t="str">
            <v>01391708</v>
          </cell>
          <cell r="G2123" t="str">
            <v>LEWATIT MDS 1368 Na</v>
          </cell>
          <cell r="H2123" t="str">
            <v>RB00000695</v>
          </cell>
          <cell r="I2123" t="str">
            <v>2255</v>
          </cell>
          <cell r="J2123">
            <v>4950</v>
          </cell>
          <cell r="K2123" t="str">
            <v>L</v>
          </cell>
          <cell r="L2123">
            <v>7428.47</v>
          </cell>
          <cell r="M2123" t="str">
            <v>EUR</v>
          </cell>
          <cell r="N2123">
            <v>7398.77</v>
          </cell>
          <cell r="P2123">
            <v>8118.49</v>
          </cell>
          <cell r="Q2123">
            <v>7398.77</v>
          </cell>
          <cell r="R2123">
            <v>29.7</v>
          </cell>
          <cell r="S2123">
            <v>-690.02</v>
          </cell>
          <cell r="T2123">
            <v>719.72</v>
          </cell>
        </row>
        <row r="2124">
          <cell r="B2124">
            <v>1120000</v>
          </cell>
          <cell r="C2124" t="str">
            <v>Fertige Erz</v>
          </cell>
          <cell r="D2124" t="str">
            <v>RHAJ</v>
          </cell>
          <cell r="E2124" t="str">
            <v>01382822</v>
          </cell>
          <cell r="G2124" t="str">
            <v>LEWATIT K 1221</v>
          </cell>
          <cell r="H2124" t="str">
            <v>RB00000695</v>
          </cell>
          <cell r="I2124" t="str">
            <v>2255</v>
          </cell>
          <cell r="J2124">
            <v>23000</v>
          </cell>
          <cell r="K2124" t="str">
            <v>L</v>
          </cell>
          <cell r="L2124">
            <v>14448.6</v>
          </cell>
          <cell r="M2124" t="str">
            <v>EUR</v>
          </cell>
          <cell r="N2124">
            <v>31247.8</v>
          </cell>
          <cell r="P2124">
            <v>15554.9</v>
          </cell>
          <cell r="Q2124">
            <v>15554.9</v>
          </cell>
          <cell r="R2124">
            <v>-1106.3</v>
          </cell>
          <cell r="S2124">
            <v>-1106.3</v>
          </cell>
          <cell r="T2124">
            <v>0</v>
          </cell>
        </row>
        <row r="2125">
          <cell r="B2125">
            <v>1120000</v>
          </cell>
          <cell r="C2125" t="str">
            <v>Fertige Erz</v>
          </cell>
          <cell r="D2125" t="str">
            <v>RHAJ</v>
          </cell>
          <cell r="E2125" t="str">
            <v>01375354</v>
          </cell>
          <cell r="G2125" t="str">
            <v>LEWATIT CNP-LF</v>
          </cell>
          <cell r="H2125" t="str">
            <v>RB00000695</v>
          </cell>
          <cell r="I2125" t="str">
            <v>2255</v>
          </cell>
          <cell r="J2125">
            <v>90000</v>
          </cell>
          <cell r="K2125" t="str">
            <v>L</v>
          </cell>
          <cell r="L2125">
            <v>132066</v>
          </cell>
          <cell r="M2125" t="str">
            <v>EUR</v>
          </cell>
          <cell r="N2125">
            <v>120978</v>
          </cell>
          <cell r="P2125">
            <v>148248</v>
          </cell>
          <cell r="Q2125">
            <v>120978</v>
          </cell>
          <cell r="R2125">
            <v>11088</v>
          </cell>
          <cell r="S2125">
            <v>-16182</v>
          </cell>
          <cell r="T2125">
            <v>27270</v>
          </cell>
        </row>
        <row r="2126">
          <cell r="B2126">
            <v>1120000</v>
          </cell>
          <cell r="C2126" t="str">
            <v>Fertige Erz</v>
          </cell>
          <cell r="D2126" t="str">
            <v>RHAJ</v>
          </cell>
          <cell r="E2126" t="str">
            <v>01358697</v>
          </cell>
          <cell r="G2126" t="str">
            <v>BAYKANOL PQ LIQ.   1</v>
          </cell>
          <cell r="H2126" t="str">
            <v>RB00000695</v>
          </cell>
          <cell r="I2126" t="str">
            <v>2255</v>
          </cell>
          <cell r="J2126">
            <v>6041.0010000000002</v>
          </cell>
          <cell r="K2126" t="str">
            <v>KG</v>
          </cell>
          <cell r="L2126">
            <v>1753.58</v>
          </cell>
          <cell r="M2126" t="str">
            <v>EUR</v>
          </cell>
          <cell r="N2126">
            <v>1753.58</v>
          </cell>
          <cell r="P2126">
            <v>1753.58</v>
          </cell>
          <cell r="Q2126">
            <v>1753.58</v>
          </cell>
          <cell r="R2126">
            <v>0</v>
          </cell>
          <cell r="S2126">
            <v>0</v>
          </cell>
          <cell r="T2126">
            <v>0</v>
          </cell>
        </row>
        <row r="2127">
          <cell r="B2127">
            <v>1120000</v>
          </cell>
          <cell r="C2127" t="str">
            <v>Fertige Erz</v>
          </cell>
          <cell r="D2127" t="str">
            <v>RHMV</v>
          </cell>
          <cell r="E2127" t="str">
            <v>01281317</v>
          </cell>
          <cell r="G2127" t="str">
            <v>LEWATIT MDS 1368 Ca</v>
          </cell>
          <cell r="H2127" t="str">
            <v>RB00000695</v>
          </cell>
          <cell r="I2127" t="str">
            <v>2255</v>
          </cell>
          <cell r="J2127">
            <v>25</v>
          </cell>
          <cell r="K2127" t="str">
            <v>L</v>
          </cell>
          <cell r="L2127">
            <v>46.07</v>
          </cell>
          <cell r="M2127" t="str">
            <v>EUR</v>
          </cell>
          <cell r="N2127">
            <v>50.57</v>
          </cell>
          <cell r="P2127">
            <v>50.57</v>
          </cell>
          <cell r="Q2127">
            <v>50.57</v>
          </cell>
          <cell r="R2127">
            <v>-4.5</v>
          </cell>
          <cell r="S2127">
            <v>-4.5</v>
          </cell>
          <cell r="T2127">
            <v>0</v>
          </cell>
        </row>
        <row r="2128">
          <cell r="B2128">
            <v>1120000</v>
          </cell>
          <cell r="C2128" t="str">
            <v>Fertige Erz</v>
          </cell>
          <cell r="D2128" t="str">
            <v>RHAJ</v>
          </cell>
          <cell r="E2128" t="str">
            <v>01278405</v>
          </cell>
          <cell r="G2128" t="str">
            <v>LEWATIT VP OC 1065</v>
          </cell>
          <cell r="H2128" t="str">
            <v>RB00000695</v>
          </cell>
          <cell r="I2128" t="str">
            <v>2255</v>
          </cell>
          <cell r="J2128">
            <v>4400</v>
          </cell>
          <cell r="K2128" t="str">
            <v>L</v>
          </cell>
          <cell r="L2128">
            <v>14289.88</v>
          </cell>
          <cell r="M2128" t="str">
            <v>EUR</v>
          </cell>
          <cell r="N2128">
            <v>101744.72</v>
          </cell>
          <cell r="P2128">
            <v>15516.16</v>
          </cell>
          <cell r="Q2128">
            <v>15516.16</v>
          </cell>
          <cell r="R2128">
            <v>-1226.28</v>
          </cell>
          <cell r="S2128">
            <v>-1226.28</v>
          </cell>
          <cell r="T2128">
            <v>0</v>
          </cell>
        </row>
        <row r="2129">
          <cell r="B2129">
            <v>1120000</v>
          </cell>
          <cell r="C2129" t="str">
            <v>Fertige Erz</v>
          </cell>
          <cell r="D2129" t="str">
            <v>RHKF</v>
          </cell>
          <cell r="E2129" t="str">
            <v>01278405</v>
          </cell>
          <cell r="G2129" t="str">
            <v>LEWATIT VP OC 1065</v>
          </cell>
          <cell r="H2129" t="str">
            <v>RB00000695</v>
          </cell>
          <cell r="I2129" t="str">
            <v>2255</v>
          </cell>
          <cell r="J2129">
            <v>150</v>
          </cell>
          <cell r="K2129" t="str">
            <v>L</v>
          </cell>
          <cell r="L2129">
            <v>487.15</v>
          </cell>
          <cell r="M2129" t="str">
            <v>EUR</v>
          </cell>
          <cell r="N2129">
            <v>3468.57</v>
          </cell>
          <cell r="P2129">
            <v>528.98</v>
          </cell>
          <cell r="Q2129">
            <v>528.98</v>
          </cell>
          <cell r="R2129">
            <v>-41.83</v>
          </cell>
          <cell r="S2129">
            <v>-41.83</v>
          </cell>
          <cell r="T2129">
            <v>0</v>
          </cell>
        </row>
        <row r="2130">
          <cell r="B2130">
            <v>1120000</v>
          </cell>
          <cell r="C2130" t="str">
            <v>Fertige Erz</v>
          </cell>
          <cell r="D2130" t="str">
            <v>RHAJ</v>
          </cell>
          <cell r="E2130" t="str">
            <v>01240793</v>
          </cell>
          <cell r="G2130" t="str">
            <v>LEWATIT TP 260</v>
          </cell>
          <cell r="H2130" t="str">
            <v>RB00000695</v>
          </cell>
          <cell r="I2130" t="str">
            <v>2255</v>
          </cell>
          <cell r="J2130">
            <v>7000</v>
          </cell>
          <cell r="K2130" t="str">
            <v>L</v>
          </cell>
          <cell r="L2130">
            <v>13932.1</v>
          </cell>
          <cell r="M2130" t="str">
            <v>EUR</v>
          </cell>
          <cell r="N2130">
            <v>37617.300000000003</v>
          </cell>
          <cell r="P2130">
            <v>15981</v>
          </cell>
          <cell r="Q2130">
            <v>15981</v>
          </cell>
          <cell r="R2130">
            <v>-2048.9</v>
          </cell>
          <cell r="S2130">
            <v>-2048.9</v>
          </cell>
          <cell r="T2130">
            <v>0</v>
          </cell>
        </row>
        <row r="2131">
          <cell r="B2131">
            <v>1120000</v>
          </cell>
          <cell r="C2131" t="str">
            <v>Fertige Erz</v>
          </cell>
          <cell r="D2131" t="str">
            <v>RHAJ</v>
          </cell>
          <cell r="E2131" t="str">
            <v>01230747</v>
          </cell>
          <cell r="G2131" t="str">
            <v>LEWATIT K 2431</v>
          </cell>
          <cell r="H2131" t="str">
            <v>RB00000695</v>
          </cell>
          <cell r="I2131" t="str">
            <v>2255</v>
          </cell>
          <cell r="J2131">
            <v>13000</v>
          </cell>
          <cell r="K2131" t="str">
            <v>L</v>
          </cell>
          <cell r="L2131">
            <v>9843.6</v>
          </cell>
          <cell r="M2131" t="str">
            <v>EUR</v>
          </cell>
          <cell r="N2131">
            <v>12377.3</v>
          </cell>
          <cell r="P2131">
            <v>11629.8</v>
          </cell>
          <cell r="Q2131">
            <v>11629.8</v>
          </cell>
          <cell r="R2131">
            <v>-1786.2</v>
          </cell>
          <cell r="S2131">
            <v>-1786.2</v>
          </cell>
          <cell r="T2131">
            <v>0</v>
          </cell>
        </row>
        <row r="2132">
          <cell r="B2132">
            <v>1120000</v>
          </cell>
          <cell r="C2132" t="str">
            <v>Fertige Erz</v>
          </cell>
          <cell r="D2132" t="str">
            <v>RHAJ</v>
          </cell>
          <cell r="E2132" t="str">
            <v>01215128</v>
          </cell>
          <cell r="G2132" t="str">
            <v>LEWATIT UltraPure 12</v>
          </cell>
          <cell r="H2132" t="str">
            <v>RB00000695</v>
          </cell>
          <cell r="I2132" t="str">
            <v>2255</v>
          </cell>
          <cell r="J2132">
            <v>6000</v>
          </cell>
          <cell r="K2132" t="str">
            <v>L</v>
          </cell>
          <cell r="L2132">
            <v>17061</v>
          </cell>
          <cell r="M2132" t="str">
            <v>EUR</v>
          </cell>
          <cell r="N2132">
            <v>21509.4</v>
          </cell>
          <cell r="P2132">
            <v>19375.2</v>
          </cell>
          <cell r="Q2132">
            <v>19375.2</v>
          </cell>
          <cell r="R2132">
            <v>-2314.1999999999998</v>
          </cell>
          <cell r="S2132">
            <v>-2314.1999999999998</v>
          </cell>
          <cell r="T2132">
            <v>0</v>
          </cell>
        </row>
        <row r="2133">
          <cell r="B2133">
            <v>1120000</v>
          </cell>
          <cell r="C2133" t="str">
            <v>Fertige Erz</v>
          </cell>
          <cell r="D2133" t="str">
            <v>RHAJ</v>
          </cell>
          <cell r="E2133" t="str">
            <v>01204509</v>
          </cell>
          <cell r="G2133" t="str">
            <v>LEWATIT S 2528</v>
          </cell>
          <cell r="H2133" t="str">
            <v>RB00000695</v>
          </cell>
          <cell r="I2133" t="str">
            <v>2255</v>
          </cell>
          <cell r="J2133">
            <v>54000</v>
          </cell>
          <cell r="K2133" t="str">
            <v>L</v>
          </cell>
          <cell r="L2133">
            <v>57785.4</v>
          </cell>
          <cell r="M2133" t="str">
            <v>EUR</v>
          </cell>
          <cell r="N2133">
            <v>44604</v>
          </cell>
          <cell r="P2133">
            <v>62418.6</v>
          </cell>
          <cell r="Q2133">
            <v>44604</v>
          </cell>
          <cell r="R2133">
            <v>13181.4</v>
          </cell>
          <cell r="S2133">
            <v>-4633.2</v>
          </cell>
          <cell r="T2133">
            <v>17814.599999999999</v>
          </cell>
        </row>
        <row r="2134">
          <cell r="B2134">
            <v>1120000</v>
          </cell>
          <cell r="C2134" t="str">
            <v>Fertige Erz</v>
          </cell>
          <cell r="D2134" t="str">
            <v>RHAJ</v>
          </cell>
          <cell r="E2134" t="str">
            <v>01198827</v>
          </cell>
          <cell r="G2134" t="str">
            <v>LEWATIT K 2621</v>
          </cell>
          <cell r="H2134" t="str">
            <v>RB00000695</v>
          </cell>
          <cell r="I2134" t="str">
            <v>2255</v>
          </cell>
          <cell r="J2134">
            <v>20000</v>
          </cell>
          <cell r="K2134" t="str">
            <v>L</v>
          </cell>
          <cell r="L2134">
            <v>21198</v>
          </cell>
          <cell r="M2134" t="str">
            <v>EUR</v>
          </cell>
          <cell r="N2134">
            <v>55340</v>
          </cell>
          <cell r="P2134">
            <v>23724</v>
          </cell>
          <cell r="Q2134">
            <v>23724</v>
          </cell>
          <cell r="R2134">
            <v>-2526</v>
          </cell>
          <cell r="S2134">
            <v>-2526</v>
          </cell>
          <cell r="T2134">
            <v>0</v>
          </cell>
        </row>
        <row r="2135">
          <cell r="B2135">
            <v>1120000</v>
          </cell>
          <cell r="C2135" t="str">
            <v>Fertige Erz</v>
          </cell>
          <cell r="D2135" t="str">
            <v>RHAJ</v>
          </cell>
          <cell r="E2135" t="str">
            <v>01031914</v>
          </cell>
          <cell r="G2135" t="str">
            <v>LEWATIT S 2328</v>
          </cell>
          <cell r="H2135" t="str">
            <v>RB00000695</v>
          </cell>
          <cell r="I2135" t="str">
            <v>2255</v>
          </cell>
          <cell r="J2135">
            <v>6575</v>
          </cell>
          <cell r="K2135" t="str">
            <v>L</v>
          </cell>
          <cell r="L2135">
            <v>4883.91</v>
          </cell>
          <cell r="M2135" t="str">
            <v>EUR</v>
          </cell>
          <cell r="N2135">
            <v>13811.45</v>
          </cell>
          <cell r="P2135">
            <v>5111.3999999999996</v>
          </cell>
          <cell r="Q2135">
            <v>5111.3999999999996</v>
          </cell>
          <cell r="R2135">
            <v>-227.49</v>
          </cell>
          <cell r="S2135">
            <v>-227.49</v>
          </cell>
          <cell r="T2135">
            <v>0</v>
          </cell>
        </row>
        <row r="2136">
          <cell r="B2136">
            <v>1120000</v>
          </cell>
          <cell r="C2136" t="str">
            <v>Fertige Erz</v>
          </cell>
          <cell r="D2136" t="str">
            <v>RHAJ</v>
          </cell>
          <cell r="E2136" t="str">
            <v>01028522</v>
          </cell>
          <cell r="G2136" t="str">
            <v>LEWATIT TP 260</v>
          </cell>
          <cell r="H2136" t="str">
            <v>RB00000695</v>
          </cell>
          <cell r="I2136" t="str">
            <v>2255</v>
          </cell>
          <cell r="J2136">
            <v>10550</v>
          </cell>
          <cell r="K2136" t="str">
            <v>L</v>
          </cell>
          <cell r="L2136">
            <v>21096.84</v>
          </cell>
          <cell r="M2136" t="str">
            <v>EUR</v>
          </cell>
          <cell r="N2136">
            <v>50592.53</v>
          </cell>
          <cell r="P2136">
            <v>24182.71</v>
          </cell>
          <cell r="Q2136">
            <v>24182.71</v>
          </cell>
          <cell r="R2136">
            <v>-3085.87</v>
          </cell>
          <cell r="S2136">
            <v>-3085.87</v>
          </cell>
          <cell r="T2136">
            <v>0</v>
          </cell>
        </row>
        <row r="2137">
          <cell r="B2137">
            <v>1120000</v>
          </cell>
          <cell r="C2137" t="str">
            <v>Fertige Erz</v>
          </cell>
          <cell r="D2137" t="str">
            <v>RHAJ</v>
          </cell>
          <cell r="E2137" t="str">
            <v>01028514</v>
          </cell>
          <cell r="G2137" t="str">
            <v>LEWATIT TP 260</v>
          </cell>
          <cell r="H2137" t="str">
            <v>RB00000695</v>
          </cell>
          <cell r="I2137" t="str">
            <v>2255</v>
          </cell>
          <cell r="J2137">
            <v>12200</v>
          </cell>
          <cell r="K2137" t="str">
            <v>L</v>
          </cell>
          <cell r="L2137">
            <v>24726.959999999999</v>
          </cell>
          <cell r="M2137" t="str">
            <v>EUR</v>
          </cell>
          <cell r="N2137">
            <v>37263.68</v>
          </cell>
          <cell r="P2137">
            <v>28310.1</v>
          </cell>
          <cell r="Q2137">
            <v>28310.1</v>
          </cell>
          <cell r="R2137">
            <v>-3583.14</v>
          </cell>
          <cell r="S2137">
            <v>-3583.14</v>
          </cell>
          <cell r="T2137">
            <v>0</v>
          </cell>
        </row>
        <row r="2138">
          <cell r="B2138">
            <v>1120000</v>
          </cell>
          <cell r="C2138" t="str">
            <v>Fertige Erz</v>
          </cell>
          <cell r="D2138" t="str">
            <v>RHAJ</v>
          </cell>
          <cell r="E2138" t="str">
            <v>00999869</v>
          </cell>
          <cell r="G2138" t="str">
            <v>Phthalimid tch.Schup</v>
          </cell>
          <cell r="H2138" t="str">
            <v>RB00000695</v>
          </cell>
          <cell r="I2138" t="str">
            <v>2255</v>
          </cell>
          <cell r="J2138">
            <v>266640</v>
          </cell>
          <cell r="K2138" t="str">
            <v>KG</v>
          </cell>
          <cell r="L2138">
            <v>301249.84999999998</v>
          </cell>
          <cell r="M2138" t="str">
            <v>EUR</v>
          </cell>
          <cell r="N2138">
            <v>329780.34999999998</v>
          </cell>
          <cell r="P2138">
            <v>329780.34999999998</v>
          </cell>
          <cell r="Q2138">
            <v>329780.34999999998</v>
          </cell>
          <cell r="R2138">
            <v>-28530.5</v>
          </cell>
          <cell r="S2138">
            <v>-28530.5</v>
          </cell>
          <cell r="T2138">
            <v>0</v>
          </cell>
        </row>
        <row r="2139">
          <cell r="B2139">
            <v>1120000</v>
          </cell>
          <cell r="C2139" t="str">
            <v>Fertige Erz</v>
          </cell>
          <cell r="D2139" t="str">
            <v>RHAJ</v>
          </cell>
          <cell r="E2139" t="str">
            <v>00837664</v>
          </cell>
          <cell r="G2139" t="str">
            <v>FORMALDEHYD 30 GEW.%</v>
          </cell>
          <cell r="H2139" t="str">
            <v>RB00000695</v>
          </cell>
          <cell r="I2139" t="str">
            <v>2255</v>
          </cell>
          <cell r="J2139">
            <v>46916.998</v>
          </cell>
          <cell r="K2139" t="str">
            <v>KG</v>
          </cell>
          <cell r="L2139">
            <v>5601.89</v>
          </cell>
          <cell r="M2139" t="str">
            <v>EUR</v>
          </cell>
          <cell r="N2139">
            <v>6831.11</v>
          </cell>
          <cell r="P2139">
            <v>6831.11</v>
          </cell>
          <cell r="Q2139">
            <v>6831.11</v>
          </cell>
          <cell r="R2139">
            <v>-1229.22</v>
          </cell>
          <cell r="S2139">
            <v>-1229.22</v>
          </cell>
          <cell r="T2139">
            <v>0</v>
          </cell>
        </row>
        <row r="2140">
          <cell r="B2140">
            <v>1120000</v>
          </cell>
          <cell r="C2140" t="str">
            <v>Fertige Erz</v>
          </cell>
          <cell r="D2140" t="str">
            <v>RHAJ</v>
          </cell>
          <cell r="E2140" t="str">
            <v>00736264</v>
          </cell>
          <cell r="G2140" t="str">
            <v>BAYSOLVEX D2EHPA REI</v>
          </cell>
          <cell r="H2140" t="str">
            <v>RB00000695</v>
          </cell>
          <cell r="I2140" t="str">
            <v>2255</v>
          </cell>
          <cell r="J2140">
            <v>1000</v>
          </cell>
          <cell r="K2140" t="str">
            <v>KG</v>
          </cell>
          <cell r="L2140">
            <v>3742.4</v>
          </cell>
          <cell r="M2140" t="str">
            <v>EUR</v>
          </cell>
          <cell r="N2140">
            <v>3730</v>
          </cell>
          <cell r="P2140">
            <v>3730</v>
          </cell>
          <cell r="Q2140">
            <v>3730</v>
          </cell>
          <cell r="R2140">
            <v>12.4</v>
          </cell>
          <cell r="S2140">
            <v>12.4</v>
          </cell>
          <cell r="T2140">
            <v>0</v>
          </cell>
        </row>
        <row r="2141">
          <cell r="B2141">
            <v>1120000</v>
          </cell>
          <cell r="C2141" t="str">
            <v>Fertige Erz</v>
          </cell>
          <cell r="D2141" t="str">
            <v>RHAJ</v>
          </cell>
          <cell r="E2141" t="str">
            <v>00710958</v>
          </cell>
          <cell r="G2141" t="str">
            <v>DIMETHYLPHOSPHIT</v>
          </cell>
          <cell r="H2141" t="str">
            <v>RB00000695</v>
          </cell>
          <cell r="I2141" t="str">
            <v>2255</v>
          </cell>
          <cell r="J2141">
            <v>8100</v>
          </cell>
          <cell r="K2141" t="str">
            <v>KG</v>
          </cell>
          <cell r="L2141">
            <v>10875.06</v>
          </cell>
          <cell r="M2141" t="str">
            <v>EUR</v>
          </cell>
          <cell r="N2141">
            <v>16133.58</v>
          </cell>
          <cell r="P2141">
            <v>16133.58</v>
          </cell>
          <cell r="Q2141">
            <v>16133.58</v>
          </cell>
          <cell r="R2141">
            <v>-5258.52</v>
          </cell>
          <cell r="S2141">
            <v>-5258.52</v>
          </cell>
          <cell r="T2141">
            <v>0</v>
          </cell>
        </row>
        <row r="2142">
          <cell r="B2142">
            <v>1120000</v>
          </cell>
          <cell r="C2142" t="str">
            <v>Fertige Erz</v>
          </cell>
          <cell r="D2142" t="str">
            <v>RHAJ</v>
          </cell>
          <cell r="E2142" t="str">
            <v>00493906</v>
          </cell>
          <cell r="G2142" t="str">
            <v>LEWATIT S 2528</v>
          </cell>
          <cell r="H2142" t="str">
            <v>RB00000695</v>
          </cell>
          <cell r="I2142" t="str">
            <v>2255</v>
          </cell>
          <cell r="J2142">
            <v>43300</v>
          </cell>
          <cell r="K2142" t="str">
            <v>L</v>
          </cell>
          <cell r="L2142">
            <v>46707.71</v>
          </cell>
          <cell r="M2142" t="str">
            <v>EUR</v>
          </cell>
          <cell r="N2142">
            <v>45750.78</v>
          </cell>
          <cell r="P2142">
            <v>50453.16</v>
          </cell>
          <cell r="Q2142">
            <v>45750.78</v>
          </cell>
          <cell r="R2142">
            <v>956.93</v>
          </cell>
          <cell r="S2142">
            <v>-3745.45</v>
          </cell>
          <cell r="T2142">
            <v>4702.38</v>
          </cell>
        </row>
        <row r="2143">
          <cell r="B2143">
            <v>1120000</v>
          </cell>
          <cell r="C2143" t="str">
            <v>Fertige Erz</v>
          </cell>
          <cell r="D2143" t="str">
            <v>RHAJ</v>
          </cell>
          <cell r="E2143" t="str">
            <v>00493817</v>
          </cell>
          <cell r="G2143" t="str">
            <v>LEWATIT S 8528</v>
          </cell>
          <cell r="H2143" t="str">
            <v>RB00000695</v>
          </cell>
          <cell r="I2143" t="str">
            <v>2255</v>
          </cell>
          <cell r="J2143">
            <v>18400</v>
          </cell>
          <cell r="K2143" t="str">
            <v>L</v>
          </cell>
          <cell r="L2143">
            <v>30054.560000000001</v>
          </cell>
          <cell r="M2143" t="str">
            <v>EUR</v>
          </cell>
          <cell r="N2143">
            <v>63581.2</v>
          </cell>
          <cell r="P2143">
            <v>34641.68</v>
          </cell>
          <cell r="Q2143">
            <v>34641.68</v>
          </cell>
          <cell r="R2143">
            <v>-4587.12</v>
          </cell>
          <cell r="S2143">
            <v>-4587.12</v>
          </cell>
          <cell r="T2143">
            <v>0</v>
          </cell>
        </row>
        <row r="2144">
          <cell r="B2144">
            <v>1120000</v>
          </cell>
          <cell r="C2144" t="str">
            <v>Fertige Erz</v>
          </cell>
          <cell r="D2144" t="str">
            <v>RHAJ</v>
          </cell>
          <cell r="E2144" t="str">
            <v>00493736</v>
          </cell>
          <cell r="G2144" t="str">
            <v>LEWATIT MP 62 WS</v>
          </cell>
          <cell r="H2144" t="str">
            <v>RB00000695</v>
          </cell>
          <cell r="I2144" t="str">
            <v>2255</v>
          </cell>
          <cell r="J2144">
            <v>11600</v>
          </cell>
          <cell r="K2144" t="str">
            <v>L</v>
          </cell>
          <cell r="L2144">
            <v>30382.720000000001</v>
          </cell>
          <cell r="M2144" t="str">
            <v>EUR</v>
          </cell>
          <cell r="N2144">
            <v>41015.279999999999</v>
          </cell>
          <cell r="P2144">
            <v>30713.32</v>
          </cell>
          <cell r="Q2144">
            <v>30713.32</v>
          </cell>
          <cell r="R2144">
            <v>-330.6</v>
          </cell>
          <cell r="S2144">
            <v>-330.6</v>
          </cell>
          <cell r="T2144">
            <v>0</v>
          </cell>
        </row>
        <row r="2145">
          <cell r="B2145">
            <v>1120000</v>
          </cell>
          <cell r="C2145" t="str">
            <v>Fertige Erz</v>
          </cell>
          <cell r="D2145" t="str">
            <v>RHAX</v>
          </cell>
          <cell r="E2145" t="str">
            <v>00493736</v>
          </cell>
          <cell r="G2145" t="str">
            <v>LEWATIT MP 62 WS</v>
          </cell>
          <cell r="H2145" t="str">
            <v>RB00000695</v>
          </cell>
          <cell r="I2145" t="str">
            <v>2255</v>
          </cell>
          <cell r="J2145">
            <v>3000</v>
          </cell>
          <cell r="K2145" t="str">
            <v>L</v>
          </cell>
          <cell r="L2145">
            <v>7857.6</v>
          </cell>
          <cell r="M2145" t="str">
            <v>EUR</v>
          </cell>
          <cell r="N2145">
            <v>10607.4</v>
          </cell>
          <cell r="P2145">
            <v>7943.1</v>
          </cell>
          <cell r="Q2145">
            <v>7943.1</v>
          </cell>
          <cell r="R2145">
            <v>-85.5</v>
          </cell>
          <cell r="S2145">
            <v>-85.5</v>
          </cell>
          <cell r="T2145">
            <v>0</v>
          </cell>
        </row>
        <row r="2146">
          <cell r="B2146">
            <v>1120000</v>
          </cell>
          <cell r="C2146" t="str">
            <v>Fertige Erz</v>
          </cell>
          <cell r="D2146" t="str">
            <v>RHAJ</v>
          </cell>
          <cell r="E2146" t="str">
            <v>00493728</v>
          </cell>
          <cell r="G2146" t="str">
            <v>LEWATIT MP 62 WS</v>
          </cell>
          <cell r="H2146" t="str">
            <v>RB00000695</v>
          </cell>
          <cell r="I2146" t="str">
            <v>2255</v>
          </cell>
          <cell r="J2146">
            <v>32975</v>
          </cell>
          <cell r="K2146" t="str">
            <v>L</v>
          </cell>
          <cell r="L2146">
            <v>85217.29</v>
          </cell>
          <cell r="M2146" t="str">
            <v>EUR</v>
          </cell>
          <cell r="N2146">
            <v>113885.75999999999</v>
          </cell>
          <cell r="P2146">
            <v>86378.01</v>
          </cell>
          <cell r="Q2146">
            <v>86378.01</v>
          </cell>
          <cell r="R2146">
            <v>-1160.72</v>
          </cell>
          <cell r="S2146">
            <v>-1160.72</v>
          </cell>
          <cell r="T2146">
            <v>0</v>
          </cell>
        </row>
        <row r="2147">
          <cell r="B2147">
            <v>1120000</v>
          </cell>
          <cell r="C2147" t="str">
            <v>Fertige Erz</v>
          </cell>
          <cell r="D2147" t="str">
            <v>RHEI</v>
          </cell>
          <cell r="E2147" t="str">
            <v>00493728</v>
          </cell>
          <cell r="G2147" t="str">
            <v>LEWATIT MP 62 WS</v>
          </cell>
          <cell r="H2147" t="str">
            <v>RB00000695</v>
          </cell>
          <cell r="I2147" t="str">
            <v>2255</v>
          </cell>
          <cell r="J2147">
            <v>500</v>
          </cell>
          <cell r="K2147" t="str">
            <v>L</v>
          </cell>
          <cell r="L2147">
            <v>1292.1500000000001</v>
          </cell>
          <cell r="M2147" t="str">
            <v>EUR</v>
          </cell>
          <cell r="N2147">
            <v>1726.85</v>
          </cell>
          <cell r="P2147">
            <v>1309.75</v>
          </cell>
          <cell r="Q2147">
            <v>1309.75</v>
          </cell>
          <cell r="R2147">
            <v>-17.600000000000001</v>
          </cell>
          <cell r="S2147">
            <v>-17.600000000000001</v>
          </cell>
          <cell r="T2147">
            <v>0</v>
          </cell>
        </row>
        <row r="2148">
          <cell r="B2148">
            <v>1120000</v>
          </cell>
          <cell r="C2148" t="str">
            <v>Fertige Erz</v>
          </cell>
          <cell r="D2148" t="str">
            <v>RHAJ</v>
          </cell>
          <cell r="E2148" t="str">
            <v>00493590</v>
          </cell>
          <cell r="G2148" t="str">
            <v>LEWATIT S 1428</v>
          </cell>
          <cell r="H2148" t="str">
            <v>RB00000695</v>
          </cell>
          <cell r="I2148" t="str">
            <v>2255</v>
          </cell>
          <cell r="J2148">
            <v>2425</v>
          </cell>
          <cell r="K2148" t="str">
            <v>L</v>
          </cell>
          <cell r="L2148">
            <v>2440.0300000000002</v>
          </cell>
          <cell r="M2148" t="str">
            <v>EUR</v>
          </cell>
          <cell r="N2148">
            <v>1912.6</v>
          </cell>
          <cell r="P2148">
            <v>2690.3</v>
          </cell>
          <cell r="Q2148">
            <v>1912.6</v>
          </cell>
          <cell r="R2148">
            <v>527.42999999999995</v>
          </cell>
          <cell r="S2148">
            <v>-250.27</v>
          </cell>
          <cell r="T2148">
            <v>777.7</v>
          </cell>
        </row>
        <row r="2149">
          <cell r="B2149">
            <v>1120000</v>
          </cell>
          <cell r="C2149" t="str">
            <v>Fertige Erz</v>
          </cell>
          <cell r="D2149" t="str">
            <v>RHAJ</v>
          </cell>
          <cell r="E2149" t="str">
            <v>00493523</v>
          </cell>
          <cell r="G2149" t="str">
            <v>LEWATIT K 6333</v>
          </cell>
          <cell r="H2149" t="str">
            <v>RB00000695</v>
          </cell>
          <cell r="I2149" t="str">
            <v>2255</v>
          </cell>
          <cell r="J2149">
            <v>3600</v>
          </cell>
          <cell r="K2149" t="str">
            <v>L</v>
          </cell>
          <cell r="L2149">
            <v>51537.24</v>
          </cell>
          <cell r="M2149" t="str">
            <v>EUR</v>
          </cell>
          <cell r="N2149">
            <v>91193.4</v>
          </cell>
          <cell r="P2149">
            <v>46253.16</v>
          </cell>
          <cell r="Q2149">
            <v>46253.16</v>
          </cell>
          <cell r="R2149">
            <v>5284.08</v>
          </cell>
          <cell r="S2149">
            <v>5284.08</v>
          </cell>
          <cell r="T2149">
            <v>0</v>
          </cell>
        </row>
        <row r="2150">
          <cell r="B2150">
            <v>1120000</v>
          </cell>
          <cell r="C2150" t="str">
            <v>Fertige Erz</v>
          </cell>
          <cell r="D2150" t="str">
            <v>RHAJ</v>
          </cell>
          <cell r="E2150" t="str">
            <v>00493485</v>
          </cell>
          <cell r="G2150" t="str">
            <v>LEWATIT MDS 1368 Na</v>
          </cell>
          <cell r="H2150" t="str">
            <v>RB00000695</v>
          </cell>
          <cell r="I2150" t="str">
            <v>2255</v>
          </cell>
          <cell r="J2150">
            <v>13000</v>
          </cell>
          <cell r="K2150" t="str">
            <v>L</v>
          </cell>
          <cell r="L2150">
            <v>19397.3</v>
          </cell>
          <cell r="M2150" t="str">
            <v>EUR</v>
          </cell>
          <cell r="N2150">
            <v>17382.3</v>
          </cell>
          <cell r="P2150">
            <v>21200.400000000001</v>
          </cell>
          <cell r="Q2150">
            <v>17382.3</v>
          </cell>
          <cell r="R2150">
            <v>2015</v>
          </cell>
          <cell r="S2150">
            <v>-1803.1</v>
          </cell>
          <cell r="T2150">
            <v>3818.1</v>
          </cell>
        </row>
        <row r="2151">
          <cell r="B2151">
            <v>1120000</v>
          </cell>
          <cell r="C2151" t="str">
            <v>Fertige Erz</v>
          </cell>
          <cell r="D2151" t="str">
            <v>RHAJ</v>
          </cell>
          <cell r="E2151" t="str">
            <v>00493302</v>
          </cell>
          <cell r="G2151" t="str">
            <v>LEWATIT S 4328</v>
          </cell>
          <cell r="H2151" t="str">
            <v>RB00000695</v>
          </cell>
          <cell r="I2151" t="str">
            <v>2255</v>
          </cell>
          <cell r="J2151">
            <v>17450</v>
          </cell>
          <cell r="K2151" t="str">
            <v>L</v>
          </cell>
          <cell r="L2151">
            <v>40269.379999999997</v>
          </cell>
          <cell r="M2151" t="str">
            <v>EUR</v>
          </cell>
          <cell r="N2151">
            <v>39782.51</v>
          </cell>
          <cell r="P2151">
            <v>43843.13</v>
          </cell>
          <cell r="Q2151">
            <v>39782.51</v>
          </cell>
          <cell r="R2151">
            <v>486.87</v>
          </cell>
          <cell r="S2151">
            <v>-3573.75</v>
          </cell>
          <cell r="T2151">
            <v>4060.62</v>
          </cell>
        </row>
        <row r="2152">
          <cell r="B2152">
            <v>1120000</v>
          </cell>
          <cell r="C2152" t="str">
            <v>Fertige Erz</v>
          </cell>
          <cell r="D2152" t="str">
            <v>RHAJ</v>
          </cell>
          <cell r="E2152" t="str">
            <v>00493213</v>
          </cell>
          <cell r="G2152" t="str">
            <v>LEWATIT S 4428</v>
          </cell>
          <cell r="H2152" t="str">
            <v>RB00000695</v>
          </cell>
          <cell r="I2152" t="str">
            <v>2255</v>
          </cell>
          <cell r="J2152">
            <v>1650</v>
          </cell>
          <cell r="K2152" t="str">
            <v>L</v>
          </cell>
          <cell r="L2152">
            <v>3997.95</v>
          </cell>
          <cell r="M2152" t="str">
            <v>EUR</v>
          </cell>
          <cell r="N2152">
            <v>4926.8999999999996</v>
          </cell>
          <cell r="P2152">
            <v>4221.03</v>
          </cell>
          <cell r="Q2152">
            <v>4221.03</v>
          </cell>
          <cell r="R2152">
            <v>-223.08</v>
          </cell>
          <cell r="S2152">
            <v>-223.08</v>
          </cell>
          <cell r="T2152">
            <v>0</v>
          </cell>
        </row>
        <row r="2153">
          <cell r="B2153">
            <v>1120000</v>
          </cell>
          <cell r="C2153" t="str">
            <v>Fertige Erz</v>
          </cell>
          <cell r="D2153" t="str">
            <v>RHAJ</v>
          </cell>
          <cell r="E2153" t="str">
            <v>00493191</v>
          </cell>
          <cell r="G2153" t="str">
            <v>LEWATIT K 3433</v>
          </cell>
          <cell r="H2153" t="str">
            <v>RB00000695</v>
          </cell>
          <cell r="I2153" t="str">
            <v>2255</v>
          </cell>
          <cell r="J2153">
            <v>800</v>
          </cell>
          <cell r="K2153" t="str">
            <v>L</v>
          </cell>
          <cell r="L2153">
            <v>12458.48</v>
          </cell>
          <cell r="M2153" t="str">
            <v>EUR</v>
          </cell>
          <cell r="N2153">
            <v>22745.68</v>
          </cell>
          <cell r="P2153">
            <v>11383.12</v>
          </cell>
          <cell r="Q2153">
            <v>11383.12</v>
          </cell>
          <cell r="R2153">
            <v>1075.3599999999999</v>
          </cell>
          <cell r="S2153">
            <v>1075.3599999999999</v>
          </cell>
          <cell r="T2153">
            <v>0</v>
          </cell>
        </row>
        <row r="2154">
          <cell r="B2154">
            <v>1120000</v>
          </cell>
          <cell r="C2154" t="str">
            <v>Fertige Erz</v>
          </cell>
          <cell r="D2154" t="str">
            <v>RHAJ</v>
          </cell>
          <cell r="E2154" t="str">
            <v>00493132</v>
          </cell>
          <cell r="G2154" t="str">
            <v>LEWATIT VP OC 1026</v>
          </cell>
          <cell r="H2154" t="str">
            <v>RB00000695</v>
          </cell>
          <cell r="I2154" t="str">
            <v>2255</v>
          </cell>
          <cell r="J2154">
            <v>5000</v>
          </cell>
          <cell r="K2154" t="str">
            <v>L</v>
          </cell>
          <cell r="L2154">
            <v>15146</v>
          </cell>
          <cell r="M2154" t="str">
            <v>EUR</v>
          </cell>
          <cell r="N2154">
            <v>32658</v>
          </cell>
          <cell r="P2154">
            <v>15741</v>
          </cell>
          <cell r="Q2154">
            <v>15741</v>
          </cell>
          <cell r="R2154">
            <v>-595</v>
          </cell>
          <cell r="S2154">
            <v>-595</v>
          </cell>
          <cell r="T2154">
            <v>0</v>
          </cell>
        </row>
        <row r="2155">
          <cell r="B2155">
            <v>1120000</v>
          </cell>
          <cell r="C2155" t="str">
            <v>Fertige Erz</v>
          </cell>
          <cell r="D2155" t="str">
            <v>RHEI</v>
          </cell>
          <cell r="E2155" t="str">
            <v>00493132</v>
          </cell>
          <cell r="G2155" t="str">
            <v>LEWATIT VP OC 1026</v>
          </cell>
          <cell r="H2155" t="str">
            <v>RB00000695</v>
          </cell>
          <cell r="I2155" t="str">
            <v>2255</v>
          </cell>
          <cell r="J2155">
            <v>400</v>
          </cell>
          <cell r="K2155" t="str">
            <v>L</v>
          </cell>
          <cell r="L2155">
            <v>1211.68</v>
          </cell>
          <cell r="M2155" t="str">
            <v>EUR</v>
          </cell>
          <cell r="N2155">
            <v>2612.64</v>
          </cell>
          <cell r="P2155">
            <v>1259.28</v>
          </cell>
          <cell r="Q2155">
            <v>1259.28</v>
          </cell>
          <cell r="R2155">
            <v>-47.6</v>
          </cell>
          <cell r="S2155">
            <v>-47.6</v>
          </cell>
          <cell r="T2155">
            <v>0</v>
          </cell>
        </row>
        <row r="2156">
          <cell r="B2156">
            <v>1120000</v>
          </cell>
          <cell r="C2156" t="str">
            <v>Fertige Erz</v>
          </cell>
          <cell r="D2156" t="str">
            <v>RHKF</v>
          </cell>
          <cell r="E2156" t="str">
            <v>00493132</v>
          </cell>
          <cell r="G2156" t="str">
            <v>LEWATIT VP OC 1026</v>
          </cell>
          <cell r="H2156" t="str">
            <v>RB00000695</v>
          </cell>
          <cell r="I2156" t="str">
            <v>2255</v>
          </cell>
          <cell r="J2156">
            <v>150</v>
          </cell>
          <cell r="K2156" t="str">
            <v>L</v>
          </cell>
          <cell r="L2156">
            <v>454.4</v>
          </cell>
          <cell r="M2156" t="str">
            <v>EUR</v>
          </cell>
          <cell r="N2156">
            <v>979.74</v>
          </cell>
          <cell r="P2156">
            <v>472.25</v>
          </cell>
          <cell r="Q2156">
            <v>472.25</v>
          </cell>
          <cell r="R2156">
            <v>-17.850000000000001</v>
          </cell>
          <cell r="S2156">
            <v>-17.850000000000001</v>
          </cell>
          <cell r="T2156">
            <v>0</v>
          </cell>
        </row>
        <row r="2157">
          <cell r="B2157">
            <v>1120000</v>
          </cell>
          <cell r="C2157" t="str">
            <v>Fertige Erz</v>
          </cell>
          <cell r="D2157" t="str">
            <v>RHEI</v>
          </cell>
          <cell r="E2157" t="str">
            <v>00493094</v>
          </cell>
          <cell r="G2157" t="str">
            <v>LEWATIT SM 600 KR CL</v>
          </cell>
          <cell r="H2157" t="str">
            <v>RB00000695</v>
          </cell>
          <cell r="I2157" t="str">
            <v>2255</v>
          </cell>
          <cell r="J2157">
            <v>800</v>
          </cell>
          <cell r="K2157" t="str">
            <v>L</v>
          </cell>
          <cell r="L2157">
            <v>2083.92</v>
          </cell>
          <cell r="M2157" t="str">
            <v>EUR</v>
          </cell>
          <cell r="N2157">
            <v>3404</v>
          </cell>
          <cell r="P2157">
            <v>2181.44</v>
          </cell>
          <cell r="Q2157">
            <v>2181.44</v>
          </cell>
          <cell r="R2157">
            <v>-97.52</v>
          </cell>
          <cell r="S2157">
            <v>-97.52</v>
          </cell>
          <cell r="T2157">
            <v>0</v>
          </cell>
        </row>
        <row r="2158">
          <cell r="B2158">
            <v>1120000</v>
          </cell>
          <cell r="C2158" t="str">
            <v>Fertige Erz</v>
          </cell>
          <cell r="D2158" t="str">
            <v>RHKF</v>
          </cell>
          <cell r="E2158" t="str">
            <v>00493094</v>
          </cell>
          <cell r="G2158" t="str">
            <v>LEWATIT SM 600 KR CL</v>
          </cell>
          <cell r="H2158" t="str">
            <v>RB00000695</v>
          </cell>
          <cell r="I2158" t="str">
            <v>2255</v>
          </cell>
          <cell r="J2158">
            <v>175</v>
          </cell>
          <cell r="K2158" t="str">
            <v>L</v>
          </cell>
          <cell r="L2158">
            <v>455.88</v>
          </cell>
          <cell r="M2158" t="str">
            <v>EUR</v>
          </cell>
          <cell r="N2158">
            <v>744.63</v>
          </cell>
          <cell r="P2158">
            <v>477.19</v>
          </cell>
          <cell r="Q2158">
            <v>477.19</v>
          </cell>
          <cell r="R2158">
            <v>-21.31</v>
          </cell>
          <cell r="S2158">
            <v>-21.31</v>
          </cell>
          <cell r="T2158">
            <v>0</v>
          </cell>
        </row>
        <row r="2159">
          <cell r="B2159">
            <v>1120000</v>
          </cell>
          <cell r="C2159" t="str">
            <v>Fertige Erz</v>
          </cell>
          <cell r="D2159" t="str">
            <v>RHAJ</v>
          </cell>
          <cell r="E2159" t="str">
            <v>00493078</v>
          </cell>
          <cell r="G2159" t="str">
            <v>LEWATIT CNP 80</v>
          </cell>
          <cell r="H2159" t="str">
            <v>RB00000695</v>
          </cell>
          <cell r="I2159" t="str">
            <v>2255</v>
          </cell>
          <cell r="J2159">
            <v>1750</v>
          </cell>
          <cell r="K2159" t="str">
            <v>L</v>
          </cell>
          <cell r="L2159">
            <v>2527.6999999999998</v>
          </cell>
          <cell r="M2159" t="str">
            <v>EUR</v>
          </cell>
          <cell r="N2159">
            <v>4672.5</v>
          </cell>
          <cell r="P2159">
            <v>2809.63</v>
          </cell>
          <cell r="Q2159">
            <v>2809.63</v>
          </cell>
          <cell r="R2159">
            <v>-281.93</v>
          </cell>
          <cell r="S2159">
            <v>-281.93</v>
          </cell>
          <cell r="T2159">
            <v>0</v>
          </cell>
        </row>
        <row r="2160">
          <cell r="B2160">
            <v>1120000</v>
          </cell>
          <cell r="C2160" t="str">
            <v>Fertige Erz</v>
          </cell>
          <cell r="D2160" t="str">
            <v>RHAJ</v>
          </cell>
          <cell r="E2160" t="str">
            <v>00493035</v>
          </cell>
          <cell r="G2160" t="str">
            <v>LEWATIT CNP-LF</v>
          </cell>
          <cell r="H2160" t="str">
            <v>RB00000695</v>
          </cell>
          <cell r="I2160" t="str">
            <v>2255</v>
          </cell>
          <cell r="J2160">
            <v>25650</v>
          </cell>
          <cell r="K2160" t="str">
            <v>L</v>
          </cell>
          <cell r="L2160">
            <v>38577.599999999999</v>
          </cell>
          <cell r="M2160" t="str">
            <v>EUR</v>
          </cell>
          <cell r="N2160">
            <v>68870.25</v>
          </cell>
          <cell r="P2160">
            <v>43174.080000000002</v>
          </cell>
          <cell r="Q2160">
            <v>43174.080000000002</v>
          </cell>
          <cell r="R2160">
            <v>-4596.4799999999996</v>
          </cell>
          <cell r="S2160">
            <v>-4596.4799999999996</v>
          </cell>
          <cell r="T2160">
            <v>0</v>
          </cell>
        </row>
        <row r="2161">
          <cell r="B2161">
            <v>1120000</v>
          </cell>
          <cell r="C2161" t="str">
            <v>Fertige Erz</v>
          </cell>
          <cell r="D2161" t="str">
            <v>RHAJ</v>
          </cell>
          <cell r="E2161" t="str">
            <v>00493027</v>
          </cell>
          <cell r="G2161" t="str">
            <v>LEWATIT S 100 G1</v>
          </cell>
          <cell r="H2161" t="str">
            <v>RB00000695</v>
          </cell>
          <cell r="I2161" t="str">
            <v>2255</v>
          </cell>
          <cell r="J2161">
            <v>3000</v>
          </cell>
          <cell r="K2161" t="str">
            <v>L</v>
          </cell>
          <cell r="L2161">
            <v>3262.8</v>
          </cell>
          <cell r="M2161" t="str">
            <v>EUR</v>
          </cell>
          <cell r="N2161">
            <v>6371.4</v>
          </cell>
          <cell r="P2161">
            <v>3446.1</v>
          </cell>
          <cell r="Q2161">
            <v>3446.1</v>
          </cell>
          <cell r="R2161">
            <v>-183.3</v>
          </cell>
          <cell r="S2161">
            <v>-183.3</v>
          </cell>
          <cell r="T2161">
            <v>0</v>
          </cell>
        </row>
        <row r="2162">
          <cell r="B2162">
            <v>1120000</v>
          </cell>
          <cell r="C2162" t="str">
            <v>Fertige Erz</v>
          </cell>
          <cell r="D2162" t="str">
            <v>RHAJ</v>
          </cell>
          <cell r="E2162" t="str">
            <v>00492985</v>
          </cell>
          <cell r="G2162" t="str">
            <v>LEWASORB SW 12</v>
          </cell>
          <cell r="H2162" t="str">
            <v>RB00000695</v>
          </cell>
          <cell r="I2162" t="str">
            <v>2255</v>
          </cell>
          <cell r="J2162">
            <v>3060</v>
          </cell>
          <cell r="K2162" t="str">
            <v>KG</v>
          </cell>
          <cell r="L2162">
            <v>22675.52</v>
          </cell>
          <cell r="M2162" t="str">
            <v>EUR</v>
          </cell>
          <cell r="N2162">
            <v>22675.52</v>
          </cell>
          <cell r="P2162">
            <v>22675.52</v>
          </cell>
          <cell r="Q2162">
            <v>22675.52</v>
          </cell>
          <cell r="R2162">
            <v>0</v>
          </cell>
          <cell r="S2162">
            <v>0</v>
          </cell>
          <cell r="T2162">
            <v>0</v>
          </cell>
        </row>
        <row r="2163">
          <cell r="B2163">
            <v>1120000</v>
          </cell>
          <cell r="C2163" t="str">
            <v>Fertige Erz</v>
          </cell>
          <cell r="D2163" t="str">
            <v>RHAJ</v>
          </cell>
          <cell r="E2163" t="str">
            <v>00492950</v>
          </cell>
          <cell r="G2163" t="str">
            <v>LEWATIT TP 208</v>
          </cell>
          <cell r="H2163" t="str">
            <v>RB00000695</v>
          </cell>
          <cell r="I2163" t="str">
            <v>2255</v>
          </cell>
          <cell r="J2163">
            <v>2300</v>
          </cell>
          <cell r="K2163" t="str">
            <v>L</v>
          </cell>
          <cell r="L2163">
            <v>4114.24</v>
          </cell>
          <cell r="M2163" t="str">
            <v>EUR</v>
          </cell>
          <cell r="N2163">
            <v>12343.64</v>
          </cell>
          <cell r="P2163">
            <v>4618.17</v>
          </cell>
          <cell r="Q2163">
            <v>4618.17</v>
          </cell>
          <cell r="R2163">
            <v>-503.93</v>
          </cell>
          <cell r="S2163">
            <v>-503.93</v>
          </cell>
          <cell r="T2163">
            <v>0</v>
          </cell>
        </row>
        <row r="2164">
          <cell r="B2164">
            <v>1120000</v>
          </cell>
          <cell r="C2164" t="str">
            <v>Fertige Erz</v>
          </cell>
          <cell r="D2164" t="str">
            <v>RHAJ</v>
          </cell>
          <cell r="E2164" t="str">
            <v>00492942</v>
          </cell>
          <cell r="G2164" t="str">
            <v>LEWATIT TP 208</v>
          </cell>
          <cell r="H2164" t="str">
            <v>RB00000695</v>
          </cell>
          <cell r="I2164" t="str">
            <v>2255</v>
          </cell>
          <cell r="J2164">
            <v>4400</v>
          </cell>
          <cell r="K2164" t="str">
            <v>L</v>
          </cell>
          <cell r="L2164">
            <v>8024.28</v>
          </cell>
          <cell r="M2164" t="str">
            <v>EUR</v>
          </cell>
          <cell r="N2164">
            <v>16276.92</v>
          </cell>
          <cell r="P2164">
            <v>9000.2000000000007</v>
          </cell>
          <cell r="Q2164">
            <v>9000.2000000000007</v>
          </cell>
          <cell r="R2164">
            <v>-975.92</v>
          </cell>
          <cell r="S2164">
            <v>-975.92</v>
          </cell>
          <cell r="T2164">
            <v>0</v>
          </cell>
        </row>
        <row r="2165">
          <cell r="B2165">
            <v>1120000</v>
          </cell>
          <cell r="C2165" t="str">
            <v>Fertige Erz</v>
          </cell>
          <cell r="D2165" t="str">
            <v>RHAJ</v>
          </cell>
          <cell r="E2165" t="str">
            <v>00433268</v>
          </cell>
          <cell r="G2165" t="str">
            <v>LEWAPOL 2/00</v>
          </cell>
          <cell r="H2165" t="str">
            <v>RB00000695</v>
          </cell>
          <cell r="I2165" t="str">
            <v>2255</v>
          </cell>
          <cell r="J2165">
            <v>5400</v>
          </cell>
          <cell r="K2165" t="str">
            <v>KG</v>
          </cell>
          <cell r="L2165">
            <v>11523.07</v>
          </cell>
          <cell r="M2165" t="str">
            <v>EUR</v>
          </cell>
          <cell r="N2165">
            <v>11580.84</v>
          </cell>
          <cell r="P2165">
            <v>11580.84</v>
          </cell>
          <cell r="Q2165">
            <v>11580.84</v>
          </cell>
          <cell r="R2165">
            <v>-57.77</v>
          </cell>
          <cell r="S2165">
            <v>-57.77</v>
          </cell>
          <cell r="T2165">
            <v>0</v>
          </cell>
        </row>
        <row r="2166">
          <cell r="B2166">
            <v>1120000</v>
          </cell>
          <cell r="C2166" t="str">
            <v>Fertige Erz</v>
          </cell>
          <cell r="D2166" t="str">
            <v>RHAJ</v>
          </cell>
          <cell r="E2166" t="str">
            <v>00432601</v>
          </cell>
          <cell r="G2166" t="str">
            <v>LEWAPOL 12/47</v>
          </cell>
          <cell r="H2166" t="str">
            <v>RB00000695</v>
          </cell>
          <cell r="I2166" t="str">
            <v>2255</v>
          </cell>
          <cell r="J2166">
            <v>4950</v>
          </cell>
          <cell r="K2166" t="str">
            <v>KG</v>
          </cell>
          <cell r="L2166">
            <v>15376.68</v>
          </cell>
          <cell r="M2166" t="str">
            <v>EUR</v>
          </cell>
          <cell r="N2166">
            <v>15582.11</v>
          </cell>
          <cell r="P2166">
            <v>15582.11</v>
          </cell>
          <cell r="Q2166">
            <v>15582.11</v>
          </cell>
          <cell r="R2166">
            <v>-205.43</v>
          </cell>
          <cell r="S2166">
            <v>-205.43</v>
          </cell>
          <cell r="T2166">
            <v>0</v>
          </cell>
        </row>
        <row r="2167">
          <cell r="B2167">
            <v>1120000</v>
          </cell>
          <cell r="C2167" t="str">
            <v>Fertige Erz</v>
          </cell>
          <cell r="D2167" t="str">
            <v>RHAJ</v>
          </cell>
          <cell r="E2167" t="str">
            <v>00432423</v>
          </cell>
          <cell r="G2167" t="str">
            <v>LEWAPOL 18/65</v>
          </cell>
          <cell r="H2167" t="str">
            <v>RB00000695</v>
          </cell>
          <cell r="I2167" t="str">
            <v>2255</v>
          </cell>
          <cell r="J2167">
            <v>1800</v>
          </cell>
          <cell r="K2167" t="str">
            <v>KG</v>
          </cell>
          <cell r="L2167">
            <v>6342.66</v>
          </cell>
          <cell r="M2167" t="str">
            <v>EUR</v>
          </cell>
          <cell r="N2167">
            <v>6316.92</v>
          </cell>
          <cell r="P2167">
            <v>6316.92</v>
          </cell>
          <cell r="Q2167">
            <v>6316.92</v>
          </cell>
          <cell r="R2167">
            <v>25.74</v>
          </cell>
          <cell r="S2167">
            <v>25.74</v>
          </cell>
          <cell r="T2167">
            <v>0</v>
          </cell>
        </row>
        <row r="2168">
          <cell r="B2168">
            <v>1120000</v>
          </cell>
          <cell r="C2168" t="str">
            <v>Fertige Erz</v>
          </cell>
          <cell r="D2168" t="str">
            <v>RHAJ</v>
          </cell>
          <cell r="E2168" t="str">
            <v>00432180</v>
          </cell>
          <cell r="G2168" t="str">
            <v>LEWAPOL 6/68</v>
          </cell>
          <cell r="H2168" t="str">
            <v>RB00000695</v>
          </cell>
          <cell r="I2168" t="str">
            <v>2255</v>
          </cell>
          <cell r="J2168">
            <v>4556</v>
          </cell>
          <cell r="K2168" t="str">
            <v>KG</v>
          </cell>
          <cell r="L2168">
            <v>11617.8</v>
          </cell>
          <cell r="M2168" t="str">
            <v>EUR</v>
          </cell>
          <cell r="N2168">
            <v>11738.99</v>
          </cell>
          <cell r="P2168">
            <v>11738.99</v>
          </cell>
          <cell r="Q2168">
            <v>11738.99</v>
          </cell>
          <cell r="R2168">
            <v>-121.19</v>
          </cell>
          <cell r="S2168">
            <v>-121.19</v>
          </cell>
          <cell r="T2168">
            <v>0</v>
          </cell>
        </row>
        <row r="2169">
          <cell r="B2169">
            <v>1120000</v>
          </cell>
          <cell r="C2169" t="str">
            <v>Fertige Erz</v>
          </cell>
          <cell r="D2169" t="str">
            <v>RHAJ</v>
          </cell>
          <cell r="E2169" t="str">
            <v>00431885</v>
          </cell>
          <cell r="G2169" t="str">
            <v>LEWAPOL 4/00</v>
          </cell>
          <cell r="H2169" t="str">
            <v>RB00000695</v>
          </cell>
          <cell r="I2169" t="str">
            <v>2255</v>
          </cell>
          <cell r="J2169">
            <v>2346</v>
          </cell>
          <cell r="K2169" t="str">
            <v>KG</v>
          </cell>
          <cell r="L2169">
            <v>4783.26</v>
          </cell>
          <cell r="M2169" t="str">
            <v>EUR</v>
          </cell>
          <cell r="N2169">
            <v>4702.79</v>
          </cell>
          <cell r="P2169">
            <v>4702.79</v>
          </cell>
          <cell r="Q2169">
            <v>4702.79</v>
          </cell>
          <cell r="R2169">
            <v>80.47</v>
          </cell>
          <cell r="S2169">
            <v>80.47</v>
          </cell>
          <cell r="T2169">
            <v>0</v>
          </cell>
        </row>
        <row r="2170">
          <cell r="B2170">
            <v>1120000</v>
          </cell>
          <cell r="C2170" t="str">
            <v>Fertige Erz</v>
          </cell>
          <cell r="D2170" t="str">
            <v>RHAJ</v>
          </cell>
          <cell r="E2170" t="str">
            <v>00431877</v>
          </cell>
          <cell r="G2170" t="str">
            <v>LEWAPOL 8/58</v>
          </cell>
          <cell r="H2170" t="str">
            <v>RB00000695</v>
          </cell>
          <cell r="I2170" t="str">
            <v>2255</v>
          </cell>
          <cell r="J2170">
            <v>16007</v>
          </cell>
          <cell r="K2170" t="str">
            <v>KG</v>
          </cell>
          <cell r="L2170">
            <v>43078.02</v>
          </cell>
          <cell r="M2170" t="str">
            <v>EUR</v>
          </cell>
          <cell r="N2170">
            <v>44605.11</v>
          </cell>
          <cell r="P2170">
            <v>44605.11</v>
          </cell>
          <cell r="Q2170">
            <v>44605.11</v>
          </cell>
          <cell r="R2170">
            <v>-1527.09</v>
          </cell>
          <cell r="S2170">
            <v>-1527.09</v>
          </cell>
          <cell r="T2170">
            <v>0</v>
          </cell>
        </row>
        <row r="2171">
          <cell r="B2171">
            <v>1120000</v>
          </cell>
          <cell r="C2171" t="str">
            <v>Fertige Erz</v>
          </cell>
          <cell r="D2171" t="str">
            <v>RHAJ</v>
          </cell>
          <cell r="E2171" t="str">
            <v>00431141</v>
          </cell>
          <cell r="G2171" t="str">
            <v>LEWAPOL 8/00</v>
          </cell>
          <cell r="H2171" t="str">
            <v>RB00000695</v>
          </cell>
          <cell r="I2171" t="str">
            <v>2255</v>
          </cell>
          <cell r="J2171">
            <v>14623</v>
          </cell>
          <cell r="K2171" t="str">
            <v>KG</v>
          </cell>
          <cell r="L2171">
            <v>35842.44</v>
          </cell>
          <cell r="M2171" t="str">
            <v>EUR</v>
          </cell>
          <cell r="N2171">
            <v>38261.08</v>
          </cell>
          <cell r="P2171">
            <v>38261.08</v>
          </cell>
          <cell r="Q2171">
            <v>38261.08</v>
          </cell>
          <cell r="R2171">
            <v>-2418.64</v>
          </cell>
          <cell r="S2171">
            <v>-2418.64</v>
          </cell>
          <cell r="T2171">
            <v>0</v>
          </cell>
        </row>
        <row r="2172">
          <cell r="B2172">
            <v>1120000</v>
          </cell>
          <cell r="C2172" t="str">
            <v>Fertige Erz</v>
          </cell>
          <cell r="D2172" t="str">
            <v>RHAJ</v>
          </cell>
          <cell r="E2172" t="str">
            <v>00268368</v>
          </cell>
          <cell r="G2172" t="str">
            <v>LEWATIT CNP 80 WS</v>
          </cell>
          <cell r="H2172" t="str">
            <v>RB00000695</v>
          </cell>
          <cell r="I2172" t="str">
            <v>2255</v>
          </cell>
          <cell r="J2172">
            <v>8775</v>
          </cell>
          <cell r="K2172" t="str">
            <v>L</v>
          </cell>
          <cell r="L2172">
            <v>13129.16</v>
          </cell>
          <cell r="M2172" t="str">
            <v>EUR</v>
          </cell>
          <cell r="N2172">
            <v>25971.37</v>
          </cell>
          <cell r="P2172">
            <v>14595.46</v>
          </cell>
          <cell r="Q2172">
            <v>14595.46</v>
          </cell>
          <cell r="R2172">
            <v>-1466.3</v>
          </cell>
          <cell r="S2172">
            <v>-1466.3</v>
          </cell>
          <cell r="T2172">
            <v>0</v>
          </cell>
        </row>
        <row r="2173">
          <cell r="B2173">
            <v>1120000</v>
          </cell>
          <cell r="C2173" t="str">
            <v>Fertige Erz</v>
          </cell>
          <cell r="D2173" t="str">
            <v>RHEI</v>
          </cell>
          <cell r="E2173" t="str">
            <v>00268368</v>
          </cell>
          <cell r="G2173" t="str">
            <v>LEWATIT CNP 80 WS</v>
          </cell>
          <cell r="H2173" t="str">
            <v>RB00000695</v>
          </cell>
          <cell r="I2173" t="str">
            <v>2255</v>
          </cell>
          <cell r="J2173">
            <v>25</v>
          </cell>
          <cell r="K2173" t="str">
            <v>L</v>
          </cell>
          <cell r="L2173">
            <v>37.4</v>
          </cell>
          <cell r="M2173" t="str">
            <v>EUR</v>
          </cell>
          <cell r="N2173">
            <v>73.989999999999995</v>
          </cell>
          <cell r="P2173">
            <v>41.58</v>
          </cell>
          <cell r="Q2173">
            <v>41.58</v>
          </cell>
          <cell r="R2173">
            <v>-4.18</v>
          </cell>
          <cell r="S2173">
            <v>-4.18</v>
          </cell>
          <cell r="T2173">
            <v>0</v>
          </cell>
        </row>
        <row r="2174">
          <cell r="B2174">
            <v>1120000</v>
          </cell>
          <cell r="C2174" t="str">
            <v>Fertige Erz</v>
          </cell>
          <cell r="D2174" t="str">
            <v>RHAJ</v>
          </cell>
          <cell r="E2174" t="str">
            <v>00267477</v>
          </cell>
          <cell r="G2174" t="str">
            <v>LEWATIT S 100 KR/H C</v>
          </cell>
          <cell r="H2174" t="str">
            <v>RB00000695</v>
          </cell>
          <cell r="I2174" t="str">
            <v>2255</v>
          </cell>
          <cell r="J2174">
            <v>10200</v>
          </cell>
          <cell r="K2174" t="str">
            <v>L</v>
          </cell>
          <cell r="L2174">
            <v>10124.52</v>
          </cell>
          <cell r="M2174" t="str">
            <v>EUR</v>
          </cell>
          <cell r="N2174">
            <v>20917.14</v>
          </cell>
          <cell r="P2174">
            <v>10278.540000000001</v>
          </cell>
          <cell r="Q2174">
            <v>10278.540000000001</v>
          </cell>
          <cell r="R2174">
            <v>-154.02000000000001</v>
          </cell>
          <cell r="S2174">
            <v>-154.02000000000001</v>
          </cell>
          <cell r="T2174">
            <v>0</v>
          </cell>
        </row>
        <row r="2175">
          <cell r="B2175">
            <v>1120000</v>
          </cell>
          <cell r="C2175" t="str">
            <v>Fertige Erz</v>
          </cell>
          <cell r="D2175" t="str">
            <v>RHEI</v>
          </cell>
          <cell r="E2175" t="str">
            <v>00267477</v>
          </cell>
          <cell r="G2175" t="str">
            <v>LEWATIT S 100 KR/H C</v>
          </cell>
          <cell r="H2175" t="str">
            <v>RB00000695</v>
          </cell>
          <cell r="I2175" t="str">
            <v>2255</v>
          </cell>
          <cell r="J2175">
            <v>400</v>
          </cell>
          <cell r="K2175" t="str">
            <v>L</v>
          </cell>
          <cell r="L2175">
            <v>397.04</v>
          </cell>
          <cell r="M2175" t="str">
            <v>EUR</v>
          </cell>
          <cell r="N2175">
            <v>820.28</v>
          </cell>
          <cell r="P2175">
            <v>403.08</v>
          </cell>
          <cell r="Q2175">
            <v>403.08</v>
          </cell>
          <cell r="R2175">
            <v>-6.04</v>
          </cell>
          <cell r="S2175">
            <v>-6.04</v>
          </cell>
          <cell r="T2175">
            <v>0</v>
          </cell>
        </row>
        <row r="2176">
          <cell r="B2176">
            <v>1120000</v>
          </cell>
          <cell r="C2176" t="str">
            <v>Fertige Erz</v>
          </cell>
          <cell r="D2176" t="str">
            <v>RHAJ</v>
          </cell>
          <cell r="E2176" t="str">
            <v>00267124</v>
          </cell>
          <cell r="G2176" t="str">
            <v>LEWATIT S 6328 A</v>
          </cell>
          <cell r="H2176" t="str">
            <v>RB00000695</v>
          </cell>
          <cell r="I2176" t="str">
            <v>2255</v>
          </cell>
          <cell r="J2176">
            <v>24200</v>
          </cell>
          <cell r="K2176" t="str">
            <v>L</v>
          </cell>
          <cell r="L2176">
            <v>50561.07</v>
          </cell>
          <cell r="M2176" t="str">
            <v>EUR</v>
          </cell>
          <cell r="N2176">
            <v>39634.76</v>
          </cell>
          <cell r="P2176">
            <v>53077.86</v>
          </cell>
          <cell r="Q2176">
            <v>39634.76</v>
          </cell>
          <cell r="R2176">
            <v>10926.31</v>
          </cell>
          <cell r="S2176">
            <v>-2516.79</v>
          </cell>
          <cell r="T2176">
            <v>13443.1</v>
          </cell>
        </row>
        <row r="2177">
          <cell r="B2177">
            <v>1120000</v>
          </cell>
          <cell r="C2177" t="str">
            <v>Fertige Erz</v>
          </cell>
          <cell r="D2177" t="str">
            <v>RHEI</v>
          </cell>
          <cell r="E2177" t="str">
            <v>00267124</v>
          </cell>
          <cell r="G2177" t="str">
            <v>LEWATIT S 6328 A</v>
          </cell>
          <cell r="H2177" t="str">
            <v>RB00000695</v>
          </cell>
          <cell r="I2177" t="str">
            <v>2255</v>
          </cell>
          <cell r="J2177">
            <v>550</v>
          </cell>
          <cell r="K2177" t="str">
            <v>L</v>
          </cell>
          <cell r="L2177">
            <v>1149.1199999999999</v>
          </cell>
          <cell r="M2177" t="str">
            <v>EUR</v>
          </cell>
          <cell r="N2177">
            <v>900.79</v>
          </cell>
          <cell r="P2177">
            <v>1206.32</v>
          </cell>
          <cell r="Q2177">
            <v>900.79</v>
          </cell>
          <cell r="R2177">
            <v>248.33</v>
          </cell>
          <cell r="S2177">
            <v>-57.2</v>
          </cell>
          <cell r="T2177">
            <v>305.52999999999997</v>
          </cell>
        </row>
        <row r="2178">
          <cell r="B2178">
            <v>1120000</v>
          </cell>
          <cell r="C2178" t="str">
            <v>Fertige Erz</v>
          </cell>
          <cell r="D2178" t="str">
            <v>RHAJ</v>
          </cell>
          <cell r="E2178" t="str">
            <v>00267108</v>
          </cell>
          <cell r="G2178" t="str">
            <v>LEWATIT S 6328 A</v>
          </cell>
          <cell r="H2178" t="str">
            <v>RB00000695</v>
          </cell>
          <cell r="I2178" t="str">
            <v>2255</v>
          </cell>
          <cell r="J2178">
            <v>2400</v>
          </cell>
          <cell r="K2178" t="str">
            <v>L</v>
          </cell>
          <cell r="L2178">
            <v>5098.08</v>
          </cell>
          <cell r="M2178" t="str">
            <v>EUR</v>
          </cell>
          <cell r="N2178">
            <v>7108.32</v>
          </cell>
          <cell r="P2178">
            <v>5354.16</v>
          </cell>
          <cell r="Q2178">
            <v>5354.16</v>
          </cell>
          <cell r="R2178">
            <v>-256.08</v>
          </cell>
          <cell r="S2178">
            <v>-256.08</v>
          </cell>
          <cell r="T2178">
            <v>0</v>
          </cell>
        </row>
        <row r="2179">
          <cell r="B2179">
            <v>1120000</v>
          </cell>
          <cell r="C2179" t="str">
            <v>Fertige Erz</v>
          </cell>
          <cell r="D2179" t="str">
            <v>RHAJ</v>
          </cell>
          <cell r="E2179" t="str">
            <v>00266527</v>
          </cell>
          <cell r="G2179" t="str">
            <v>LEWATIT VP OC 1064 M</v>
          </cell>
          <cell r="H2179" t="str">
            <v>RB00000695</v>
          </cell>
          <cell r="I2179" t="str">
            <v>2255</v>
          </cell>
          <cell r="J2179">
            <v>5800</v>
          </cell>
          <cell r="K2179" t="str">
            <v>L</v>
          </cell>
          <cell r="L2179">
            <v>27145.74</v>
          </cell>
          <cell r="M2179" t="str">
            <v>EUR</v>
          </cell>
          <cell r="N2179">
            <v>71953.06</v>
          </cell>
          <cell r="P2179">
            <v>30096.2</v>
          </cell>
          <cell r="Q2179">
            <v>30096.2</v>
          </cell>
          <cell r="R2179">
            <v>-2950.46</v>
          </cell>
          <cell r="S2179">
            <v>-2950.46</v>
          </cell>
          <cell r="T2179">
            <v>0</v>
          </cell>
        </row>
        <row r="2180">
          <cell r="B2180">
            <v>1120000</v>
          </cell>
          <cell r="C2180" t="str">
            <v>Fertige Erz</v>
          </cell>
          <cell r="D2180" t="str">
            <v>RHKF</v>
          </cell>
          <cell r="E2180" t="str">
            <v>00266527</v>
          </cell>
          <cell r="G2180" t="str">
            <v>LEWATIT VP OC 1064 M</v>
          </cell>
          <cell r="H2180" t="str">
            <v>RB00000695</v>
          </cell>
          <cell r="I2180" t="str">
            <v>2255</v>
          </cell>
          <cell r="J2180">
            <v>31</v>
          </cell>
          <cell r="K2180" t="str">
            <v>L</v>
          </cell>
          <cell r="L2180">
            <v>145.09</v>
          </cell>
          <cell r="M2180" t="str">
            <v>EUR</v>
          </cell>
          <cell r="N2180">
            <v>384.58</v>
          </cell>
          <cell r="P2180">
            <v>160.86000000000001</v>
          </cell>
          <cell r="Q2180">
            <v>160.86000000000001</v>
          </cell>
          <cell r="R2180">
            <v>-15.77</v>
          </cell>
          <cell r="S2180">
            <v>-15.77</v>
          </cell>
          <cell r="T2180">
            <v>0</v>
          </cell>
        </row>
        <row r="2181">
          <cell r="B2181">
            <v>1120000</v>
          </cell>
          <cell r="C2181" t="str">
            <v>Fertige Erz</v>
          </cell>
          <cell r="D2181" t="str">
            <v>RHAJ</v>
          </cell>
          <cell r="E2181" t="str">
            <v>00266462</v>
          </cell>
          <cell r="G2181" t="str">
            <v>LEWATIT K 7333</v>
          </cell>
          <cell r="H2181" t="str">
            <v>RB00000695</v>
          </cell>
          <cell r="I2181" t="str">
            <v>2255</v>
          </cell>
          <cell r="J2181">
            <v>3600</v>
          </cell>
          <cell r="K2181" t="str">
            <v>L</v>
          </cell>
          <cell r="L2181">
            <v>54737.64</v>
          </cell>
          <cell r="M2181" t="str">
            <v>EUR</v>
          </cell>
          <cell r="N2181">
            <v>88635.24</v>
          </cell>
          <cell r="P2181">
            <v>51735.96</v>
          </cell>
          <cell r="Q2181">
            <v>51735.96</v>
          </cell>
          <cell r="R2181">
            <v>3001.68</v>
          </cell>
          <cell r="S2181">
            <v>3001.68</v>
          </cell>
          <cell r="T2181">
            <v>0</v>
          </cell>
        </row>
        <row r="2182">
          <cell r="B2182">
            <v>1120000</v>
          </cell>
          <cell r="C2182" t="str">
            <v>Fertige Erz</v>
          </cell>
          <cell r="D2182" t="str">
            <v>RHAJ</v>
          </cell>
          <cell r="E2182" t="str">
            <v>00265733</v>
          </cell>
          <cell r="G2182" t="str">
            <v>LEWATIT K 2431</v>
          </cell>
          <cell r="H2182" t="str">
            <v>RB00000695</v>
          </cell>
          <cell r="I2182" t="str">
            <v>2255</v>
          </cell>
          <cell r="J2182">
            <v>63675</v>
          </cell>
          <cell r="K2182" t="str">
            <v>L</v>
          </cell>
          <cell r="L2182">
            <v>48736.85</v>
          </cell>
          <cell r="M2182" t="str">
            <v>EUR</v>
          </cell>
          <cell r="N2182">
            <v>160110.79</v>
          </cell>
          <cell r="P2182">
            <v>57549.46</v>
          </cell>
          <cell r="Q2182">
            <v>57549.46</v>
          </cell>
          <cell r="R2182">
            <v>-8812.61</v>
          </cell>
          <cell r="S2182">
            <v>-8812.61</v>
          </cell>
          <cell r="T2182">
            <v>0</v>
          </cell>
        </row>
        <row r="2183">
          <cell r="B2183">
            <v>1120000</v>
          </cell>
          <cell r="C2183" t="str">
            <v>Fertige Erz</v>
          </cell>
          <cell r="D2183" t="str">
            <v>RHKF</v>
          </cell>
          <cell r="E2183" t="str">
            <v>00265733</v>
          </cell>
          <cell r="G2183" t="str">
            <v>LEWATIT K 2431</v>
          </cell>
          <cell r="H2183" t="str">
            <v>RB00000695</v>
          </cell>
          <cell r="I2183" t="str">
            <v>2255</v>
          </cell>
          <cell r="J2183">
            <v>25</v>
          </cell>
          <cell r="K2183" t="str">
            <v>L</v>
          </cell>
          <cell r="L2183">
            <v>19.14</v>
          </cell>
          <cell r="M2183" t="str">
            <v>EUR</v>
          </cell>
          <cell r="N2183">
            <v>62.86</v>
          </cell>
          <cell r="P2183">
            <v>22.59</v>
          </cell>
          <cell r="Q2183">
            <v>22.59</v>
          </cell>
          <cell r="R2183">
            <v>-3.45</v>
          </cell>
          <cell r="S2183">
            <v>-3.45</v>
          </cell>
          <cell r="T2183">
            <v>0</v>
          </cell>
        </row>
        <row r="2184">
          <cell r="B2184">
            <v>1120000</v>
          </cell>
          <cell r="C2184" t="str">
            <v>Fertige Erz</v>
          </cell>
          <cell r="D2184" t="str">
            <v>RHAJ</v>
          </cell>
          <cell r="E2184" t="str">
            <v>00265644</v>
          </cell>
          <cell r="G2184" t="str">
            <v>LEWATIT TP 207</v>
          </cell>
          <cell r="H2184" t="str">
            <v>RB00000695</v>
          </cell>
          <cell r="I2184" t="str">
            <v>2255</v>
          </cell>
          <cell r="J2184">
            <v>80125</v>
          </cell>
          <cell r="K2184" t="str">
            <v>L</v>
          </cell>
          <cell r="L2184">
            <v>152133.35</v>
          </cell>
          <cell r="M2184" t="str">
            <v>EUR</v>
          </cell>
          <cell r="N2184">
            <v>434341.6</v>
          </cell>
          <cell r="P2184">
            <v>160874.98000000001</v>
          </cell>
          <cell r="Q2184">
            <v>160874.98000000001</v>
          </cell>
          <cell r="R2184">
            <v>-8741.6299999999992</v>
          </cell>
          <cell r="S2184">
            <v>-8741.6299999999992</v>
          </cell>
          <cell r="T2184">
            <v>0</v>
          </cell>
        </row>
        <row r="2185">
          <cell r="B2185">
            <v>1120000</v>
          </cell>
          <cell r="C2185" t="str">
            <v>Fertige Erz</v>
          </cell>
          <cell r="D2185" t="str">
            <v>RHEI</v>
          </cell>
          <cell r="E2185" t="str">
            <v>00265644</v>
          </cell>
          <cell r="G2185" t="str">
            <v>LEWATIT TP 207</v>
          </cell>
          <cell r="H2185" t="str">
            <v>RB00000695</v>
          </cell>
          <cell r="I2185" t="str">
            <v>2255</v>
          </cell>
          <cell r="J2185">
            <v>300</v>
          </cell>
          <cell r="K2185" t="str">
            <v>L</v>
          </cell>
          <cell r="L2185">
            <v>569.61</v>
          </cell>
          <cell r="M2185" t="str">
            <v>EUR</v>
          </cell>
          <cell r="N2185">
            <v>1626.24</v>
          </cell>
          <cell r="P2185">
            <v>602.34</v>
          </cell>
          <cell r="Q2185">
            <v>602.34</v>
          </cell>
          <cell r="R2185">
            <v>-32.729999999999997</v>
          </cell>
          <cell r="S2185">
            <v>-32.729999999999997</v>
          </cell>
          <cell r="T2185">
            <v>0</v>
          </cell>
        </row>
        <row r="2186">
          <cell r="B2186">
            <v>1120000</v>
          </cell>
          <cell r="C2186" t="str">
            <v>Fertige Erz</v>
          </cell>
          <cell r="D2186" t="str">
            <v>RHAJ</v>
          </cell>
          <cell r="E2186" t="str">
            <v>00265628</v>
          </cell>
          <cell r="G2186" t="str">
            <v>LEWATIT TP 207</v>
          </cell>
          <cell r="H2186" t="str">
            <v>RB00000695</v>
          </cell>
          <cell r="I2186" t="str">
            <v>2255</v>
          </cell>
          <cell r="J2186">
            <v>7200</v>
          </cell>
          <cell r="K2186" t="str">
            <v>L</v>
          </cell>
          <cell r="L2186">
            <v>13921.92</v>
          </cell>
          <cell r="M2186" t="str">
            <v>EUR</v>
          </cell>
          <cell r="N2186">
            <v>32757.84</v>
          </cell>
          <cell r="P2186">
            <v>14726.88</v>
          </cell>
          <cell r="Q2186">
            <v>14726.88</v>
          </cell>
          <cell r="R2186">
            <v>-804.96</v>
          </cell>
          <cell r="S2186">
            <v>-804.96</v>
          </cell>
          <cell r="T2186">
            <v>0</v>
          </cell>
        </row>
        <row r="2187">
          <cell r="B2187">
            <v>1120000</v>
          </cell>
          <cell r="C2187" t="str">
            <v>Fertige Erz</v>
          </cell>
          <cell r="D2187" t="str">
            <v>RHAJ</v>
          </cell>
          <cell r="E2187" t="str">
            <v>00265474</v>
          </cell>
          <cell r="G2187" t="str">
            <v>LEWATIT MP 62</v>
          </cell>
          <cell r="H2187" t="str">
            <v>RB00000695</v>
          </cell>
          <cell r="I2187" t="str">
            <v>2255</v>
          </cell>
          <cell r="J2187">
            <v>47025</v>
          </cell>
          <cell r="K2187" t="str">
            <v>L</v>
          </cell>
          <cell r="L2187">
            <v>117703.61</v>
          </cell>
          <cell r="M2187" t="str">
            <v>EUR</v>
          </cell>
          <cell r="N2187">
            <v>158215.60999999999</v>
          </cell>
          <cell r="P2187">
            <v>123243.12</v>
          </cell>
          <cell r="Q2187">
            <v>123243.12</v>
          </cell>
          <cell r="R2187">
            <v>-5539.51</v>
          </cell>
          <cell r="S2187">
            <v>-5539.51</v>
          </cell>
          <cell r="T2187">
            <v>0</v>
          </cell>
        </row>
        <row r="2188">
          <cell r="B2188">
            <v>1120000</v>
          </cell>
          <cell r="C2188" t="str">
            <v>Fertige Erz</v>
          </cell>
          <cell r="D2188" t="str">
            <v>RHEI</v>
          </cell>
          <cell r="E2188" t="str">
            <v>00265474</v>
          </cell>
          <cell r="G2188" t="str">
            <v>LEWATIT MP 62</v>
          </cell>
          <cell r="H2188" t="str">
            <v>RB00000695</v>
          </cell>
          <cell r="I2188" t="str">
            <v>2255</v>
          </cell>
          <cell r="J2188">
            <v>825</v>
          </cell>
          <cell r="K2188" t="str">
            <v>L</v>
          </cell>
          <cell r="L2188">
            <v>2065.06</v>
          </cell>
          <cell r="M2188" t="str">
            <v>EUR</v>
          </cell>
          <cell r="N2188">
            <v>2775.71</v>
          </cell>
          <cell r="P2188">
            <v>2162.16</v>
          </cell>
          <cell r="Q2188">
            <v>2162.16</v>
          </cell>
          <cell r="R2188">
            <v>-97.1</v>
          </cell>
          <cell r="S2188">
            <v>-97.1</v>
          </cell>
          <cell r="T2188">
            <v>0</v>
          </cell>
        </row>
        <row r="2189">
          <cell r="B2189">
            <v>1120000</v>
          </cell>
          <cell r="C2189" t="str">
            <v>Fertige Erz</v>
          </cell>
          <cell r="D2189" t="str">
            <v>RHAJ</v>
          </cell>
          <cell r="E2189" t="str">
            <v>00258532</v>
          </cell>
          <cell r="G2189" t="str">
            <v>LEWATIT S 100 H</v>
          </cell>
          <cell r="H2189" t="str">
            <v>RB00000695</v>
          </cell>
          <cell r="I2189" t="str">
            <v>2255</v>
          </cell>
          <cell r="J2189">
            <v>23847.5</v>
          </cell>
          <cell r="K2189" t="str">
            <v>L</v>
          </cell>
          <cell r="L2189">
            <v>22252.1</v>
          </cell>
          <cell r="M2189" t="str">
            <v>EUR</v>
          </cell>
          <cell r="N2189">
            <v>23136.84</v>
          </cell>
          <cell r="P2189">
            <v>23136.84</v>
          </cell>
          <cell r="Q2189">
            <v>23136.84</v>
          </cell>
          <cell r="R2189">
            <v>-884.74</v>
          </cell>
          <cell r="S2189">
            <v>-884.74</v>
          </cell>
          <cell r="T2189">
            <v>0</v>
          </cell>
        </row>
        <row r="2190">
          <cell r="B2190">
            <v>1120000</v>
          </cell>
          <cell r="C2190" t="str">
            <v>Fertige Erz</v>
          </cell>
          <cell r="D2190" t="str">
            <v>RHAJ</v>
          </cell>
          <cell r="E2190" t="str">
            <v>00257528</v>
          </cell>
          <cell r="G2190" t="str">
            <v>LEWATIT S 100</v>
          </cell>
          <cell r="H2190" t="str">
            <v>RB00000695</v>
          </cell>
          <cell r="I2190" t="str">
            <v>2255</v>
          </cell>
          <cell r="J2190">
            <v>20725</v>
          </cell>
          <cell r="K2190" t="str">
            <v>L</v>
          </cell>
          <cell r="L2190">
            <v>20673.18</v>
          </cell>
          <cell r="M2190" t="str">
            <v>EUR</v>
          </cell>
          <cell r="N2190">
            <v>14399.73</v>
          </cell>
          <cell r="P2190">
            <v>22797.5</v>
          </cell>
          <cell r="Q2190">
            <v>14399.73</v>
          </cell>
          <cell r="R2190">
            <v>6273.45</v>
          </cell>
          <cell r="S2190">
            <v>-2124.3200000000002</v>
          </cell>
          <cell r="T2190">
            <v>8397.77</v>
          </cell>
        </row>
        <row r="2191">
          <cell r="B2191">
            <v>1120000</v>
          </cell>
          <cell r="C2191" t="str">
            <v>Fertige Erz</v>
          </cell>
          <cell r="D2191" t="str">
            <v>RHAJ</v>
          </cell>
          <cell r="E2191" t="str">
            <v>00246224</v>
          </cell>
          <cell r="G2191" t="str">
            <v>MONOHYDRAT..........</v>
          </cell>
          <cell r="H2191" t="str">
            <v>RB00000695</v>
          </cell>
          <cell r="I2191" t="str">
            <v>2255</v>
          </cell>
          <cell r="J2191">
            <v>96527</v>
          </cell>
          <cell r="K2191" t="str">
            <v>KG</v>
          </cell>
          <cell r="L2191">
            <v>6351.48</v>
          </cell>
          <cell r="M2191" t="str">
            <v>EUR</v>
          </cell>
          <cell r="N2191">
            <v>12529.2</v>
          </cell>
          <cell r="P2191">
            <v>12529.2</v>
          </cell>
          <cell r="Q2191">
            <v>12529.2</v>
          </cell>
          <cell r="R2191">
            <v>-6177.72</v>
          </cell>
          <cell r="S2191">
            <v>-6177.72</v>
          </cell>
          <cell r="T2191">
            <v>0</v>
          </cell>
        </row>
        <row r="2192">
          <cell r="B2192">
            <v>1120000</v>
          </cell>
          <cell r="C2192" t="str">
            <v>Fertige Erz</v>
          </cell>
          <cell r="D2192" t="str">
            <v>RHAJ</v>
          </cell>
          <cell r="E2192" t="str">
            <v>00246216</v>
          </cell>
          <cell r="G2192" t="str">
            <v>OLEUM  65%..........</v>
          </cell>
          <cell r="H2192" t="str">
            <v>RB00000695</v>
          </cell>
          <cell r="I2192" t="str">
            <v>2255</v>
          </cell>
          <cell r="J2192">
            <v>54399.998</v>
          </cell>
          <cell r="K2192" t="str">
            <v>KG</v>
          </cell>
          <cell r="L2192">
            <v>5896.97</v>
          </cell>
          <cell r="M2192" t="str">
            <v>EUR</v>
          </cell>
          <cell r="N2192">
            <v>9601.6</v>
          </cell>
          <cell r="P2192">
            <v>9601.6</v>
          </cell>
          <cell r="Q2192">
            <v>9601.6</v>
          </cell>
          <cell r="R2192">
            <v>-3704.63</v>
          </cell>
          <cell r="S2192">
            <v>-3704.63</v>
          </cell>
          <cell r="T2192">
            <v>0</v>
          </cell>
        </row>
        <row r="2193">
          <cell r="B2193">
            <v>1120000</v>
          </cell>
          <cell r="C2193" t="str">
            <v>Fertige Erz</v>
          </cell>
          <cell r="D2193" t="str">
            <v>RHAJ</v>
          </cell>
          <cell r="E2193" t="str">
            <v>00141082</v>
          </cell>
          <cell r="G2193" t="str">
            <v>PREVENTOL D 2</v>
          </cell>
          <cell r="H2193" t="str">
            <v>RB00000695</v>
          </cell>
          <cell r="I2193" t="str">
            <v>2255</v>
          </cell>
          <cell r="J2193">
            <v>215</v>
          </cell>
          <cell r="K2193" t="str">
            <v>KG</v>
          </cell>
          <cell r="L2193">
            <v>334.09</v>
          </cell>
          <cell r="M2193" t="str">
            <v>EUR</v>
          </cell>
          <cell r="N2193">
            <v>387.6</v>
          </cell>
          <cell r="P2193">
            <v>387.6</v>
          </cell>
          <cell r="Q2193">
            <v>387.6</v>
          </cell>
          <cell r="R2193">
            <v>-53.51</v>
          </cell>
          <cell r="S2193">
            <v>-53.51</v>
          </cell>
          <cell r="T2193">
            <v>0</v>
          </cell>
        </row>
        <row r="2194">
          <cell r="B2194">
            <v>1120000</v>
          </cell>
          <cell r="C2194" t="str">
            <v>Fertige Erz</v>
          </cell>
          <cell r="D2194" t="str">
            <v>RHUZ</v>
          </cell>
          <cell r="E2194" t="str">
            <v>01675536</v>
          </cell>
          <cell r="G2194" t="str">
            <v>Mersolat H 40 Fass 1</v>
          </cell>
          <cell r="H2194" t="str">
            <v>RB00000801</v>
          </cell>
          <cell r="I2194" t="str">
            <v>2280</v>
          </cell>
          <cell r="J2194">
            <v>120</v>
          </cell>
          <cell r="K2194" t="str">
            <v>KG</v>
          </cell>
          <cell r="L2194">
            <v>69.38</v>
          </cell>
          <cell r="M2194" t="str">
            <v>EUR</v>
          </cell>
          <cell r="N2194">
            <v>83.89</v>
          </cell>
          <cell r="P2194">
            <v>83.89</v>
          </cell>
          <cell r="Q2194">
            <v>83.89</v>
          </cell>
          <cell r="R2194">
            <v>-14.51</v>
          </cell>
          <cell r="S2194">
            <v>-14.51</v>
          </cell>
          <cell r="T2194">
            <v>0</v>
          </cell>
        </row>
        <row r="2195">
          <cell r="B2195">
            <v>1120000</v>
          </cell>
          <cell r="C2195" t="str">
            <v>Fertige Erz</v>
          </cell>
          <cell r="D2195" t="str">
            <v>RHUZ</v>
          </cell>
          <cell r="E2195" t="str">
            <v>00673404</v>
          </cell>
          <cell r="G2195" t="str">
            <v>VELCORIN</v>
          </cell>
          <cell r="H2195" t="str">
            <v>RB00000801</v>
          </cell>
          <cell r="I2195" t="str">
            <v>2280</v>
          </cell>
          <cell r="J2195">
            <v>45504</v>
          </cell>
          <cell r="K2195" t="str">
            <v>KG</v>
          </cell>
          <cell r="L2195">
            <v>390692.75</v>
          </cell>
          <cell r="M2195" t="str">
            <v>EUR</v>
          </cell>
          <cell r="N2195">
            <v>450576.06</v>
          </cell>
          <cell r="P2195">
            <v>450576.06</v>
          </cell>
          <cell r="Q2195">
            <v>450576.06</v>
          </cell>
          <cell r="R2195">
            <v>-59883.31</v>
          </cell>
          <cell r="S2195">
            <v>-59883.31</v>
          </cell>
          <cell r="T2195">
            <v>0</v>
          </cell>
        </row>
        <row r="2196">
          <cell r="B2196">
            <v>1120000</v>
          </cell>
          <cell r="C2196" t="str">
            <v>Fertige Erz</v>
          </cell>
          <cell r="D2196" t="str">
            <v>RHVD</v>
          </cell>
          <cell r="E2196" t="str">
            <v>00673404</v>
          </cell>
          <cell r="G2196" t="str">
            <v>VELCORIN</v>
          </cell>
          <cell r="H2196" t="str">
            <v>RB00000801</v>
          </cell>
          <cell r="I2196" t="str">
            <v>2280</v>
          </cell>
          <cell r="J2196">
            <v>4006.9</v>
          </cell>
          <cell r="K2196" t="str">
            <v>KG</v>
          </cell>
          <cell r="L2196">
            <v>29340.53</v>
          </cell>
          <cell r="M2196" t="str">
            <v>EUR</v>
          </cell>
          <cell r="N2196">
            <v>31893.72</v>
          </cell>
          <cell r="P2196">
            <v>31893.72</v>
          </cell>
          <cell r="Q2196">
            <v>31893.72</v>
          </cell>
          <cell r="R2196">
            <v>-2553.19</v>
          </cell>
          <cell r="S2196">
            <v>-2553.19</v>
          </cell>
          <cell r="T2196">
            <v>0</v>
          </cell>
        </row>
        <row r="2197">
          <cell r="B2197">
            <v>1120000</v>
          </cell>
          <cell r="C2197" t="str">
            <v>Fertige Erz</v>
          </cell>
          <cell r="D2197" t="str">
            <v>RHAV</v>
          </cell>
          <cell r="E2197" t="str">
            <v>00141708</v>
          </cell>
          <cell r="G2197" t="str">
            <v>VELCORIN</v>
          </cell>
          <cell r="H2197" t="str">
            <v>RB00000801</v>
          </cell>
          <cell r="I2197" t="str">
            <v>2280</v>
          </cell>
          <cell r="J2197">
            <v>2200</v>
          </cell>
          <cell r="K2197" t="str">
            <v>KG</v>
          </cell>
          <cell r="L2197">
            <v>16995</v>
          </cell>
          <cell r="M2197" t="str">
            <v>EUR</v>
          </cell>
          <cell r="N2197">
            <v>95373.96</v>
          </cell>
          <cell r="P2197">
            <v>16995</v>
          </cell>
          <cell r="Q2197">
            <v>16995</v>
          </cell>
          <cell r="R2197">
            <v>0</v>
          </cell>
          <cell r="S2197">
            <v>0</v>
          </cell>
          <cell r="T2197">
            <v>0</v>
          </cell>
        </row>
        <row r="2198">
          <cell r="B2198">
            <v>1120000</v>
          </cell>
          <cell r="C2198" t="str">
            <v>Fertige Erz</v>
          </cell>
          <cell r="D2198" t="str">
            <v>RHEM</v>
          </cell>
          <cell r="E2198" t="str">
            <v>00141708</v>
          </cell>
          <cell r="G2198" t="str">
            <v>VELCORIN</v>
          </cell>
          <cell r="H2198" t="str">
            <v>RB00000801</v>
          </cell>
          <cell r="I2198" t="str">
            <v>2280</v>
          </cell>
          <cell r="J2198">
            <v>1950</v>
          </cell>
          <cell r="K2198" t="str">
            <v>KG</v>
          </cell>
          <cell r="L2198">
            <v>17503.59</v>
          </cell>
          <cell r="M2198" t="str">
            <v>EUR</v>
          </cell>
          <cell r="N2198">
            <v>84536.01</v>
          </cell>
          <cell r="P2198">
            <v>21178.560000000001</v>
          </cell>
          <cell r="Q2198">
            <v>21178.560000000001</v>
          </cell>
          <cell r="R2198">
            <v>-3674.97</v>
          </cell>
          <cell r="S2198">
            <v>-3674.97</v>
          </cell>
          <cell r="T2198">
            <v>0</v>
          </cell>
        </row>
        <row r="2199">
          <cell r="B2199">
            <v>1120000</v>
          </cell>
          <cell r="C2199" t="str">
            <v>Fertige Erz</v>
          </cell>
          <cell r="D2199" t="str">
            <v>RHUZ</v>
          </cell>
          <cell r="E2199" t="str">
            <v>00141708</v>
          </cell>
          <cell r="G2199" t="str">
            <v>VELCORIN</v>
          </cell>
          <cell r="H2199" t="str">
            <v>RB00000801</v>
          </cell>
          <cell r="I2199" t="str">
            <v>2280</v>
          </cell>
          <cell r="J2199">
            <v>1650</v>
          </cell>
          <cell r="K2199" t="str">
            <v>KG</v>
          </cell>
          <cell r="L2199">
            <v>15552.73</v>
          </cell>
          <cell r="M2199" t="str">
            <v>EUR</v>
          </cell>
          <cell r="N2199">
            <v>71530.47</v>
          </cell>
          <cell r="P2199">
            <v>17920.150000000001</v>
          </cell>
          <cell r="Q2199">
            <v>17920.150000000001</v>
          </cell>
          <cell r="R2199">
            <v>-2367.42</v>
          </cell>
          <cell r="S2199">
            <v>-2367.42</v>
          </cell>
          <cell r="T2199">
            <v>0</v>
          </cell>
        </row>
        <row r="2200">
          <cell r="B2200">
            <v>1120000</v>
          </cell>
          <cell r="C2200" t="str">
            <v>Fertige Erz</v>
          </cell>
          <cell r="D2200" t="str">
            <v>RHVD</v>
          </cell>
          <cell r="E2200" t="str">
            <v>00141708</v>
          </cell>
          <cell r="G2200" t="str">
            <v>VELCORIN</v>
          </cell>
          <cell r="H2200" t="str">
            <v>RB00000801</v>
          </cell>
          <cell r="I2200" t="str">
            <v>2280</v>
          </cell>
          <cell r="J2200">
            <v>6000</v>
          </cell>
          <cell r="K2200" t="str">
            <v>KG</v>
          </cell>
          <cell r="L2200">
            <v>55090.2</v>
          </cell>
          <cell r="M2200" t="str">
            <v>EUR</v>
          </cell>
          <cell r="N2200">
            <v>260110.8</v>
          </cell>
          <cell r="P2200">
            <v>58731.6</v>
          </cell>
          <cell r="Q2200">
            <v>58731.6</v>
          </cell>
          <cell r="R2200">
            <v>-3641.4</v>
          </cell>
          <cell r="S2200">
            <v>-3641.4</v>
          </cell>
          <cell r="T2200">
            <v>0</v>
          </cell>
        </row>
        <row r="2201">
          <cell r="B2201">
            <v>1120000</v>
          </cell>
          <cell r="C2201" t="str">
            <v>Fertige Erz</v>
          </cell>
          <cell r="D2201" t="str">
            <v>RHAV</v>
          </cell>
          <cell r="E2201" t="str">
            <v>00141694</v>
          </cell>
          <cell r="G2201" t="str">
            <v>VELCORIN</v>
          </cell>
          <cell r="H2201" t="str">
            <v>RB00000801</v>
          </cell>
          <cell r="I2201" t="str">
            <v>2280</v>
          </cell>
          <cell r="J2201">
            <v>228</v>
          </cell>
          <cell r="K2201" t="str">
            <v>KG</v>
          </cell>
          <cell r="L2201">
            <v>2176.35</v>
          </cell>
          <cell r="M2201" t="str">
            <v>EUR</v>
          </cell>
          <cell r="N2201">
            <v>10061.07</v>
          </cell>
          <cell r="P2201">
            <v>2176.35</v>
          </cell>
          <cell r="Q2201">
            <v>2176.35</v>
          </cell>
          <cell r="R2201">
            <v>0</v>
          </cell>
          <cell r="S2201">
            <v>0</v>
          </cell>
          <cell r="T2201">
            <v>0</v>
          </cell>
        </row>
        <row r="2202">
          <cell r="B2202">
            <v>1120000</v>
          </cell>
          <cell r="C2202" t="str">
            <v>Fertige Erz</v>
          </cell>
          <cell r="D2202" t="str">
            <v>RHEM</v>
          </cell>
          <cell r="E2202" t="str">
            <v>00141694</v>
          </cell>
          <cell r="G2202" t="str">
            <v>VELCORIN</v>
          </cell>
          <cell r="H2202" t="str">
            <v>RB00000801</v>
          </cell>
          <cell r="I2202" t="str">
            <v>2280</v>
          </cell>
          <cell r="J2202">
            <v>1410</v>
          </cell>
          <cell r="K2202" t="str">
            <v>KG</v>
          </cell>
          <cell r="L2202">
            <v>14992.95</v>
          </cell>
          <cell r="M2202" t="str">
            <v>EUR</v>
          </cell>
          <cell r="N2202">
            <v>62219.78</v>
          </cell>
          <cell r="P2202">
            <v>18232.150000000001</v>
          </cell>
          <cell r="Q2202">
            <v>18232.150000000001</v>
          </cell>
          <cell r="R2202">
            <v>-3239.2</v>
          </cell>
          <cell r="S2202">
            <v>-3239.2</v>
          </cell>
          <cell r="T2202">
            <v>0</v>
          </cell>
        </row>
        <row r="2203">
          <cell r="B2203">
            <v>1120000</v>
          </cell>
          <cell r="C2203" t="str">
            <v>Fertige Erz</v>
          </cell>
          <cell r="D2203" t="str">
            <v>RHKF</v>
          </cell>
          <cell r="E2203" t="str">
            <v>00141694</v>
          </cell>
          <cell r="G2203" t="str">
            <v>VELCORIN</v>
          </cell>
          <cell r="H2203" t="str">
            <v>RB00000801</v>
          </cell>
          <cell r="I2203" t="str">
            <v>2280</v>
          </cell>
          <cell r="J2203">
            <v>288</v>
          </cell>
          <cell r="K2203" t="str">
            <v>KG</v>
          </cell>
          <cell r="L2203">
            <v>3224.45</v>
          </cell>
          <cell r="M2203" t="str">
            <v>EUR</v>
          </cell>
          <cell r="N2203">
            <v>12708.72</v>
          </cell>
          <cell r="P2203">
            <v>3724.04</v>
          </cell>
          <cell r="Q2203">
            <v>3724.04</v>
          </cell>
          <cell r="R2203">
            <v>-499.59</v>
          </cell>
          <cell r="S2203">
            <v>-499.59</v>
          </cell>
          <cell r="T2203">
            <v>0</v>
          </cell>
        </row>
        <row r="2204">
          <cell r="B2204">
            <v>1120000</v>
          </cell>
          <cell r="C2204" t="str">
            <v>Fertige Erz</v>
          </cell>
          <cell r="D2204" t="str">
            <v>RHUZ</v>
          </cell>
          <cell r="E2204" t="str">
            <v>00141694</v>
          </cell>
          <cell r="G2204" t="str">
            <v>VELCORIN</v>
          </cell>
          <cell r="H2204" t="str">
            <v>RB00000801</v>
          </cell>
          <cell r="I2204" t="str">
            <v>2280</v>
          </cell>
          <cell r="J2204">
            <v>432</v>
          </cell>
          <cell r="K2204" t="str">
            <v>KG</v>
          </cell>
          <cell r="L2204">
            <v>4836.67</v>
          </cell>
          <cell r="M2204" t="str">
            <v>EUR</v>
          </cell>
          <cell r="N2204">
            <v>19063.080000000002</v>
          </cell>
          <cell r="P2204">
            <v>5586.06</v>
          </cell>
          <cell r="Q2204">
            <v>5586.06</v>
          </cell>
          <cell r="R2204">
            <v>-749.39</v>
          </cell>
          <cell r="S2204">
            <v>-749.39</v>
          </cell>
          <cell r="T2204">
            <v>0</v>
          </cell>
        </row>
        <row r="2205">
          <cell r="B2205">
            <v>1120000</v>
          </cell>
          <cell r="C2205" t="str">
            <v>Fertige Erz</v>
          </cell>
          <cell r="D2205" t="str">
            <v>RHRD</v>
          </cell>
          <cell r="E2205" t="str">
            <v>56381191</v>
          </cell>
          <cell r="G2205" t="str">
            <v>PREVENTOL TM-CT 50</v>
          </cell>
          <cell r="H2205" t="str">
            <v>RB00000802</v>
          </cell>
          <cell r="I2205" t="str">
            <v>2280</v>
          </cell>
          <cell r="J2205">
            <v>50</v>
          </cell>
          <cell r="K2205" t="str">
            <v>KG</v>
          </cell>
          <cell r="L2205">
            <v>274.70999999999998</v>
          </cell>
          <cell r="M2205" t="str">
            <v>EUR</v>
          </cell>
          <cell r="N2205">
            <v>282.86</v>
          </cell>
          <cell r="P2205">
            <v>282.86</v>
          </cell>
          <cell r="Q2205">
            <v>282.86</v>
          </cell>
          <cell r="R2205">
            <v>-8.15</v>
          </cell>
          <cell r="S2205">
            <v>-8.15</v>
          </cell>
          <cell r="T2205">
            <v>0</v>
          </cell>
        </row>
        <row r="2206">
          <cell r="B2206">
            <v>1120000</v>
          </cell>
          <cell r="C2206" t="str">
            <v>Fertige Erz</v>
          </cell>
          <cell r="D2206" t="str">
            <v>RHRD</v>
          </cell>
          <cell r="E2206" t="str">
            <v>56368217</v>
          </cell>
          <cell r="G2206" t="str">
            <v>PREVENTOL TM-CT 50</v>
          </cell>
          <cell r="H2206" t="str">
            <v>RB00000802</v>
          </cell>
          <cell r="I2206" t="str">
            <v>2280</v>
          </cell>
          <cell r="J2206">
            <v>300</v>
          </cell>
          <cell r="K2206" t="str">
            <v>KG</v>
          </cell>
          <cell r="L2206">
            <v>1577.67</v>
          </cell>
          <cell r="M2206" t="str">
            <v>EUR</v>
          </cell>
          <cell r="N2206">
            <v>1626.9</v>
          </cell>
          <cell r="P2206">
            <v>1626.9</v>
          </cell>
          <cell r="Q2206">
            <v>1626.9</v>
          </cell>
          <cell r="R2206">
            <v>-49.23</v>
          </cell>
          <cell r="S2206">
            <v>-49.23</v>
          </cell>
          <cell r="T2206">
            <v>0</v>
          </cell>
        </row>
        <row r="2207">
          <cell r="B2207">
            <v>1120000</v>
          </cell>
          <cell r="C2207" t="str">
            <v>Fertige Erz</v>
          </cell>
          <cell r="D2207" t="str">
            <v>RHRD</v>
          </cell>
          <cell r="E2207" t="str">
            <v>56365978</v>
          </cell>
          <cell r="G2207" t="str">
            <v>PREVENTOL A 5 PLUS</v>
          </cell>
          <cell r="H2207" t="str">
            <v>RB00000802</v>
          </cell>
          <cell r="I2207" t="str">
            <v>2280</v>
          </cell>
          <cell r="J2207">
            <v>3000</v>
          </cell>
          <cell r="K2207" t="str">
            <v>KG</v>
          </cell>
          <cell r="L2207">
            <v>22203.9</v>
          </cell>
          <cell r="M2207" t="str">
            <v>EUR</v>
          </cell>
          <cell r="N2207">
            <v>22435.5</v>
          </cell>
          <cell r="P2207">
            <v>22435.5</v>
          </cell>
          <cell r="Q2207">
            <v>22435.5</v>
          </cell>
          <cell r="R2207">
            <v>-231.6</v>
          </cell>
          <cell r="S2207">
            <v>-231.6</v>
          </cell>
          <cell r="T2207">
            <v>0</v>
          </cell>
        </row>
        <row r="2208">
          <cell r="B2208">
            <v>1120000</v>
          </cell>
          <cell r="C2208" t="str">
            <v>Fertige Erz</v>
          </cell>
          <cell r="D2208" t="str">
            <v>RHRD</v>
          </cell>
          <cell r="E2208" t="str">
            <v>56365943</v>
          </cell>
          <cell r="G2208" t="str">
            <v>PREVENTOL A 5 PLUS</v>
          </cell>
          <cell r="H2208" t="str">
            <v>RB00000802</v>
          </cell>
          <cell r="I2208" t="str">
            <v>2280</v>
          </cell>
          <cell r="J2208">
            <v>600</v>
          </cell>
          <cell r="K2208" t="str">
            <v>KG</v>
          </cell>
          <cell r="L2208">
            <v>4636.5600000000004</v>
          </cell>
          <cell r="M2208" t="str">
            <v>EUR</v>
          </cell>
          <cell r="N2208">
            <v>4687.26</v>
          </cell>
          <cell r="P2208">
            <v>4687.26</v>
          </cell>
          <cell r="Q2208">
            <v>4687.26</v>
          </cell>
          <cell r="R2208">
            <v>-50.7</v>
          </cell>
          <cell r="S2208">
            <v>-50.7</v>
          </cell>
          <cell r="T2208">
            <v>0</v>
          </cell>
        </row>
        <row r="2209">
          <cell r="B2209">
            <v>1120000</v>
          </cell>
          <cell r="C2209" t="str">
            <v>Fertige Erz</v>
          </cell>
          <cell r="D2209" t="str">
            <v>RHJK</v>
          </cell>
          <cell r="E2209" t="str">
            <v>56329440</v>
          </cell>
          <cell r="G2209" t="str">
            <v>PREVENTOL A 5-CT 15</v>
          </cell>
          <cell r="H2209" t="str">
            <v>RB00000802</v>
          </cell>
          <cell r="I2209" t="str">
            <v>2280</v>
          </cell>
          <cell r="J2209">
            <v>7309</v>
          </cell>
          <cell r="K2209" t="str">
            <v>KG</v>
          </cell>
          <cell r="L2209">
            <v>29309.09</v>
          </cell>
          <cell r="M2209" t="str">
            <v>EUR</v>
          </cell>
          <cell r="N2209">
            <v>38548.400000000001</v>
          </cell>
          <cell r="P2209">
            <v>30422.98</v>
          </cell>
          <cell r="Q2209">
            <v>30422.98</v>
          </cell>
          <cell r="R2209">
            <v>-1113.8900000000001</v>
          </cell>
          <cell r="S2209">
            <v>-1113.8900000000001</v>
          </cell>
          <cell r="T2209">
            <v>0</v>
          </cell>
        </row>
        <row r="2210">
          <cell r="B2210">
            <v>1120000</v>
          </cell>
          <cell r="C2210" t="str">
            <v>Fertige Erz</v>
          </cell>
          <cell r="D2210" t="str">
            <v>RHKF</v>
          </cell>
          <cell r="E2210" t="str">
            <v>56329440</v>
          </cell>
          <cell r="G2210" t="str">
            <v>PREVENTOL A 5-CT 15</v>
          </cell>
          <cell r="H2210" t="str">
            <v>RB00000802</v>
          </cell>
          <cell r="I2210" t="str">
            <v>2280</v>
          </cell>
          <cell r="J2210">
            <v>109</v>
          </cell>
          <cell r="K2210" t="str">
            <v>KG</v>
          </cell>
          <cell r="L2210">
            <v>437.09</v>
          </cell>
          <cell r="M2210" t="str">
            <v>EUR</v>
          </cell>
          <cell r="N2210">
            <v>574.88</v>
          </cell>
          <cell r="P2210">
            <v>453.7</v>
          </cell>
          <cell r="Q2210">
            <v>453.7</v>
          </cell>
          <cell r="R2210">
            <v>-16.61</v>
          </cell>
          <cell r="S2210">
            <v>-16.61</v>
          </cell>
          <cell r="T2210">
            <v>0</v>
          </cell>
        </row>
        <row r="2211">
          <cell r="B2211">
            <v>1120000</v>
          </cell>
          <cell r="C2211" t="str">
            <v>Fertige Erz</v>
          </cell>
          <cell r="D2211" t="str">
            <v>RHKF</v>
          </cell>
          <cell r="E2211" t="str">
            <v>56324708</v>
          </cell>
          <cell r="G2211" t="str">
            <v>PREVENTOL MPT 11</v>
          </cell>
          <cell r="H2211" t="str">
            <v>RB00000802</v>
          </cell>
          <cell r="I2211" t="str">
            <v>2280</v>
          </cell>
          <cell r="J2211">
            <v>12</v>
          </cell>
          <cell r="K2211" t="str">
            <v>KG</v>
          </cell>
          <cell r="L2211">
            <v>295.89999999999998</v>
          </cell>
          <cell r="M2211" t="str">
            <v>EUR</v>
          </cell>
          <cell r="N2211">
            <v>492.43</v>
          </cell>
          <cell r="P2211">
            <v>263.27</v>
          </cell>
          <cell r="Q2211">
            <v>263.27</v>
          </cell>
          <cell r="R2211">
            <v>32.630000000000003</v>
          </cell>
          <cell r="S2211">
            <v>32.630000000000003</v>
          </cell>
          <cell r="T2211">
            <v>0</v>
          </cell>
        </row>
        <row r="2212">
          <cell r="B2212">
            <v>1120000</v>
          </cell>
          <cell r="C2212" t="str">
            <v>Fertige Erz</v>
          </cell>
          <cell r="D2212" t="str">
            <v>RHRD</v>
          </cell>
          <cell r="E2212" t="str">
            <v>56318163</v>
          </cell>
          <cell r="G2212" t="str">
            <v>PREVENTOL TM-CE 25</v>
          </cell>
          <cell r="H2212" t="str">
            <v>RB00000802</v>
          </cell>
          <cell r="I2212" t="str">
            <v>2280</v>
          </cell>
          <cell r="J2212">
            <v>50</v>
          </cell>
          <cell r="K2212" t="str">
            <v>KG</v>
          </cell>
          <cell r="L2212">
            <v>279.8</v>
          </cell>
          <cell r="M2212" t="str">
            <v>EUR</v>
          </cell>
          <cell r="N2212">
            <v>280.85000000000002</v>
          </cell>
          <cell r="P2212">
            <v>304.04000000000002</v>
          </cell>
          <cell r="Q2212">
            <v>280.85000000000002</v>
          </cell>
          <cell r="R2212">
            <v>-1.05</v>
          </cell>
          <cell r="S2212">
            <v>-24.24</v>
          </cell>
          <cell r="T2212">
            <v>23.19</v>
          </cell>
        </row>
        <row r="2213">
          <cell r="B2213">
            <v>1120000</v>
          </cell>
          <cell r="C2213" t="str">
            <v>Fertige Erz</v>
          </cell>
          <cell r="D2213" t="str">
            <v>RHJK</v>
          </cell>
          <cell r="E2213" t="str">
            <v>56261331</v>
          </cell>
          <cell r="G2213" t="str">
            <v>PREVENTOL A 6-AF</v>
          </cell>
          <cell r="H2213" t="str">
            <v>RB00000802</v>
          </cell>
          <cell r="I2213" t="str">
            <v>2280</v>
          </cell>
          <cell r="J2213">
            <v>37725</v>
          </cell>
          <cell r="K2213" t="str">
            <v>KG</v>
          </cell>
          <cell r="L2213">
            <v>111326.48</v>
          </cell>
          <cell r="M2213" t="str">
            <v>EUR</v>
          </cell>
          <cell r="N2213">
            <v>89046.09</v>
          </cell>
          <cell r="P2213">
            <v>110145.68</v>
          </cell>
          <cell r="Q2213">
            <v>89046.09</v>
          </cell>
          <cell r="R2213">
            <v>22280.39</v>
          </cell>
          <cell r="S2213">
            <v>1180.8</v>
          </cell>
          <cell r="T2213">
            <v>21099.59</v>
          </cell>
        </row>
        <row r="2214">
          <cell r="B2214">
            <v>1120000</v>
          </cell>
          <cell r="C2214" t="str">
            <v>Fertige Erz</v>
          </cell>
          <cell r="D2214" t="str">
            <v>RHKF</v>
          </cell>
          <cell r="E2214" t="str">
            <v>56261331</v>
          </cell>
          <cell r="G2214" t="str">
            <v>PREVENTOL A 6-AF</v>
          </cell>
          <cell r="H2214" t="str">
            <v>RB00000802</v>
          </cell>
          <cell r="I2214" t="str">
            <v>2280</v>
          </cell>
          <cell r="J2214">
            <v>10</v>
          </cell>
          <cell r="K2214" t="str">
            <v>KG</v>
          </cell>
          <cell r="L2214">
            <v>29.21</v>
          </cell>
          <cell r="M2214" t="str">
            <v>EUR</v>
          </cell>
          <cell r="N2214">
            <v>23.6</v>
          </cell>
          <cell r="P2214">
            <v>29.21</v>
          </cell>
          <cell r="Q2214">
            <v>23.6</v>
          </cell>
          <cell r="R2214">
            <v>5.61</v>
          </cell>
          <cell r="S2214">
            <v>0</v>
          </cell>
          <cell r="T2214">
            <v>5.61</v>
          </cell>
        </row>
        <row r="2215">
          <cell r="B2215">
            <v>1120000</v>
          </cell>
          <cell r="C2215" t="str">
            <v>Fertige Erz</v>
          </cell>
          <cell r="D2215" t="str">
            <v>RHKF</v>
          </cell>
          <cell r="E2215" t="str">
            <v>56254130</v>
          </cell>
          <cell r="G2215" t="str">
            <v>PREVENTOL TX-CE 12</v>
          </cell>
          <cell r="H2215" t="str">
            <v>RB00000802</v>
          </cell>
          <cell r="I2215" t="str">
            <v>2280</v>
          </cell>
          <cell r="J2215">
            <v>55</v>
          </cell>
          <cell r="K2215" t="str">
            <v>KG</v>
          </cell>
          <cell r="L2215">
            <v>338.45</v>
          </cell>
          <cell r="M2215" t="str">
            <v>EUR</v>
          </cell>
          <cell r="N2215">
            <v>322.26</v>
          </cell>
          <cell r="P2215">
            <v>380.14</v>
          </cell>
          <cell r="Q2215">
            <v>322.26</v>
          </cell>
          <cell r="R2215">
            <v>16.190000000000001</v>
          </cell>
          <cell r="S2215">
            <v>-41.69</v>
          </cell>
          <cell r="T2215">
            <v>57.88</v>
          </cell>
        </row>
        <row r="2216">
          <cell r="B2216">
            <v>1120000</v>
          </cell>
          <cell r="C2216" t="str">
            <v>Fertige Erz</v>
          </cell>
          <cell r="D2216" t="str">
            <v>RHRD</v>
          </cell>
          <cell r="E2216" t="str">
            <v>56220864</v>
          </cell>
          <cell r="G2216" t="str">
            <v>PREVENTOL TX-CE 12</v>
          </cell>
          <cell r="H2216" t="str">
            <v>RB00000802</v>
          </cell>
          <cell r="I2216" t="str">
            <v>2280</v>
          </cell>
          <cell r="J2216">
            <v>216</v>
          </cell>
          <cell r="K2216" t="str">
            <v>KG</v>
          </cell>
          <cell r="L2216">
            <v>1285.51</v>
          </cell>
          <cell r="M2216" t="str">
            <v>EUR</v>
          </cell>
          <cell r="N2216">
            <v>1449.4</v>
          </cell>
          <cell r="P2216">
            <v>1449.4</v>
          </cell>
          <cell r="Q2216">
            <v>1449.4</v>
          </cell>
          <cell r="R2216">
            <v>-163.89</v>
          </cell>
          <cell r="S2216">
            <v>-163.89</v>
          </cell>
          <cell r="T2216">
            <v>0</v>
          </cell>
        </row>
        <row r="2217">
          <cell r="B2217">
            <v>1120000</v>
          </cell>
          <cell r="C2217" t="str">
            <v>Fertige Erz</v>
          </cell>
          <cell r="D2217" t="str">
            <v>RHRD</v>
          </cell>
          <cell r="E2217" t="str">
            <v>56180730</v>
          </cell>
          <cell r="G2217" t="str">
            <v>PREVENTOL A 4 PLUS</v>
          </cell>
          <cell r="H2217" t="str">
            <v>RB00000802</v>
          </cell>
          <cell r="I2217" t="str">
            <v>2280</v>
          </cell>
          <cell r="J2217">
            <v>3182</v>
          </cell>
          <cell r="K2217" t="str">
            <v>KG</v>
          </cell>
          <cell r="L2217">
            <v>23605.03</v>
          </cell>
          <cell r="M2217" t="str">
            <v>EUR</v>
          </cell>
          <cell r="N2217">
            <v>23847.82</v>
          </cell>
          <cell r="P2217">
            <v>23847.82</v>
          </cell>
          <cell r="Q2217">
            <v>23847.82</v>
          </cell>
          <cell r="R2217">
            <v>-242.79</v>
          </cell>
          <cell r="S2217">
            <v>-242.79</v>
          </cell>
          <cell r="T2217">
            <v>0</v>
          </cell>
        </row>
        <row r="2218">
          <cell r="B2218">
            <v>1120000</v>
          </cell>
          <cell r="C2218" t="str">
            <v>Fertige Erz</v>
          </cell>
          <cell r="D2218" t="str">
            <v>RHRD</v>
          </cell>
          <cell r="E2218" t="str">
            <v>56180714</v>
          </cell>
          <cell r="G2218" t="str">
            <v>PREVENTOL A 5 PLUS</v>
          </cell>
          <cell r="H2218" t="str">
            <v>RB00000802</v>
          </cell>
          <cell r="I2218" t="str">
            <v>2280</v>
          </cell>
          <cell r="J2218">
            <v>10</v>
          </cell>
          <cell r="K2218" t="str">
            <v>KG</v>
          </cell>
          <cell r="L2218">
            <v>72.8</v>
          </cell>
          <cell r="M2218" t="str">
            <v>EUR</v>
          </cell>
          <cell r="N2218">
            <v>73.599999999999994</v>
          </cell>
          <cell r="P2218">
            <v>73.599999999999994</v>
          </cell>
          <cell r="Q2218">
            <v>73.599999999999994</v>
          </cell>
          <cell r="R2218">
            <v>-0.8</v>
          </cell>
          <cell r="S2218">
            <v>-0.8</v>
          </cell>
          <cell r="T2218">
            <v>0</v>
          </cell>
        </row>
        <row r="2219">
          <cell r="B2219">
            <v>1120000</v>
          </cell>
          <cell r="C2219" t="str">
            <v>Fertige Erz</v>
          </cell>
          <cell r="D2219" t="str">
            <v>RHRD</v>
          </cell>
          <cell r="E2219" t="str">
            <v>56154764</v>
          </cell>
          <cell r="G2219" t="str">
            <v>PREVENTOL MP 250</v>
          </cell>
          <cell r="H2219" t="str">
            <v>RB00000802</v>
          </cell>
          <cell r="I2219" t="str">
            <v>2280</v>
          </cell>
          <cell r="J2219">
            <v>6000</v>
          </cell>
          <cell r="K2219" t="str">
            <v>KG</v>
          </cell>
          <cell r="L2219">
            <v>42178.8</v>
          </cell>
          <cell r="M2219" t="str">
            <v>EUR</v>
          </cell>
          <cell r="N2219">
            <v>39666.6</v>
          </cell>
          <cell r="P2219">
            <v>44664</v>
          </cell>
          <cell r="Q2219">
            <v>39666.6</v>
          </cell>
          <cell r="R2219">
            <v>2512.1999999999998</v>
          </cell>
          <cell r="S2219">
            <v>-2485.1999999999998</v>
          </cell>
          <cell r="T2219">
            <v>4997.3999999999996</v>
          </cell>
        </row>
        <row r="2220">
          <cell r="B2220">
            <v>1120000</v>
          </cell>
          <cell r="C2220" t="str">
            <v>Fertige Erz</v>
          </cell>
          <cell r="D2220" t="str">
            <v>RHKF</v>
          </cell>
          <cell r="E2220" t="str">
            <v>56132000</v>
          </cell>
          <cell r="G2220" t="str">
            <v>PREVENTOL TX-CT 50</v>
          </cell>
          <cell r="H2220" t="str">
            <v>RB00000802</v>
          </cell>
          <cell r="I2220" t="str">
            <v>2280</v>
          </cell>
          <cell r="J2220">
            <v>2.5</v>
          </cell>
          <cell r="K2220" t="str">
            <v>KG</v>
          </cell>
          <cell r="L2220">
            <v>19.61</v>
          </cell>
          <cell r="M2220" t="str">
            <v>EUR</v>
          </cell>
          <cell r="N2220">
            <v>51.68</v>
          </cell>
          <cell r="P2220">
            <v>19.84</v>
          </cell>
          <cell r="Q2220">
            <v>19.84</v>
          </cell>
          <cell r="R2220">
            <v>-0.23</v>
          </cell>
          <cell r="S2220">
            <v>-0.23</v>
          </cell>
          <cell r="T2220">
            <v>0</v>
          </cell>
        </row>
        <row r="2221">
          <cell r="B2221">
            <v>1120000</v>
          </cell>
          <cell r="C2221" t="str">
            <v>Fertige Erz</v>
          </cell>
          <cell r="D2221" t="str">
            <v>RHRD</v>
          </cell>
          <cell r="E2221" t="str">
            <v>56097825</v>
          </cell>
          <cell r="G2221" t="str">
            <v>PREVENTOL TX-CT 50</v>
          </cell>
          <cell r="H2221" t="str">
            <v>RB00000802</v>
          </cell>
          <cell r="I2221" t="str">
            <v>2280</v>
          </cell>
          <cell r="J2221">
            <v>376</v>
          </cell>
          <cell r="K2221" t="str">
            <v>KG</v>
          </cell>
          <cell r="L2221">
            <v>2860.68</v>
          </cell>
          <cell r="M2221" t="str">
            <v>EUR</v>
          </cell>
          <cell r="N2221">
            <v>2896.52</v>
          </cell>
          <cell r="P2221">
            <v>2896.52</v>
          </cell>
          <cell r="Q2221">
            <v>2896.52</v>
          </cell>
          <cell r="R2221">
            <v>-35.840000000000003</v>
          </cell>
          <cell r="S2221">
            <v>-35.840000000000003</v>
          </cell>
          <cell r="T2221">
            <v>0</v>
          </cell>
        </row>
        <row r="2222">
          <cell r="B2222">
            <v>1120000</v>
          </cell>
          <cell r="C2222" t="str">
            <v>Fertige Erz</v>
          </cell>
          <cell r="D2222" t="str">
            <v>RHRD</v>
          </cell>
          <cell r="E2222" t="str">
            <v>56097809</v>
          </cell>
          <cell r="G2222" t="str">
            <v>PREVENTOL TM-CE 25</v>
          </cell>
          <cell r="H2222" t="str">
            <v>RB00000802</v>
          </cell>
          <cell r="I2222" t="str">
            <v>2280</v>
          </cell>
          <cell r="J2222">
            <v>450</v>
          </cell>
          <cell r="K2222" t="str">
            <v>KG</v>
          </cell>
          <cell r="L2222">
            <v>2413.84</v>
          </cell>
          <cell r="M2222" t="str">
            <v>EUR</v>
          </cell>
          <cell r="N2222">
            <v>2638.8</v>
          </cell>
          <cell r="P2222">
            <v>2638.8</v>
          </cell>
          <cell r="Q2222">
            <v>2638.8</v>
          </cell>
          <cell r="R2222">
            <v>-224.96</v>
          </cell>
          <cell r="S2222">
            <v>-224.96</v>
          </cell>
          <cell r="T2222">
            <v>0</v>
          </cell>
        </row>
        <row r="2223">
          <cell r="B2223">
            <v>1120000</v>
          </cell>
          <cell r="C2223" t="str">
            <v>Fertige Erz</v>
          </cell>
          <cell r="D2223" t="str">
            <v>RHRD</v>
          </cell>
          <cell r="E2223" t="str">
            <v>06529445</v>
          </cell>
          <cell r="G2223" t="str">
            <v>PREVENTOL MP 260</v>
          </cell>
          <cell r="H2223" t="str">
            <v>RB00000802</v>
          </cell>
          <cell r="I2223" t="str">
            <v>2280</v>
          </cell>
          <cell r="J2223">
            <v>268</v>
          </cell>
          <cell r="K2223" t="str">
            <v>KG</v>
          </cell>
          <cell r="L2223">
            <v>1709.73</v>
          </cell>
          <cell r="M2223" t="str">
            <v>EUR</v>
          </cell>
          <cell r="N2223">
            <v>1781.4</v>
          </cell>
          <cell r="P2223">
            <v>1781.4</v>
          </cell>
          <cell r="Q2223">
            <v>1781.4</v>
          </cell>
          <cell r="R2223">
            <v>-71.67</v>
          </cell>
          <cell r="S2223">
            <v>-71.67</v>
          </cell>
          <cell r="T2223">
            <v>0</v>
          </cell>
        </row>
        <row r="2224">
          <cell r="B2224">
            <v>1120000</v>
          </cell>
          <cell r="C2224" t="str">
            <v>Fertige Erz</v>
          </cell>
          <cell r="D2224" t="str">
            <v>RHRD</v>
          </cell>
          <cell r="E2224" t="str">
            <v>06529437</v>
          </cell>
          <cell r="G2224" t="str">
            <v>PREVENTOL MP 250</v>
          </cell>
          <cell r="H2224" t="str">
            <v>RB00000802</v>
          </cell>
          <cell r="I2224" t="str">
            <v>2280</v>
          </cell>
          <cell r="J2224">
            <v>397</v>
          </cell>
          <cell r="K2224" t="str">
            <v>KG</v>
          </cell>
          <cell r="L2224">
            <v>2743.75</v>
          </cell>
          <cell r="M2224" t="str">
            <v>EUR</v>
          </cell>
          <cell r="N2224">
            <v>2908.74</v>
          </cell>
          <cell r="P2224">
            <v>2908.74</v>
          </cell>
          <cell r="Q2224">
            <v>2908.74</v>
          </cell>
          <cell r="R2224">
            <v>-164.99</v>
          </cell>
          <cell r="S2224">
            <v>-164.99</v>
          </cell>
          <cell r="T2224">
            <v>0</v>
          </cell>
        </row>
        <row r="2225">
          <cell r="B2225">
            <v>1120000</v>
          </cell>
          <cell r="C2225" t="str">
            <v>Fertige Erz</v>
          </cell>
          <cell r="D2225" t="str">
            <v>RHRD</v>
          </cell>
          <cell r="E2225" t="str">
            <v>06372244</v>
          </cell>
          <cell r="G2225" t="str">
            <v>PREVENTOL A 9-D</v>
          </cell>
          <cell r="H2225" t="str">
            <v>RB00000802</v>
          </cell>
          <cell r="I2225" t="str">
            <v>2280</v>
          </cell>
          <cell r="J2225">
            <v>870</v>
          </cell>
          <cell r="K2225" t="str">
            <v>KG</v>
          </cell>
          <cell r="L2225">
            <v>6349.43</v>
          </cell>
          <cell r="M2225" t="str">
            <v>EUR</v>
          </cell>
          <cell r="N2225">
            <v>6431.82</v>
          </cell>
          <cell r="P2225">
            <v>6431.82</v>
          </cell>
          <cell r="Q2225">
            <v>6431.82</v>
          </cell>
          <cell r="R2225">
            <v>-82.39</v>
          </cell>
          <cell r="S2225">
            <v>-82.39</v>
          </cell>
          <cell r="T2225">
            <v>0</v>
          </cell>
        </row>
        <row r="2226">
          <cell r="B2226">
            <v>1120000</v>
          </cell>
          <cell r="C2226" t="str">
            <v>Fertige Erz</v>
          </cell>
          <cell r="D2226" t="str">
            <v>RHRD</v>
          </cell>
          <cell r="E2226" t="str">
            <v>06316565</v>
          </cell>
          <cell r="G2226" t="str">
            <v>PREVENTOL TP BCH 800</v>
          </cell>
          <cell r="H2226" t="str">
            <v>RB00000802</v>
          </cell>
          <cell r="I2226" t="str">
            <v>2280</v>
          </cell>
          <cell r="J2226">
            <v>30</v>
          </cell>
          <cell r="K2226" t="str">
            <v>KG</v>
          </cell>
          <cell r="L2226">
            <v>194.15</v>
          </cell>
          <cell r="M2226" t="str">
            <v>EUR</v>
          </cell>
          <cell r="N2226">
            <v>209.17</v>
          </cell>
          <cell r="P2226">
            <v>209.17</v>
          </cell>
          <cell r="Q2226">
            <v>209.17</v>
          </cell>
          <cell r="R2226">
            <v>-15.02</v>
          </cell>
          <cell r="S2226">
            <v>-15.02</v>
          </cell>
          <cell r="T2226">
            <v>0</v>
          </cell>
        </row>
        <row r="2227">
          <cell r="B2227">
            <v>1120000</v>
          </cell>
          <cell r="C2227" t="str">
            <v>Fertige Erz</v>
          </cell>
          <cell r="D2227" t="str">
            <v>RHRD</v>
          </cell>
          <cell r="E2227" t="str">
            <v>06192106</v>
          </cell>
          <cell r="G2227" t="str">
            <v>PREVENTOL A 5-F</v>
          </cell>
          <cell r="H2227" t="str">
            <v>RB00000802</v>
          </cell>
          <cell r="I2227" t="str">
            <v>2280</v>
          </cell>
          <cell r="J2227">
            <v>884</v>
          </cell>
          <cell r="K2227" t="str">
            <v>KG</v>
          </cell>
          <cell r="L2227">
            <v>6430.57</v>
          </cell>
          <cell r="M2227" t="str">
            <v>EUR</v>
          </cell>
          <cell r="N2227">
            <v>6517.47</v>
          </cell>
          <cell r="P2227">
            <v>6517.47</v>
          </cell>
          <cell r="Q2227">
            <v>6517.47</v>
          </cell>
          <cell r="R2227">
            <v>-86.9</v>
          </cell>
          <cell r="S2227">
            <v>-86.9</v>
          </cell>
          <cell r="T2227">
            <v>0</v>
          </cell>
        </row>
        <row r="2228">
          <cell r="B2228">
            <v>1120000</v>
          </cell>
          <cell r="C2228" t="str">
            <v>Fertige Erz</v>
          </cell>
          <cell r="D2228" t="str">
            <v>RHRD</v>
          </cell>
          <cell r="E2228" t="str">
            <v>05505143</v>
          </cell>
          <cell r="G2228" t="str">
            <v>PREVENTOL MP 200</v>
          </cell>
          <cell r="H2228" t="str">
            <v>RB00000802</v>
          </cell>
          <cell r="I2228" t="str">
            <v>2280</v>
          </cell>
          <cell r="J2228">
            <v>480</v>
          </cell>
          <cell r="K2228" t="str">
            <v>KG</v>
          </cell>
          <cell r="L2228">
            <v>2250.48</v>
          </cell>
          <cell r="M2228" t="str">
            <v>EUR</v>
          </cell>
          <cell r="N2228">
            <v>2438.02</v>
          </cell>
          <cell r="P2228">
            <v>2438.02</v>
          </cell>
          <cell r="Q2228">
            <v>2438.02</v>
          </cell>
          <cell r="R2228">
            <v>-187.54</v>
          </cell>
          <cell r="S2228">
            <v>-187.54</v>
          </cell>
          <cell r="T2228">
            <v>0</v>
          </cell>
        </row>
        <row r="2229">
          <cell r="B2229">
            <v>1120000</v>
          </cell>
          <cell r="C2229" t="str">
            <v>Fertige Erz</v>
          </cell>
          <cell r="D2229" t="str">
            <v>RHRD</v>
          </cell>
          <cell r="E2229" t="str">
            <v>05427959</v>
          </cell>
          <cell r="G2229" t="str">
            <v>PREVENTOL A 4-F</v>
          </cell>
          <cell r="H2229" t="str">
            <v>RB00000802</v>
          </cell>
          <cell r="I2229" t="str">
            <v>2280</v>
          </cell>
          <cell r="J2229">
            <v>638</v>
          </cell>
          <cell r="K2229" t="str">
            <v>KG</v>
          </cell>
          <cell r="L2229">
            <v>4762.55</v>
          </cell>
          <cell r="M2229" t="str">
            <v>EUR</v>
          </cell>
          <cell r="N2229">
            <v>4824.43</v>
          </cell>
          <cell r="P2229">
            <v>4824.43</v>
          </cell>
          <cell r="Q2229">
            <v>4824.43</v>
          </cell>
          <cell r="R2229">
            <v>-61.88</v>
          </cell>
          <cell r="S2229">
            <v>-61.88</v>
          </cell>
          <cell r="T2229">
            <v>0</v>
          </cell>
        </row>
        <row r="2230">
          <cell r="B2230">
            <v>1120000</v>
          </cell>
          <cell r="C2230" t="str">
            <v>Fertige Erz</v>
          </cell>
          <cell r="D2230" t="str">
            <v>RHRD</v>
          </cell>
          <cell r="E2230" t="str">
            <v>03964535</v>
          </cell>
          <cell r="G2230" t="str">
            <v>PREVENTOL MP 260</v>
          </cell>
          <cell r="H2230" t="str">
            <v>RB00000802</v>
          </cell>
          <cell r="I2230" t="str">
            <v>2280</v>
          </cell>
          <cell r="J2230">
            <v>13000</v>
          </cell>
          <cell r="K2230" t="str">
            <v>KG</v>
          </cell>
          <cell r="L2230">
            <v>84475.3</v>
          </cell>
          <cell r="M2230" t="str">
            <v>EUR</v>
          </cell>
          <cell r="N2230">
            <v>80329.600000000006</v>
          </cell>
          <cell r="P2230">
            <v>87934.6</v>
          </cell>
          <cell r="Q2230">
            <v>80329.600000000006</v>
          </cell>
          <cell r="R2230">
            <v>4145.7</v>
          </cell>
          <cell r="S2230">
            <v>-3459.3</v>
          </cell>
          <cell r="T2230">
            <v>7605</v>
          </cell>
        </row>
        <row r="2231">
          <cell r="B2231">
            <v>1120000</v>
          </cell>
          <cell r="C2231" t="str">
            <v>Fertige Erz</v>
          </cell>
          <cell r="D2231" t="str">
            <v>RHEM</v>
          </cell>
          <cell r="E2231" t="str">
            <v>03964527</v>
          </cell>
          <cell r="G2231" t="str">
            <v>PREVENTOL MP 260</v>
          </cell>
          <cell r="H2231" t="str">
            <v>RB00000802</v>
          </cell>
          <cell r="I2231" t="str">
            <v>2280</v>
          </cell>
          <cell r="J2231">
            <v>500</v>
          </cell>
          <cell r="K2231" t="str">
            <v>KG</v>
          </cell>
          <cell r="L2231">
            <v>3857.25</v>
          </cell>
          <cell r="M2231" t="str">
            <v>EUR</v>
          </cell>
          <cell r="N2231">
            <v>3105</v>
          </cell>
          <cell r="P2231">
            <v>3440.6</v>
          </cell>
          <cell r="Q2231">
            <v>3105</v>
          </cell>
          <cell r="R2231">
            <v>752.25</v>
          </cell>
          <cell r="S2231">
            <v>416.65</v>
          </cell>
          <cell r="T2231">
            <v>335.6</v>
          </cell>
        </row>
        <row r="2232">
          <cell r="B2232">
            <v>1120000</v>
          </cell>
          <cell r="C2232" t="str">
            <v>Fertige Erz</v>
          </cell>
          <cell r="D2232" t="str">
            <v>RHKF</v>
          </cell>
          <cell r="E2232" t="str">
            <v>03964527</v>
          </cell>
          <cell r="G2232" t="str">
            <v>PREVENTOL MP 260</v>
          </cell>
          <cell r="H2232" t="str">
            <v>RB00000802</v>
          </cell>
          <cell r="I2232" t="str">
            <v>2280</v>
          </cell>
          <cell r="J2232">
            <v>38</v>
          </cell>
          <cell r="K2232" t="str">
            <v>KG</v>
          </cell>
          <cell r="L2232">
            <v>251.37</v>
          </cell>
          <cell r="M2232" t="str">
            <v>EUR</v>
          </cell>
          <cell r="N2232">
            <v>235.98</v>
          </cell>
          <cell r="P2232">
            <v>261.49</v>
          </cell>
          <cell r="Q2232">
            <v>235.98</v>
          </cell>
          <cell r="R2232">
            <v>15.39</v>
          </cell>
          <cell r="S2232">
            <v>-10.119999999999999</v>
          </cell>
          <cell r="T2232">
            <v>25.51</v>
          </cell>
        </row>
        <row r="2233">
          <cell r="B2233">
            <v>1120000</v>
          </cell>
          <cell r="C2233" t="str">
            <v>Fertige Erz</v>
          </cell>
          <cell r="D2233" t="str">
            <v>RHRD</v>
          </cell>
          <cell r="E2233" t="str">
            <v>03964527</v>
          </cell>
          <cell r="G2233" t="str">
            <v>PREVENTOL MP 260</v>
          </cell>
          <cell r="H2233" t="str">
            <v>RB00000802</v>
          </cell>
          <cell r="I2233" t="str">
            <v>2280</v>
          </cell>
          <cell r="J2233">
            <v>400</v>
          </cell>
          <cell r="K2233" t="str">
            <v>KG</v>
          </cell>
          <cell r="L2233">
            <v>2645.92</v>
          </cell>
          <cell r="M2233" t="str">
            <v>EUR</v>
          </cell>
          <cell r="N2233">
            <v>2484</v>
          </cell>
          <cell r="P2233">
            <v>2752.48</v>
          </cell>
          <cell r="Q2233">
            <v>2484</v>
          </cell>
          <cell r="R2233">
            <v>161.91999999999999</v>
          </cell>
          <cell r="S2233">
            <v>-106.56</v>
          </cell>
          <cell r="T2233">
            <v>268.48</v>
          </cell>
        </row>
        <row r="2234">
          <cell r="B2234">
            <v>1120000</v>
          </cell>
          <cell r="C2234" t="str">
            <v>Fertige Erz</v>
          </cell>
          <cell r="D2234" t="str">
            <v>RHRD</v>
          </cell>
          <cell r="E2234" t="str">
            <v>03964519</v>
          </cell>
          <cell r="G2234" t="str">
            <v>PREVENTOL MP 250</v>
          </cell>
          <cell r="H2234" t="str">
            <v>RB00000802</v>
          </cell>
          <cell r="I2234" t="str">
            <v>2280</v>
          </cell>
          <cell r="J2234">
            <v>2200</v>
          </cell>
          <cell r="K2234" t="str">
            <v>KG</v>
          </cell>
          <cell r="L2234">
            <v>15722.3</v>
          </cell>
          <cell r="M2234" t="str">
            <v>EUR</v>
          </cell>
          <cell r="N2234">
            <v>16836.16</v>
          </cell>
          <cell r="P2234">
            <v>16634.2</v>
          </cell>
          <cell r="Q2234">
            <v>16634.2</v>
          </cell>
          <cell r="R2234">
            <v>-911.9</v>
          </cell>
          <cell r="S2234">
            <v>-911.9</v>
          </cell>
          <cell r="T2234">
            <v>0</v>
          </cell>
        </row>
        <row r="2235">
          <cell r="B2235">
            <v>1120000</v>
          </cell>
          <cell r="C2235" t="str">
            <v>Fertige Erz</v>
          </cell>
          <cell r="D2235" t="str">
            <v>RHJK</v>
          </cell>
          <cell r="E2235" t="str">
            <v>03940636</v>
          </cell>
          <cell r="G2235" t="str">
            <v>PREVENTOL HS 75 - S</v>
          </cell>
          <cell r="H2235" t="str">
            <v>RB00000802</v>
          </cell>
          <cell r="I2235" t="str">
            <v>2280</v>
          </cell>
          <cell r="J2235">
            <v>2644</v>
          </cell>
          <cell r="K2235" t="str">
            <v>KG</v>
          </cell>
          <cell r="L2235">
            <v>25263.42</v>
          </cell>
          <cell r="M2235" t="str">
            <v>EUR</v>
          </cell>
          <cell r="N2235">
            <v>21463.200000000001</v>
          </cell>
          <cell r="P2235">
            <v>25068.03</v>
          </cell>
          <cell r="Q2235">
            <v>21463.200000000001</v>
          </cell>
          <cell r="R2235">
            <v>3800.22</v>
          </cell>
          <cell r="S2235">
            <v>195.39</v>
          </cell>
          <cell r="T2235">
            <v>3604.83</v>
          </cell>
        </row>
        <row r="2236">
          <cell r="B2236">
            <v>1120000</v>
          </cell>
          <cell r="C2236" t="str">
            <v>Fertige Erz</v>
          </cell>
          <cell r="D2236" t="str">
            <v>RHEM</v>
          </cell>
          <cell r="E2236" t="str">
            <v>03940598</v>
          </cell>
          <cell r="G2236" t="str">
            <v>PREVENTOL HS 75 - S</v>
          </cell>
          <cell r="H2236" t="str">
            <v>RB00000802</v>
          </cell>
          <cell r="I2236" t="str">
            <v>2280</v>
          </cell>
          <cell r="J2236">
            <v>100</v>
          </cell>
          <cell r="K2236" t="str">
            <v>KG</v>
          </cell>
          <cell r="L2236">
            <v>873.3</v>
          </cell>
          <cell r="M2236" t="str">
            <v>EUR</v>
          </cell>
          <cell r="N2236">
            <v>1136.07</v>
          </cell>
          <cell r="P2236">
            <v>945.11</v>
          </cell>
          <cell r="Q2236">
            <v>945.11</v>
          </cell>
          <cell r="R2236">
            <v>-71.81</v>
          </cell>
          <cell r="S2236">
            <v>-71.81</v>
          </cell>
          <cell r="T2236">
            <v>0</v>
          </cell>
        </row>
        <row r="2237">
          <cell r="B2237">
            <v>1120000</v>
          </cell>
          <cell r="C2237" t="str">
            <v>Fertige Erz</v>
          </cell>
          <cell r="D2237" t="str">
            <v>RHJK</v>
          </cell>
          <cell r="E2237" t="str">
            <v>03940598</v>
          </cell>
          <cell r="G2237" t="str">
            <v>PREVENTOL HS 75 - S</v>
          </cell>
          <cell r="H2237" t="str">
            <v>RB00000802</v>
          </cell>
          <cell r="I2237" t="str">
            <v>2280</v>
          </cell>
          <cell r="J2237">
            <v>28</v>
          </cell>
          <cell r="K2237" t="str">
            <v>KG</v>
          </cell>
          <cell r="L2237">
            <v>266.7</v>
          </cell>
          <cell r="M2237" t="str">
            <v>EUR</v>
          </cell>
          <cell r="N2237">
            <v>318.10000000000002</v>
          </cell>
          <cell r="P2237">
            <v>264.63</v>
          </cell>
          <cell r="Q2237">
            <v>264.63</v>
          </cell>
          <cell r="R2237">
            <v>2.0699999999999998</v>
          </cell>
          <cell r="S2237">
            <v>2.0699999999999998</v>
          </cell>
          <cell r="T2237">
            <v>0</v>
          </cell>
        </row>
        <row r="2238">
          <cell r="B2238">
            <v>1120000</v>
          </cell>
          <cell r="C2238" t="str">
            <v>Fertige Erz</v>
          </cell>
          <cell r="D2238" t="str">
            <v>RHKF</v>
          </cell>
          <cell r="E2238" t="str">
            <v>03940598</v>
          </cell>
          <cell r="G2238" t="str">
            <v>PREVENTOL HS 75 - S</v>
          </cell>
          <cell r="H2238" t="str">
            <v>RB00000802</v>
          </cell>
          <cell r="I2238" t="str">
            <v>2280</v>
          </cell>
          <cell r="J2238">
            <v>20</v>
          </cell>
          <cell r="K2238" t="str">
            <v>KG</v>
          </cell>
          <cell r="L2238">
            <v>190.5</v>
          </cell>
          <cell r="M2238" t="str">
            <v>EUR</v>
          </cell>
          <cell r="N2238">
            <v>227.21</v>
          </cell>
          <cell r="P2238">
            <v>189.02</v>
          </cell>
          <cell r="Q2238">
            <v>189.02</v>
          </cell>
          <cell r="R2238">
            <v>1.48</v>
          </cell>
          <cell r="S2238">
            <v>1.48</v>
          </cell>
          <cell r="T2238">
            <v>0</v>
          </cell>
        </row>
        <row r="2239">
          <cell r="B2239">
            <v>1120000</v>
          </cell>
          <cell r="C2239" t="str">
            <v>Fertige Erz</v>
          </cell>
          <cell r="D2239" t="str">
            <v>RHRD</v>
          </cell>
          <cell r="E2239" t="str">
            <v>03802454</v>
          </cell>
          <cell r="G2239" t="str">
            <v>PREVENTOL A 9-D</v>
          </cell>
          <cell r="H2239" t="str">
            <v>RB00000802</v>
          </cell>
          <cell r="I2239" t="str">
            <v>2280</v>
          </cell>
          <cell r="J2239">
            <v>91000</v>
          </cell>
          <cell r="K2239" t="str">
            <v>KG</v>
          </cell>
          <cell r="L2239">
            <v>676193.7</v>
          </cell>
          <cell r="M2239" t="str">
            <v>EUR</v>
          </cell>
          <cell r="N2239">
            <v>922139.4</v>
          </cell>
          <cell r="P2239">
            <v>684620.3</v>
          </cell>
          <cell r="Q2239">
            <v>684620.3</v>
          </cell>
          <cell r="R2239">
            <v>-8426.6</v>
          </cell>
          <cell r="S2239">
            <v>-8426.6</v>
          </cell>
          <cell r="T2239">
            <v>0</v>
          </cell>
        </row>
        <row r="2240">
          <cell r="B2240">
            <v>1120000</v>
          </cell>
          <cell r="C2240" t="str">
            <v>Fertige Erz</v>
          </cell>
          <cell r="D2240" t="str">
            <v>RHKF</v>
          </cell>
          <cell r="E2240" t="str">
            <v>03802438</v>
          </cell>
          <cell r="G2240" t="str">
            <v>PREVENTOL A 9-D</v>
          </cell>
          <cell r="H2240" t="str">
            <v>RB00000802</v>
          </cell>
          <cell r="I2240" t="str">
            <v>2280</v>
          </cell>
          <cell r="J2240">
            <v>5</v>
          </cell>
          <cell r="K2240" t="str">
            <v>KG</v>
          </cell>
          <cell r="L2240">
            <v>38.729999999999997</v>
          </cell>
          <cell r="M2240" t="str">
            <v>EUR</v>
          </cell>
          <cell r="N2240">
            <v>49.96</v>
          </cell>
          <cell r="P2240">
            <v>39.229999999999997</v>
          </cell>
          <cell r="Q2240">
            <v>39.229999999999997</v>
          </cell>
          <cell r="R2240">
            <v>-0.5</v>
          </cell>
          <cell r="S2240">
            <v>-0.5</v>
          </cell>
          <cell r="T2240">
            <v>0</v>
          </cell>
        </row>
        <row r="2241">
          <cell r="B2241">
            <v>1120000</v>
          </cell>
          <cell r="C2241" t="str">
            <v>Fertige Erz</v>
          </cell>
          <cell r="D2241" t="str">
            <v>RHRD</v>
          </cell>
          <cell r="E2241" t="str">
            <v>03802438</v>
          </cell>
          <cell r="G2241" t="str">
            <v>PREVENTOL A 9-D</v>
          </cell>
          <cell r="H2241" t="str">
            <v>RB00000802</v>
          </cell>
          <cell r="I2241" t="str">
            <v>2280</v>
          </cell>
          <cell r="J2241">
            <v>6800</v>
          </cell>
          <cell r="K2241" t="str">
            <v>KG</v>
          </cell>
          <cell r="L2241">
            <v>52669.4</v>
          </cell>
          <cell r="M2241" t="str">
            <v>EUR</v>
          </cell>
          <cell r="N2241">
            <v>67949.679999999993</v>
          </cell>
          <cell r="P2241">
            <v>53348.72</v>
          </cell>
          <cell r="Q2241">
            <v>53348.72</v>
          </cell>
          <cell r="R2241">
            <v>-679.32</v>
          </cell>
          <cell r="S2241">
            <v>-679.32</v>
          </cell>
          <cell r="T2241">
            <v>0</v>
          </cell>
        </row>
        <row r="2242">
          <cell r="B2242">
            <v>1120000</v>
          </cell>
          <cell r="C2242" t="str">
            <v>Fertige Erz</v>
          </cell>
          <cell r="D2242" t="str">
            <v>RHEM</v>
          </cell>
          <cell r="E2242" t="str">
            <v>03795717</v>
          </cell>
          <cell r="G2242" t="str">
            <v>PREVENTOL TP BCH 800</v>
          </cell>
          <cell r="H2242" t="str">
            <v>RB00000802</v>
          </cell>
          <cell r="I2242" t="str">
            <v>2280</v>
          </cell>
          <cell r="J2242">
            <v>300</v>
          </cell>
          <cell r="K2242" t="str">
            <v>KG</v>
          </cell>
          <cell r="L2242">
            <v>2365.29</v>
          </cell>
          <cell r="M2242" t="str">
            <v>EUR</v>
          </cell>
          <cell r="N2242">
            <v>3197.43</v>
          </cell>
          <cell r="P2242">
            <v>2159.04</v>
          </cell>
          <cell r="Q2242">
            <v>2159.04</v>
          </cell>
          <cell r="R2242">
            <v>206.25</v>
          </cell>
          <cell r="S2242">
            <v>206.25</v>
          </cell>
          <cell r="T2242">
            <v>0</v>
          </cell>
        </row>
        <row r="2243">
          <cell r="B2243">
            <v>1120000</v>
          </cell>
          <cell r="C2243" t="str">
            <v>Fertige Erz</v>
          </cell>
          <cell r="D2243" t="str">
            <v>RHRD</v>
          </cell>
          <cell r="E2243" t="str">
            <v>03719417</v>
          </cell>
          <cell r="G2243" t="str">
            <v>PREVENTOL MP 200</v>
          </cell>
          <cell r="H2243" t="str">
            <v>RB00000802</v>
          </cell>
          <cell r="I2243" t="str">
            <v>2280</v>
          </cell>
          <cell r="J2243">
            <v>7000</v>
          </cell>
          <cell r="K2243" t="str">
            <v>KG</v>
          </cell>
          <cell r="L2243">
            <v>33649</v>
          </cell>
          <cell r="M2243" t="str">
            <v>EUR</v>
          </cell>
          <cell r="N2243">
            <v>30518.6</v>
          </cell>
          <cell r="P2243">
            <v>36374.1</v>
          </cell>
          <cell r="Q2243">
            <v>30518.6</v>
          </cell>
          <cell r="R2243">
            <v>3130.4</v>
          </cell>
          <cell r="S2243">
            <v>-2725.1</v>
          </cell>
          <cell r="T2243">
            <v>5855.5</v>
          </cell>
        </row>
        <row r="2244">
          <cell r="B2244">
            <v>1120000</v>
          </cell>
          <cell r="C2244" t="str">
            <v>Fertige Erz</v>
          </cell>
          <cell r="D2244" t="str">
            <v>RHRD</v>
          </cell>
          <cell r="E2244" t="str">
            <v>03570383</v>
          </cell>
          <cell r="G2244" t="str">
            <v>PREVENTOL A 5-F</v>
          </cell>
          <cell r="H2244" t="str">
            <v>RB00000802</v>
          </cell>
          <cell r="I2244" t="str">
            <v>2280</v>
          </cell>
          <cell r="J2244">
            <v>82025</v>
          </cell>
          <cell r="K2244" t="str">
            <v>KG</v>
          </cell>
          <cell r="L2244">
            <v>606607.68000000005</v>
          </cell>
          <cell r="M2244" t="str">
            <v>EUR</v>
          </cell>
          <cell r="N2244">
            <v>910050.97</v>
          </cell>
          <cell r="P2244">
            <v>614498.49</v>
          </cell>
          <cell r="Q2244">
            <v>614498.49</v>
          </cell>
          <cell r="R2244">
            <v>-7890.81</v>
          </cell>
          <cell r="S2244">
            <v>-7890.81</v>
          </cell>
          <cell r="T2244">
            <v>0</v>
          </cell>
        </row>
        <row r="2245">
          <cell r="B2245">
            <v>1120000</v>
          </cell>
          <cell r="C2245" t="str">
            <v>Fertige Erz</v>
          </cell>
          <cell r="D2245" t="str">
            <v>RHEM</v>
          </cell>
          <cell r="E2245" t="str">
            <v>03570316</v>
          </cell>
          <cell r="G2245" t="str">
            <v>PREVENTOL A 5-F</v>
          </cell>
          <cell r="H2245" t="str">
            <v>RB00000802</v>
          </cell>
          <cell r="I2245" t="str">
            <v>2280</v>
          </cell>
          <cell r="J2245">
            <v>900</v>
          </cell>
          <cell r="K2245" t="str">
            <v>KG</v>
          </cell>
          <cell r="L2245">
            <v>6737.85</v>
          </cell>
          <cell r="M2245" t="str">
            <v>EUR</v>
          </cell>
          <cell r="N2245">
            <v>10051.02</v>
          </cell>
          <cell r="P2245">
            <v>7042.68</v>
          </cell>
          <cell r="Q2245">
            <v>7042.68</v>
          </cell>
          <cell r="R2245">
            <v>-304.83</v>
          </cell>
          <cell r="S2245">
            <v>-304.83</v>
          </cell>
          <cell r="T2245">
            <v>0</v>
          </cell>
        </row>
        <row r="2246">
          <cell r="B2246">
            <v>1120000</v>
          </cell>
          <cell r="C2246" t="str">
            <v>Fertige Erz</v>
          </cell>
          <cell r="D2246" t="str">
            <v>RHKF</v>
          </cell>
          <cell r="E2246" t="str">
            <v>03570316</v>
          </cell>
          <cell r="G2246" t="str">
            <v>PREVENTOL A 5-F</v>
          </cell>
          <cell r="H2246" t="str">
            <v>RB00000802</v>
          </cell>
          <cell r="I2246" t="str">
            <v>2280</v>
          </cell>
          <cell r="J2246">
            <v>184</v>
          </cell>
          <cell r="K2246" t="str">
            <v>KG</v>
          </cell>
          <cell r="L2246">
            <v>1420.82</v>
          </cell>
          <cell r="M2246" t="str">
            <v>EUR</v>
          </cell>
          <cell r="N2246">
            <v>2054.88</v>
          </cell>
          <cell r="P2246">
            <v>1439.84</v>
          </cell>
          <cell r="Q2246">
            <v>1439.84</v>
          </cell>
          <cell r="R2246">
            <v>-19.02</v>
          </cell>
          <cell r="S2246">
            <v>-19.02</v>
          </cell>
          <cell r="T2246">
            <v>0</v>
          </cell>
        </row>
        <row r="2247">
          <cell r="B2247">
            <v>1120000</v>
          </cell>
          <cell r="C2247" t="str">
            <v>Fertige Erz</v>
          </cell>
          <cell r="D2247" t="str">
            <v>RHRD</v>
          </cell>
          <cell r="E2247" t="str">
            <v>03570316</v>
          </cell>
          <cell r="G2247" t="str">
            <v>PREVENTOL A 5-F</v>
          </cell>
          <cell r="H2247" t="str">
            <v>RB00000802</v>
          </cell>
          <cell r="I2247" t="str">
            <v>2280</v>
          </cell>
          <cell r="J2247">
            <v>9686</v>
          </cell>
          <cell r="K2247" t="str">
            <v>KG</v>
          </cell>
          <cell r="L2247">
            <v>74792.39</v>
          </cell>
          <cell r="M2247" t="str">
            <v>EUR</v>
          </cell>
          <cell r="N2247">
            <v>108171.31</v>
          </cell>
          <cell r="P2247">
            <v>75794.89</v>
          </cell>
          <cell r="Q2247">
            <v>75794.89</v>
          </cell>
          <cell r="R2247">
            <v>-1002.5</v>
          </cell>
          <cell r="S2247">
            <v>-1002.5</v>
          </cell>
          <cell r="T2247">
            <v>0</v>
          </cell>
        </row>
        <row r="2248">
          <cell r="B2248">
            <v>1120000</v>
          </cell>
          <cell r="C2248" t="str">
            <v>Fertige Erz</v>
          </cell>
          <cell r="D2248" t="str">
            <v>RHRD</v>
          </cell>
          <cell r="E2248" t="str">
            <v>03116305</v>
          </cell>
          <cell r="G2248" t="str">
            <v>VORPR.PREVENTOL OF P</v>
          </cell>
          <cell r="H2248" t="str">
            <v>RB00000802</v>
          </cell>
          <cell r="I2248" t="str">
            <v>2280</v>
          </cell>
          <cell r="J2248">
            <v>2182</v>
          </cell>
          <cell r="K2248" t="str">
            <v>KG</v>
          </cell>
          <cell r="L2248">
            <v>3076.18</v>
          </cell>
          <cell r="M2248" t="str">
            <v>EUR</v>
          </cell>
          <cell r="N2248">
            <v>3076.18</v>
          </cell>
          <cell r="P2248">
            <v>3076.18</v>
          </cell>
          <cell r="Q2248">
            <v>3076.18</v>
          </cell>
          <cell r="R2248">
            <v>0</v>
          </cell>
          <cell r="S2248">
            <v>0</v>
          </cell>
          <cell r="T2248">
            <v>0</v>
          </cell>
        </row>
        <row r="2249">
          <cell r="B2249">
            <v>1120000</v>
          </cell>
          <cell r="C2249" t="str">
            <v>Fertige Erz</v>
          </cell>
          <cell r="D2249" t="str">
            <v>RHJK</v>
          </cell>
          <cell r="E2249" t="str">
            <v>02329925</v>
          </cell>
          <cell r="G2249" t="str">
            <v>PREVENTOL A 8-F</v>
          </cell>
          <cell r="H2249" t="str">
            <v>RB00000802</v>
          </cell>
          <cell r="I2249" t="str">
            <v>2280</v>
          </cell>
          <cell r="J2249">
            <v>3856</v>
          </cell>
          <cell r="K2249" t="str">
            <v>KG</v>
          </cell>
          <cell r="L2249">
            <v>66925.89</v>
          </cell>
          <cell r="M2249" t="str">
            <v>EUR</v>
          </cell>
          <cell r="N2249">
            <v>83198.210000000006</v>
          </cell>
          <cell r="P2249">
            <v>64523.99</v>
          </cell>
          <cell r="Q2249">
            <v>64523.99</v>
          </cell>
          <cell r="R2249">
            <v>2401.9</v>
          </cell>
          <cell r="S2249">
            <v>2401.9</v>
          </cell>
          <cell r="T2249">
            <v>0</v>
          </cell>
        </row>
        <row r="2250">
          <cell r="B2250">
            <v>1120000</v>
          </cell>
          <cell r="C2250" t="str">
            <v>Fertige Erz</v>
          </cell>
          <cell r="D2250" t="str">
            <v>RHJK</v>
          </cell>
          <cell r="E2250" t="str">
            <v>02329909</v>
          </cell>
          <cell r="G2250" t="str">
            <v>PREVENTOL A 8-F</v>
          </cell>
          <cell r="H2250" t="str">
            <v>RB00000802</v>
          </cell>
          <cell r="I2250" t="str">
            <v>2280</v>
          </cell>
          <cell r="J2250">
            <v>2147</v>
          </cell>
          <cell r="K2250" t="str">
            <v>KG</v>
          </cell>
          <cell r="L2250">
            <v>37693.379999999997</v>
          </cell>
          <cell r="M2250" t="str">
            <v>EUR</v>
          </cell>
          <cell r="N2250">
            <v>47478.33</v>
          </cell>
          <cell r="P2250">
            <v>37429.51</v>
          </cell>
          <cell r="Q2250">
            <v>37429.51</v>
          </cell>
          <cell r="R2250">
            <v>263.87</v>
          </cell>
          <cell r="S2250">
            <v>263.87</v>
          </cell>
          <cell r="T2250">
            <v>0</v>
          </cell>
        </row>
        <row r="2251">
          <cell r="B2251">
            <v>1120000</v>
          </cell>
          <cell r="C2251" t="str">
            <v>Fertige Erz</v>
          </cell>
          <cell r="D2251" t="str">
            <v>RHKF</v>
          </cell>
          <cell r="E2251" t="str">
            <v>02329909</v>
          </cell>
          <cell r="G2251" t="str">
            <v>PREVENTOL A 8-F</v>
          </cell>
          <cell r="H2251" t="str">
            <v>RB00000802</v>
          </cell>
          <cell r="I2251" t="str">
            <v>2280</v>
          </cell>
          <cell r="J2251">
            <v>87</v>
          </cell>
          <cell r="K2251" t="str">
            <v>KG</v>
          </cell>
          <cell r="L2251">
            <v>1527.41</v>
          </cell>
          <cell r="M2251" t="str">
            <v>EUR</v>
          </cell>
          <cell r="N2251">
            <v>1923.9</v>
          </cell>
          <cell r="P2251">
            <v>1516.71</v>
          </cell>
          <cell r="Q2251">
            <v>1516.71</v>
          </cell>
          <cell r="R2251">
            <v>10.7</v>
          </cell>
          <cell r="S2251">
            <v>10.7</v>
          </cell>
          <cell r="T2251">
            <v>0</v>
          </cell>
        </row>
        <row r="2252">
          <cell r="B2252">
            <v>1120000</v>
          </cell>
          <cell r="C2252" t="str">
            <v>Fertige Erz</v>
          </cell>
          <cell r="D2252" t="str">
            <v>RHRD</v>
          </cell>
          <cell r="E2252" t="str">
            <v>02263126</v>
          </cell>
          <cell r="G2252" t="str">
            <v>PREVENTOL A 4-F</v>
          </cell>
          <cell r="H2252" t="str">
            <v>RB00000802</v>
          </cell>
          <cell r="I2252" t="str">
            <v>2280</v>
          </cell>
          <cell r="J2252">
            <v>54685</v>
          </cell>
          <cell r="K2252" t="str">
            <v>KG</v>
          </cell>
          <cell r="L2252">
            <v>414824.01</v>
          </cell>
          <cell r="M2252" t="str">
            <v>EUR</v>
          </cell>
          <cell r="N2252">
            <v>576904.88</v>
          </cell>
          <cell r="P2252">
            <v>420019.08</v>
          </cell>
          <cell r="Q2252">
            <v>420019.08</v>
          </cell>
          <cell r="R2252">
            <v>-5195.07</v>
          </cell>
          <cell r="S2252">
            <v>-5195.07</v>
          </cell>
          <cell r="T2252">
            <v>0</v>
          </cell>
        </row>
        <row r="2253">
          <cell r="B2253">
            <v>1120000</v>
          </cell>
          <cell r="C2253" t="str">
            <v>Fertige Erz</v>
          </cell>
          <cell r="D2253" t="str">
            <v>RHRD</v>
          </cell>
          <cell r="E2253" t="str">
            <v>02262790</v>
          </cell>
          <cell r="G2253" t="str">
            <v>PREVENTOL A 4-F</v>
          </cell>
          <cell r="H2253" t="str">
            <v>RB00000802</v>
          </cell>
          <cell r="I2253" t="str">
            <v>2280</v>
          </cell>
          <cell r="J2253">
            <v>28693</v>
          </cell>
          <cell r="K2253" t="str">
            <v>KG</v>
          </cell>
          <cell r="L2253">
            <v>227019.02</v>
          </cell>
          <cell r="M2253" t="str">
            <v>EUR</v>
          </cell>
          <cell r="N2253">
            <v>334554.64</v>
          </cell>
          <cell r="P2253">
            <v>229954.31</v>
          </cell>
          <cell r="Q2253">
            <v>229954.31</v>
          </cell>
          <cell r="R2253">
            <v>-2935.29</v>
          </cell>
          <cell r="S2253">
            <v>-2935.29</v>
          </cell>
          <cell r="T2253">
            <v>0</v>
          </cell>
        </row>
        <row r="2254">
          <cell r="B2254">
            <v>1120000</v>
          </cell>
          <cell r="C2254" t="str">
            <v>Fertige Erz</v>
          </cell>
          <cell r="D2254" t="str">
            <v>RHRD</v>
          </cell>
          <cell r="E2254" t="str">
            <v>01011425</v>
          </cell>
          <cell r="G2254" t="str">
            <v>PREVENTOL A 4-D</v>
          </cell>
          <cell r="H2254" t="str">
            <v>RB00000802</v>
          </cell>
          <cell r="I2254" t="str">
            <v>2280</v>
          </cell>
          <cell r="J2254">
            <v>7845</v>
          </cell>
          <cell r="K2254" t="str">
            <v>KG</v>
          </cell>
          <cell r="L2254">
            <v>58193.43</v>
          </cell>
          <cell r="M2254" t="str">
            <v>EUR</v>
          </cell>
          <cell r="N2254">
            <v>85383.41</v>
          </cell>
          <cell r="P2254">
            <v>58712.76</v>
          </cell>
          <cell r="Q2254">
            <v>58712.76</v>
          </cell>
          <cell r="R2254">
            <v>-519.33000000000004</v>
          </cell>
          <cell r="S2254">
            <v>-519.33000000000004</v>
          </cell>
          <cell r="T2254">
            <v>0</v>
          </cell>
        </row>
        <row r="2255">
          <cell r="B2255">
            <v>1120000</v>
          </cell>
          <cell r="C2255" t="str">
            <v>Fertige Erz</v>
          </cell>
          <cell r="D2255" t="str">
            <v>RHEM</v>
          </cell>
          <cell r="E2255" t="str">
            <v>01011417</v>
          </cell>
          <cell r="G2255" t="str">
            <v>PREVENTOL A 4-D</v>
          </cell>
          <cell r="H2255" t="str">
            <v>RB00000802</v>
          </cell>
          <cell r="I2255" t="str">
            <v>2280</v>
          </cell>
          <cell r="J2255">
            <v>500</v>
          </cell>
          <cell r="K2255" t="str">
            <v>KG</v>
          </cell>
          <cell r="L2255">
            <v>3895.55</v>
          </cell>
          <cell r="M2255" t="str">
            <v>EUR</v>
          </cell>
          <cell r="N2255">
            <v>5283.6</v>
          </cell>
          <cell r="P2255">
            <v>3888.55</v>
          </cell>
          <cell r="Q2255">
            <v>3888.55</v>
          </cell>
          <cell r="R2255">
            <v>7</v>
          </cell>
          <cell r="S2255">
            <v>7</v>
          </cell>
          <cell r="T2255">
            <v>0</v>
          </cell>
        </row>
        <row r="2256">
          <cell r="B2256">
            <v>1120000</v>
          </cell>
          <cell r="C2256" t="str">
            <v>Fertige Erz</v>
          </cell>
          <cell r="D2256" t="str">
            <v>RHKF</v>
          </cell>
          <cell r="E2256" t="str">
            <v>01011417</v>
          </cell>
          <cell r="G2256" t="str">
            <v>PREVENTOL A 4-D</v>
          </cell>
          <cell r="H2256" t="str">
            <v>RB00000802</v>
          </cell>
          <cell r="I2256" t="str">
            <v>2280</v>
          </cell>
          <cell r="J2256">
            <v>50</v>
          </cell>
          <cell r="K2256" t="str">
            <v>KG</v>
          </cell>
          <cell r="L2256">
            <v>385.03</v>
          </cell>
          <cell r="M2256" t="str">
            <v>EUR</v>
          </cell>
          <cell r="N2256">
            <v>528.36</v>
          </cell>
          <cell r="P2256">
            <v>388.86</v>
          </cell>
          <cell r="Q2256">
            <v>388.86</v>
          </cell>
          <cell r="R2256">
            <v>-3.83</v>
          </cell>
          <cell r="S2256">
            <v>-3.83</v>
          </cell>
          <cell r="T2256">
            <v>0</v>
          </cell>
        </row>
        <row r="2257">
          <cell r="B2257">
            <v>1120000</v>
          </cell>
          <cell r="C2257" t="str">
            <v>Fertige Erz</v>
          </cell>
          <cell r="D2257" t="str">
            <v>RHRD</v>
          </cell>
          <cell r="E2257" t="str">
            <v>01011417</v>
          </cell>
          <cell r="G2257" t="str">
            <v>PREVENTOL A 4-D</v>
          </cell>
          <cell r="H2257" t="str">
            <v>RB00000802</v>
          </cell>
          <cell r="I2257" t="str">
            <v>2280</v>
          </cell>
          <cell r="J2257">
            <v>2450</v>
          </cell>
          <cell r="K2257" t="str">
            <v>KG</v>
          </cell>
          <cell r="L2257">
            <v>18865.98</v>
          </cell>
          <cell r="M2257" t="str">
            <v>EUR</v>
          </cell>
          <cell r="N2257">
            <v>25889.64</v>
          </cell>
          <cell r="P2257">
            <v>19053.900000000001</v>
          </cell>
          <cell r="Q2257">
            <v>19053.900000000001</v>
          </cell>
          <cell r="R2257">
            <v>-187.92</v>
          </cell>
          <cell r="S2257">
            <v>-187.92</v>
          </cell>
          <cell r="T2257">
            <v>0</v>
          </cell>
        </row>
        <row r="2258">
          <cell r="B2258">
            <v>1120000</v>
          </cell>
          <cell r="C2258" t="str">
            <v>Fertige Erz</v>
          </cell>
          <cell r="D2258" t="str">
            <v>RHRD</v>
          </cell>
          <cell r="E2258" t="str">
            <v>56588330</v>
          </cell>
          <cell r="G2258" t="str">
            <v>PREVENTOL BM 10   10</v>
          </cell>
          <cell r="H2258" t="str">
            <v>RB00000803</v>
          </cell>
          <cell r="I2258" t="str">
            <v>2280</v>
          </cell>
          <cell r="J2258">
            <v>7000</v>
          </cell>
          <cell r="K2258" t="str">
            <v>KG</v>
          </cell>
          <cell r="L2258">
            <v>14812</v>
          </cell>
          <cell r="M2258" t="str">
            <v>EUR</v>
          </cell>
          <cell r="N2258">
            <v>14812</v>
          </cell>
          <cell r="O2258" t="str">
            <v>x</v>
          </cell>
          <cell r="P2258">
            <v>14812</v>
          </cell>
          <cell r="Q2258">
            <v>14812</v>
          </cell>
          <cell r="R2258">
            <v>0</v>
          </cell>
          <cell r="S2258">
            <v>0</v>
          </cell>
          <cell r="T2258">
            <v>0</v>
          </cell>
        </row>
        <row r="2259">
          <cell r="B2259">
            <v>1120000</v>
          </cell>
          <cell r="C2259" t="str">
            <v>Fertige Erz</v>
          </cell>
          <cell r="D2259" t="str">
            <v>RHRD</v>
          </cell>
          <cell r="E2259" t="str">
            <v>56588306</v>
          </cell>
          <cell r="G2259" t="str">
            <v>PREVENTOL BM 10   20</v>
          </cell>
          <cell r="H2259" t="str">
            <v>RB00000803</v>
          </cell>
          <cell r="I2259" t="str">
            <v>2280</v>
          </cell>
          <cell r="J2259">
            <v>2400</v>
          </cell>
          <cell r="K2259" t="str">
            <v>KG</v>
          </cell>
          <cell r="L2259">
            <v>5171.28</v>
          </cell>
          <cell r="M2259" t="str">
            <v>EUR</v>
          </cell>
          <cell r="N2259">
            <v>5171.28</v>
          </cell>
          <cell r="O2259" t="str">
            <v>x</v>
          </cell>
          <cell r="P2259">
            <v>5171.28</v>
          </cell>
          <cell r="Q2259">
            <v>5171.28</v>
          </cell>
          <cell r="R2259">
            <v>0</v>
          </cell>
          <cell r="S2259">
            <v>0</v>
          </cell>
          <cell r="T2259">
            <v>0</v>
          </cell>
        </row>
        <row r="2260">
          <cell r="B2260">
            <v>1120000</v>
          </cell>
          <cell r="C2260" t="str">
            <v>Fertige Erz</v>
          </cell>
          <cell r="D2260" t="str">
            <v>RHRD</v>
          </cell>
          <cell r="E2260" t="str">
            <v>56588292</v>
          </cell>
          <cell r="G2260" t="str">
            <v>PREVENTOL BM 10   25</v>
          </cell>
          <cell r="H2260" t="str">
            <v>RB00000803</v>
          </cell>
          <cell r="I2260" t="str">
            <v>2280</v>
          </cell>
          <cell r="J2260">
            <v>1975</v>
          </cell>
          <cell r="K2260" t="str">
            <v>KG</v>
          </cell>
          <cell r="L2260">
            <v>4392.99</v>
          </cell>
          <cell r="M2260" t="str">
            <v>EUR</v>
          </cell>
          <cell r="N2260">
            <v>4392.99</v>
          </cell>
          <cell r="O2260" t="str">
            <v>x</v>
          </cell>
          <cell r="P2260">
            <v>4392.99</v>
          </cell>
          <cell r="Q2260">
            <v>4392.99</v>
          </cell>
          <cell r="R2260">
            <v>0</v>
          </cell>
          <cell r="S2260">
            <v>0</v>
          </cell>
          <cell r="T2260">
            <v>0</v>
          </cell>
        </row>
        <row r="2261">
          <cell r="B2261">
            <v>1120000</v>
          </cell>
          <cell r="C2261" t="str">
            <v>Fertige Erz</v>
          </cell>
          <cell r="D2261" t="str">
            <v>RHRD</v>
          </cell>
          <cell r="E2261" t="str">
            <v>56584165</v>
          </cell>
          <cell r="G2261" t="str">
            <v>PREVENTOL BM 10</v>
          </cell>
          <cell r="H2261" t="str">
            <v>RB00000803</v>
          </cell>
          <cell r="I2261" t="str">
            <v>2280</v>
          </cell>
          <cell r="J2261">
            <v>675</v>
          </cell>
          <cell r="K2261" t="str">
            <v>KG</v>
          </cell>
          <cell r="L2261">
            <v>1348.31</v>
          </cell>
          <cell r="M2261" t="str">
            <v>EUR</v>
          </cell>
          <cell r="N2261">
            <v>1348.31</v>
          </cell>
          <cell r="O2261" t="str">
            <v>x</v>
          </cell>
          <cell r="P2261">
            <v>1348.31</v>
          </cell>
          <cell r="Q2261">
            <v>1348.31</v>
          </cell>
          <cell r="R2261">
            <v>0</v>
          </cell>
          <cell r="S2261">
            <v>0</v>
          </cell>
          <cell r="T2261">
            <v>0</v>
          </cell>
        </row>
        <row r="2262">
          <cell r="B2262">
            <v>1120000</v>
          </cell>
          <cell r="C2262" t="str">
            <v>Fertige Erz</v>
          </cell>
          <cell r="D2262" t="str">
            <v>RHRD</v>
          </cell>
          <cell r="E2262" t="str">
            <v>56560886</v>
          </cell>
          <cell r="G2262" t="str">
            <v>PREVENTOL BM 5   200</v>
          </cell>
          <cell r="H2262" t="str">
            <v>RB00000803</v>
          </cell>
          <cell r="I2262" t="str">
            <v>2280</v>
          </cell>
          <cell r="J2262">
            <v>800</v>
          </cell>
          <cell r="K2262" t="str">
            <v>KG</v>
          </cell>
          <cell r="L2262">
            <v>986.88</v>
          </cell>
          <cell r="M2262" t="str">
            <v>EUR</v>
          </cell>
          <cell r="N2262">
            <v>1850.48</v>
          </cell>
          <cell r="P2262">
            <v>1017.2</v>
          </cell>
          <cell r="Q2262">
            <v>1017.2</v>
          </cell>
          <cell r="R2262">
            <v>-30.32</v>
          </cell>
          <cell r="S2262">
            <v>-30.32</v>
          </cell>
          <cell r="T2262">
            <v>0</v>
          </cell>
        </row>
        <row r="2263">
          <cell r="B2263">
            <v>1120000</v>
          </cell>
          <cell r="C2263" t="str">
            <v>Fertige Erz</v>
          </cell>
          <cell r="D2263" t="str">
            <v>RHEM</v>
          </cell>
          <cell r="E2263" t="str">
            <v>56560525</v>
          </cell>
          <cell r="G2263" t="str">
            <v>PREVENTOL BM 5   100</v>
          </cell>
          <cell r="H2263" t="str">
            <v>RB00000803</v>
          </cell>
          <cell r="I2263" t="str">
            <v>2280</v>
          </cell>
          <cell r="J2263">
            <v>2000</v>
          </cell>
          <cell r="K2263" t="str">
            <v>KG</v>
          </cell>
          <cell r="L2263">
            <v>2395</v>
          </cell>
          <cell r="M2263" t="str">
            <v>EUR</v>
          </cell>
          <cell r="N2263">
            <v>3916.2</v>
          </cell>
          <cell r="P2263">
            <v>2473.4</v>
          </cell>
          <cell r="Q2263">
            <v>2473.4</v>
          </cell>
          <cell r="R2263">
            <v>-78.400000000000006</v>
          </cell>
          <cell r="S2263">
            <v>-78.400000000000006</v>
          </cell>
          <cell r="T2263">
            <v>0</v>
          </cell>
        </row>
        <row r="2264">
          <cell r="B2264">
            <v>1120000</v>
          </cell>
          <cell r="C2264" t="str">
            <v>Fertige Erz</v>
          </cell>
          <cell r="D2264" t="str">
            <v>RHRD</v>
          </cell>
          <cell r="E2264" t="str">
            <v>56560525</v>
          </cell>
          <cell r="G2264" t="str">
            <v>PREVENTOL BM 5   100</v>
          </cell>
          <cell r="H2264" t="str">
            <v>RB00000803</v>
          </cell>
          <cell r="I2264" t="str">
            <v>2280</v>
          </cell>
          <cell r="J2264">
            <v>9000</v>
          </cell>
          <cell r="K2264" t="str">
            <v>KG</v>
          </cell>
          <cell r="L2264">
            <v>10776.6</v>
          </cell>
          <cell r="M2264" t="str">
            <v>EUR</v>
          </cell>
          <cell r="N2264">
            <v>17622.900000000001</v>
          </cell>
          <cell r="P2264">
            <v>11128.5</v>
          </cell>
          <cell r="Q2264">
            <v>11128.5</v>
          </cell>
          <cell r="R2264">
            <v>-351.9</v>
          </cell>
          <cell r="S2264">
            <v>-351.9</v>
          </cell>
          <cell r="T2264">
            <v>0</v>
          </cell>
        </row>
        <row r="2265">
          <cell r="B2265">
            <v>1120000</v>
          </cell>
          <cell r="C2265" t="str">
            <v>Fertige Erz</v>
          </cell>
          <cell r="D2265" t="str">
            <v>RHEM</v>
          </cell>
          <cell r="E2265" t="str">
            <v>56560517</v>
          </cell>
          <cell r="G2265" t="str">
            <v>PREVENTOL BM 5   50K</v>
          </cell>
          <cell r="H2265" t="str">
            <v>RB00000803</v>
          </cell>
          <cell r="I2265" t="str">
            <v>2280</v>
          </cell>
          <cell r="J2265">
            <v>450</v>
          </cell>
          <cell r="K2265" t="str">
            <v>KG</v>
          </cell>
          <cell r="L2265">
            <v>592.52</v>
          </cell>
          <cell r="M2265" t="str">
            <v>EUR</v>
          </cell>
          <cell r="N2265">
            <v>609.16</v>
          </cell>
          <cell r="P2265">
            <v>609.16</v>
          </cell>
          <cell r="Q2265">
            <v>609.16</v>
          </cell>
          <cell r="R2265">
            <v>-16.64</v>
          </cell>
          <cell r="S2265">
            <v>-16.64</v>
          </cell>
          <cell r="T2265">
            <v>0</v>
          </cell>
        </row>
        <row r="2266">
          <cell r="B2266">
            <v>1120000</v>
          </cell>
          <cell r="C2266" t="str">
            <v>Fertige Erz</v>
          </cell>
          <cell r="D2266" t="str">
            <v>RHKF</v>
          </cell>
          <cell r="E2266" t="str">
            <v>56560517</v>
          </cell>
          <cell r="G2266" t="str">
            <v>PREVENTOL BM 5   50K</v>
          </cell>
          <cell r="H2266" t="str">
            <v>RB00000803</v>
          </cell>
          <cell r="I2266" t="str">
            <v>2280</v>
          </cell>
          <cell r="J2266">
            <v>45</v>
          </cell>
          <cell r="K2266" t="str">
            <v>KG</v>
          </cell>
          <cell r="L2266">
            <v>59.26</v>
          </cell>
          <cell r="M2266" t="str">
            <v>EUR</v>
          </cell>
          <cell r="N2266">
            <v>60.92</v>
          </cell>
          <cell r="P2266">
            <v>60.92</v>
          </cell>
          <cell r="Q2266">
            <v>60.92</v>
          </cell>
          <cell r="R2266">
            <v>-1.66</v>
          </cell>
          <cell r="S2266">
            <v>-1.66</v>
          </cell>
          <cell r="T2266">
            <v>0</v>
          </cell>
        </row>
        <row r="2267">
          <cell r="B2267">
            <v>1120000</v>
          </cell>
          <cell r="C2267" t="str">
            <v>Fertige Erz</v>
          </cell>
          <cell r="D2267" t="str">
            <v>RHRD</v>
          </cell>
          <cell r="E2267" t="str">
            <v>56560517</v>
          </cell>
          <cell r="G2267" t="str">
            <v>PREVENTOL BM 5   50K</v>
          </cell>
          <cell r="H2267" t="str">
            <v>RB00000803</v>
          </cell>
          <cell r="I2267" t="str">
            <v>2280</v>
          </cell>
          <cell r="J2267">
            <v>350</v>
          </cell>
          <cell r="K2267" t="str">
            <v>KG</v>
          </cell>
          <cell r="L2267">
            <v>460.84</v>
          </cell>
          <cell r="M2267" t="str">
            <v>EUR</v>
          </cell>
          <cell r="N2267">
            <v>473.73</v>
          </cell>
          <cell r="P2267">
            <v>473.73</v>
          </cell>
          <cell r="Q2267">
            <v>473.73</v>
          </cell>
          <cell r="R2267">
            <v>-12.89</v>
          </cell>
          <cell r="S2267">
            <v>-12.89</v>
          </cell>
          <cell r="T2267">
            <v>0</v>
          </cell>
        </row>
        <row r="2268">
          <cell r="B2268">
            <v>1120000</v>
          </cell>
          <cell r="C2268" t="str">
            <v>Fertige Erz</v>
          </cell>
          <cell r="D2268" t="str">
            <v>RHJK</v>
          </cell>
          <cell r="E2268" t="str">
            <v>56555157</v>
          </cell>
          <cell r="G2268" t="str">
            <v>PREVENTOL A 6  VORVE</v>
          </cell>
          <cell r="H2268" t="str">
            <v>RB00000803</v>
          </cell>
          <cell r="I2268" t="str">
            <v>2280</v>
          </cell>
          <cell r="J2268">
            <v>5000</v>
          </cell>
          <cell r="K2268" t="str">
            <v>KG</v>
          </cell>
          <cell r="L2268">
            <v>17805</v>
          </cell>
          <cell r="M2268" t="str">
            <v>EUR</v>
          </cell>
          <cell r="N2268">
            <v>12963.57</v>
          </cell>
          <cell r="P2268">
            <v>9221</v>
          </cell>
          <cell r="Q2268">
            <v>9221</v>
          </cell>
          <cell r="R2268">
            <v>8584</v>
          </cell>
          <cell r="S2268">
            <v>8584</v>
          </cell>
          <cell r="T2268">
            <v>0</v>
          </cell>
        </row>
        <row r="2269">
          <cell r="B2269">
            <v>1120000</v>
          </cell>
          <cell r="C2269" t="str">
            <v>Fertige Erz</v>
          </cell>
          <cell r="D2269" t="str">
            <v>RHRD</v>
          </cell>
          <cell r="E2269" t="str">
            <v>56536748</v>
          </cell>
          <cell r="G2269" t="str">
            <v>PREVENTOL P-91 SF</v>
          </cell>
          <cell r="H2269" t="str">
            <v>RB00000803</v>
          </cell>
          <cell r="I2269" t="str">
            <v>2280</v>
          </cell>
          <cell r="J2269">
            <v>7000</v>
          </cell>
          <cell r="K2269" t="str">
            <v>KG</v>
          </cell>
          <cell r="L2269">
            <v>13757.1</v>
          </cell>
          <cell r="M2269" t="str">
            <v>EUR</v>
          </cell>
          <cell r="N2269">
            <v>10126.200000000001</v>
          </cell>
          <cell r="P2269">
            <v>8892.1</v>
          </cell>
          <cell r="Q2269">
            <v>8892.1</v>
          </cell>
          <cell r="R2269">
            <v>4865</v>
          </cell>
          <cell r="S2269">
            <v>4865</v>
          </cell>
          <cell r="T2269">
            <v>0</v>
          </cell>
        </row>
        <row r="2270">
          <cell r="B2270">
            <v>1120000</v>
          </cell>
          <cell r="C2270" t="str">
            <v>Fertige Erz</v>
          </cell>
          <cell r="D2270" t="str">
            <v>RHRD</v>
          </cell>
          <cell r="E2270" t="str">
            <v>56531207</v>
          </cell>
          <cell r="G2270" t="str">
            <v>PREVENTOL CMK PG PAS</v>
          </cell>
          <cell r="H2270" t="str">
            <v>RB00000803</v>
          </cell>
          <cell r="I2270" t="str">
            <v>2280</v>
          </cell>
          <cell r="J2270">
            <v>25</v>
          </cell>
          <cell r="K2270" t="str">
            <v>KG</v>
          </cell>
          <cell r="L2270">
            <v>90.04</v>
          </cell>
          <cell r="M2270" t="str">
            <v>EUR</v>
          </cell>
          <cell r="N2270">
            <v>99.05</v>
          </cell>
          <cell r="P2270">
            <v>99.05</v>
          </cell>
          <cell r="Q2270">
            <v>99.05</v>
          </cell>
          <cell r="R2270">
            <v>-9.01</v>
          </cell>
          <cell r="S2270">
            <v>-9.01</v>
          </cell>
          <cell r="T2270">
            <v>0</v>
          </cell>
        </row>
        <row r="2271">
          <cell r="B2271">
            <v>1120000</v>
          </cell>
          <cell r="C2271" t="str">
            <v>Fertige Erz</v>
          </cell>
          <cell r="D2271" t="str">
            <v>RHKF</v>
          </cell>
          <cell r="E2271" t="str">
            <v>56483598</v>
          </cell>
          <cell r="G2271" t="str">
            <v>PREVENTOL GM</v>
          </cell>
          <cell r="H2271" t="str">
            <v>RB00000803</v>
          </cell>
          <cell r="I2271" t="str">
            <v>2280</v>
          </cell>
          <cell r="J2271">
            <v>4</v>
          </cell>
          <cell r="K2271" t="str">
            <v>KG</v>
          </cell>
          <cell r="L2271">
            <v>8.34</v>
          </cell>
          <cell r="M2271" t="str">
            <v>EUR</v>
          </cell>
          <cell r="N2271">
            <v>9.67</v>
          </cell>
          <cell r="P2271">
            <v>9.67</v>
          </cell>
          <cell r="Q2271">
            <v>9.67</v>
          </cell>
          <cell r="R2271">
            <v>-1.33</v>
          </cell>
          <cell r="S2271">
            <v>-1.33</v>
          </cell>
          <cell r="T2271">
            <v>0</v>
          </cell>
        </row>
        <row r="2272">
          <cell r="B2272">
            <v>1120000</v>
          </cell>
          <cell r="C2272" t="str">
            <v>Fertige Erz</v>
          </cell>
          <cell r="D2272" t="str">
            <v>RHRD</v>
          </cell>
          <cell r="E2272" t="str">
            <v>56467738</v>
          </cell>
          <cell r="G2272" t="str">
            <v>PREVENTOL B 5</v>
          </cell>
          <cell r="H2272" t="str">
            <v>RB00000803</v>
          </cell>
          <cell r="I2272" t="str">
            <v>2280</v>
          </cell>
          <cell r="J2272">
            <v>15167</v>
          </cell>
          <cell r="K2272" t="str">
            <v>KG</v>
          </cell>
          <cell r="L2272">
            <v>121202.53</v>
          </cell>
          <cell r="M2272" t="str">
            <v>EUR</v>
          </cell>
          <cell r="N2272">
            <v>186030.84</v>
          </cell>
          <cell r="P2272">
            <v>118733.34</v>
          </cell>
          <cell r="Q2272">
            <v>118733.34</v>
          </cell>
          <cell r="R2272">
            <v>2469.19</v>
          </cell>
          <cell r="S2272">
            <v>2469.19</v>
          </cell>
          <cell r="T2272">
            <v>0</v>
          </cell>
        </row>
        <row r="2273">
          <cell r="B2273">
            <v>1120000</v>
          </cell>
          <cell r="C2273" t="str">
            <v>Fertige Erz</v>
          </cell>
          <cell r="D2273" t="str">
            <v>RHRD</v>
          </cell>
          <cell r="E2273" t="str">
            <v>56466790</v>
          </cell>
          <cell r="G2273" t="str">
            <v>PREVENTOL BIT 10</v>
          </cell>
          <cell r="H2273" t="str">
            <v>RB00000803</v>
          </cell>
          <cell r="I2273" t="str">
            <v>2280</v>
          </cell>
          <cell r="J2273">
            <v>5000</v>
          </cell>
          <cell r="K2273" t="str">
            <v>KG</v>
          </cell>
          <cell r="L2273">
            <v>8211</v>
          </cell>
          <cell r="M2273" t="str">
            <v>EUR</v>
          </cell>
          <cell r="N2273">
            <v>8059</v>
          </cell>
          <cell r="P2273">
            <v>8059</v>
          </cell>
          <cell r="Q2273">
            <v>8059</v>
          </cell>
          <cell r="R2273">
            <v>152</v>
          </cell>
          <cell r="S2273">
            <v>152</v>
          </cell>
          <cell r="T2273">
            <v>0</v>
          </cell>
        </row>
        <row r="2274">
          <cell r="B2274">
            <v>1120000</v>
          </cell>
          <cell r="C2274" t="str">
            <v>Fertige Erz</v>
          </cell>
          <cell r="D2274" t="str">
            <v>RHEM</v>
          </cell>
          <cell r="E2274" t="str">
            <v>56466758</v>
          </cell>
          <cell r="G2274" t="str">
            <v>PREVENTOL BIT 10</v>
          </cell>
          <cell r="H2274" t="str">
            <v>RB00000803</v>
          </cell>
          <cell r="I2274" t="str">
            <v>2280</v>
          </cell>
          <cell r="J2274">
            <v>800</v>
          </cell>
          <cell r="K2274" t="str">
            <v>KG</v>
          </cell>
          <cell r="L2274">
            <v>1395.44</v>
          </cell>
          <cell r="M2274" t="str">
            <v>EUR</v>
          </cell>
          <cell r="N2274">
            <v>1358.24</v>
          </cell>
          <cell r="P2274">
            <v>1358.24</v>
          </cell>
          <cell r="Q2274">
            <v>1358.24</v>
          </cell>
          <cell r="R2274">
            <v>37.200000000000003</v>
          </cell>
          <cell r="S2274">
            <v>37.200000000000003</v>
          </cell>
          <cell r="T2274">
            <v>0</v>
          </cell>
        </row>
        <row r="2275">
          <cell r="B2275">
            <v>1120000</v>
          </cell>
          <cell r="C2275" t="str">
            <v>Fertige Erz</v>
          </cell>
          <cell r="D2275" t="str">
            <v>RHKF</v>
          </cell>
          <cell r="E2275" t="str">
            <v>56466758</v>
          </cell>
          <cell r="G2275" t="str">
            <v>PREVENTOL BIT 10</v>
          </cell>
          <cell r="H2275" t="str">
            <v>RB00000803</v>
          </cell>
          <cell r="I2275" t="str">
            <v>2280</v>
          </cell>
          <cell r="J2275">
            <v>20</v>
          </cell>
          <cell r="K2275" t="str">
            <v>KG</v>
          </cell>
          <cell r="L2275">
            <v>34.89</v>
          </cell>
          <cell r="M2275" t="str">
            <v>EUR</v>
          </cell>
          <cell r="N2275">
            <v>33.96</v>
          </cell>
          <cell r="P2275">
            <v>33.96</v>
          </cell>
          <cell r="Q2275">
            <v>33.96</v>
          </cell>
          <cell r="R2275">
            <v>0.93</v>
          </cell>
          <cell r="S2275">
            <v>0.93</v>
          </cell>
          <cell r="T2275">
            <v>0</v>
          </cell>
        </row>
        <row r="2276">
          <cell r="B2276">
            <v>1120000</v>
          </cell>
          <cell r="C2276" t="str">
            <v>Fertige Erz</v>
          </cell>
          <cell r="D2276" t="str">
            <v>RHRD</v>
          </cell>
          <cell r="E2276" t="str">
            <v>56466758</v>
          </cell>
          <cell r="G2276" t="str">
            <v>PREVENTOL BIT 10</v>
          </cell>
          <cell r="H2276" t="str">
            <v>RB00000803</v>
          </cell>
          <cell r="I2276" t="str">
            <v>2280</v>
          </cell>
          <cell r="J2276">
            <v>1975</v>
          </cell>
          <cell r="K2276" t="str">
            <v>KG</v>
          </cell>
          <cell r="L2276">
            <v>3444.79</v>
          </cell>
          <cell r="M2276" t="str">
            <v>EUR</v>
          </cell>
          <cell r="N2276">
            <v>3352.76</v>
          </cell>
          <cell r="P2276">
            <v>3352.76</v>
          </cell>
          <cell r="Q2276">
            <v>3352.76</v>
          </cell>
          <cell r="R2276">
            <v>92.03</v>
          </cell>
          <cell r="S2276">
            <v>92.03</v>
          </cell>
          <cell r="T2276">
            <v>0</v>
          </cell>
        </row>
        <row r="2277">
          <cell r="B2277">
            <v>1120000</v>
          </cell>
          <cell r="C2277" t="str">
            <v>Fertige Erz</v>
          </cell>
          <cell r="D2277" t="str">
            <v>RHEM</v>
          </cell>
          <cell r="E2277" t="str">
            <v>56464291</v>
          </cell>
          <cell r="G2277" t="str">
            <v>PREVENTOL D 6 forte</v>
          </cell>
          <cell r="H2277" t="str">
            <v>RB00000803</v>
          </cell>
          <cell r="I2277" t="str">
            <v>2280</v>
          </cell>
          <cell r="J2277">
            <v>1100</v>
          </cell>
          <cell r="K2277" t="str">
            <v>KG</v>
          </cell>
          <cell r="L2277">
            <v>1826.55</v>
          </cell>
          <cell r="M2277" t="str">
            <v>EUR</v>
          </cell>
          <cell r="N2277">
            <v>2452.4499999999998</v>
          </cell>
          <cell r="P2277">
            <v>1384.79</v>
          </cell>
          <cell r="Q2277">
            <v>1384.79</v>
          </cell>
          <cell r="R2277">
            <v>441.76</v>
          </cell>
          <cell r="S2277">
            <v>441.76</v>
          </cell>
          <cell r="T2277">
            <v>0</v>
          </cell>
        </row>
        <row r="2278">
          <cell r="B2278">
            <v>1120000</v>
          </cell>
          <cell r="C2278" t="str">
            <v>Fertige Erz</v>
          </cell>
          <cell r="D2278" t="str">
            <v>RHEM</v>
          </cell>
          <cell r="E2278" t="str">
            <v>56464224</v>
          </cell>
          <cell r="G2278" t="str">
            <v>PREVENTOL BIT-TD</v>
          </cell>
          <cell r="H2278" t="str">
            <v>RB00000803</v>
          </cell>
          <cell r="I2278" t="str">
            <v>2280</v>
          </cell>
          <cell r="J2278">
            <v>2160</v>
          </cell>
          <cell r="K2278" t="str">
            <v>KG</v>
          </cell>
          <cell r="L2278">
            <v>3295.94</v>
          </cell>
          <cell r="M2278" t="str">
            <v>EUR</v>
          </cell>
          <cell r="N2278">
            <v>4290.62</v>
          </cell>
          <cell r="P2278">
            <v>3335.04</v>
          </cell>
          <cell r="Q2278">
            <v>3335.04</v>
          </cell>
          <cell r="R2278">
            <v>-39.1</v>
          </cell>
          <cell r="S2278">
            <v>-39.1</v>
          </cell>
          <cell r="T2278">
            <v>0</v>
          </cell>
        </row>
        <row r="2279">
          <cell r="B2279">
            <v>1120000</v>
          </cell>
          <cell r="C2279" t="str">
            <v>Fertige Erz</v>
          </cell>
          <cell r="D2279" t="str">
            <v>RHRD</v>
          </cell>
          <cell r="E2279" t="str">
            <v>56464224</v>
          </cell>
          <cell r="G2279" t="str">
            <v>PREVENTOL BIT-TD</v>
          </cell>
          <cell r="H2279" t="str">
            <v>RB00000803</v>
          </cell>
          <cell r="I2279" t="str">
            <v>2280</v>
          </cell>
          <cell r="J2279">
            <v>1620</v>
          </cell>
          <cell r="K2279" t="str">
            <v>KG</v>
          </cell>
          <cell r="L2279">
            <v>2471.96</v>
          </cell>
          <cell r="M2279" t="str">
            <v>EUR</v>
          </cell>
          <cell r="N2279">
            <v>3217.97</v>
          </cell>
          <cell r="P2279">
            <v>2501.2800000000002</v>
          </cell>
          <cell r="Q2279">
            <v>2501.2800000000002</v>
          </cell>
          <cell r="R2279">
            <v>-29.32</v>
          </cell>
          <cell r="S2279">
            <v>-29.32</v>
          </cell>
          <cell r="T2279">
            <v>0</v>
          </cell>
        </row>
        <row r="2280">
          <cell r="B2280">
            <v>1120000</v>
          </cell>
          <cell r="C2280" t="str">
            <v>Fertige Erz</v>
          </cell>
          <cell r="D2280" t="str">
            <v>RHEM</v>
          </cell>
          <cell r="E2280" t="str">
            <v>56452390</v>
          </cell>
          <cell r="G2280" t="str">
            <v>PREVENTOL A 14-D</v>
          </cell>
          <cell r="H2280" t="str">
            <v>RB00000803</v>
          </cell>
          <cell r="I2280" t="str">
            <v>2280</v>
          </cell>
          <cell r="J2280">
            <v>120</v>
          </cell>
          <cell r="K2280" t="str">
            <v>KG</v>
          </cell>
          <cell r="L2280">
            <v>367.51</v>
          </cell>
          <cell r="M2280" t="str">
            <v>EUR</v>
          </cell>
          <cell r="N2280">
            <v>444.84</v>
          </cell>
          <cell r="O2280" t="str">
            <v>x</v>
          </cell>
          <cell r="P2280">
            <v>367.51</v>
          </cell>
          <cell r="Q2280">
            <v>367.51</v>
          </cell>
          <cell r="R2280">
            <v>0</v>
          </cell>
          <cell r="S2280">
            <v>0</v>
          </cell>
          <cell r="T2280">
            <v>0</v>
          </cell>
        </row>
        <row r="2281">
          <cell r="B2281">
            <v>1120000</v>
          </cell>
          <cell r="C2281" t="str">
            <v>Fertige Erz</v>
          </cell>
          <cell r="D2281" t="str">
            <v>RHJK</v>
          </cell>
          <cell r="E2281" t="str">
            <v>56452390</v>
          </cell>
          <cell r="G2281" t="str">
            <v>PREVENTOL A 14-D</v>
          </cell>
          <cell r="H2281" t="str">
            <v>RB00000803</v>
          </cell>
          <cell r="I2281" t="str">
            <v>2280</v>
          </cell>
          <cell r="J2281">
            <v>4920</v>
          </cell>
          <cell r="K2281" t="str">
            <v>KG</v>
          </cell>
          <cell r="L2281">
            <v>15067.99</v>
          </cell>
          <cell r="M2281" t="str">
            <v>EUR</v>
          </cell>
          <cell r="N2281">
            <v>18238.439999999999</v>
          </cell>
          <cell r="P2281">
            <v>15054.22</v>
          </cell>
          <cell r="Q2281">
            <v>15054.22</v>
          </cell>
          <cell r="R2281">
            <v>13.77</v>
          </cell>
          <cell r="S2281">
            <v>13.77</v>
          </cell>
          <cell r="T2281">
            <v>0</v>
          </cell>
        </row>
        <row r="2282">
          <cell r="B2282">
            <v>1120000</v>
          </cell>
          <cell r="C2282" t="str">
            <v>Fertige Erz</v>
          </cell>
          <cell r="D2282" t="str">
            <v>RHKF</v>
          </cell>
          <cell r="E2282" t="str">
            <v>56452390</v>
          </cell>
          <cell r="G2282" t="str">
            <v>PREVENTOL A 14-D</v>
          </cell>
          <cell r="H2282" t="str">
            <v>RB00000803</v>
          </cell>
          <cell r="I2282" t="str">
            <v>2280</v>
          </cell>
          <cell r="J2282">
            <v>54</v>
          </cell>
          <cell r="K2282" t="str">
            <v>KG</v>
          </cell>
          <cell r="L2282">
            <v>164.54</v>
          </cell>
          <cell r="M2282" t="str">
            <v>EUR</v>
          </cell>
          <cell r="N2282">
            <v>200.18</v>
          </cell>
          <cell r="P2282">
            <v>183.07</v>
          </cell>
          <cell r="Q2282">
            <v>183.07</v>
          </cell>
          <cell r="R2282">
            <v>-18.53</v>
          </cell>
          <cell r="S2282">
            <v>-18.53</v>
          </cell>
          <cell r="T2282">
            <v>0</v>
          </cell>
        </row>
        <row r="2283">
          <cell r="B2283">
            <v>1120000</v>
          </cell>
          <cell r="C2283" t="str">
            <v>Fertige Erz</v>
          </cell>
          <cell r="D2283" t="str">
            <v>RHKF</v>
          </cell>
          <cell r="E2283" t="str">
            <v>56446684</v>
          </cell>
          <cell r="G2283" t="str">
            <v>PREVENTOL BMX</v>
          </cell>
          <cell r="H2283" t="str">
            <v>RB00000803</v>
          </cell>
          <cell r="I2283" t="str">
            <v>2280</v>
          </cell>
          <cell r="J2283">
            <v>43</v>
          </cell>
          <cell r="K2283" t="str">
            <v>KG</v>
          </cell>
          <cell r="L2283">
            <v>125.84</v>
          </cell>
          <cell r="M2283" t="str">
            <v>EUR</v>
          </cell>
          <cell r="N2283">
            <v>35.29</v>
          </cell>
          <cell r="P2283">
            <v>124.41</v>
          </cell>
          <cell r="Q2283">
            <v>35.29</v>
          </cell>
          <cell r="R2283">
            <v>90.55</v>
          </cell>
          <cell r="S2283">
            <v>1.43</v>
          </cell>
          <cell r="T2283">
            <v>89.12</v>
          </cell>
        </row>
        <row r="2284">
          <cell r="B2284">
            <v>1120000</v>
          </cell>
          <cell r="C2284" t="str">
            <v>Fertige Erz</v>
          </cell>
          <cell r="D2284" t="str">
            <v>RHRD</v>
          </cell>
          <cell r="E2284" t="str">
            <v>56436468</v>
          </cell>
          <cell r="G2284" t="str">
            <v>PREVENTOL B 5</v>
          </cell>
          <cell r="H2284" t="str">
            <v>RB00000803</v>
          </cell>
          <cell r="I2284" t="str">
            <v>2280</v>
          </cell>
          <cell r="J2284">
            <v>588</v>
          </cell>
          <cell r="K2284" t="str">
            <v>KG</v>
          </cell>
          <cell r="L2284">
            <v>4630.8500000000004</v>
          </cell>
          <cell r="M2284" t="str">
            <v>EUR</v>
          </cell>
          <cell r="N2284">
            <v>4535.83</v>
          </cell>
          <cell r="P2284">
            <v>4535.83</v>
          </cell>
          <cell r="Q2284">
            <v>4535.83</v>
          </cell>
          <cell r="R2284">
            <v>95.02</v>
          </cell>
          <cell r="S2284">
            <v>95.02</v>
          </cell>
          <cell r="T2284">
            <v>0</v>
          </cell>
        </row>
        <row r="2285">
          <cell r="B2285">
            <v>1120000</v>
          </cell>
          <cell r="C2285" t="str">
            <v>Fertige Erz</v>
          </cell>
          <cell r="D2285" t="str">
            <v>RHRD</v>
          </cell>
          <cell r="E2285" t="str">
            <v>56434589</v>
          </cell>
          <cell r="G2285" t="str">
            <v>PREVENTOL BMX</v>
          </cell>
          <cell r="H2285" t="str">
            <v>RB00000803</v>
          </cell>
          <cell r="I2285" t="str">
            <v>2280</v>
          </cell>
          <cell r="J2285">
            <v>6112</v>
          </cell>
          <cell r="K2285" t="str">
            <v>KG</v>
          </cell>
          <cell r="L2285">
            <v>16411.330000000002</v>
          </cell>
          <cell r="M2285" t="str">
            <v>EUR</v>
          </cell>
          <cell r="N2285">
            <v>16253.03</v>
          </cell>
          <cell r="P2285">
            <v>16253.03</v>
          </cell>
          <cell r="Q2285">
            <v>16253.03</v>
          </cell>
          <cell r="R2285">
            <v>158.30000000000001</v>
          </cell>
          <cell r="S2285">
            <v>158.30000000000001</v>
          </cell>
          <cell r="T2285">
            <v>0</v>
          </cell>
        </row>
        <row r="2286">
          <cell r="B2286">
            <v>1120000</v>
          </cell>
          <cell r="C2286" t="str">
            <v>Fertige Erz</v>
          </cell>
          <cell r="D2286" t="str">
            <v>RHRD</v>
          </cell>
          <cell r="E2286" t="str">
            <v>56426098</v>
          </cell>
          <cell r="G2286" t="str">
            <v>PREVENTOL BIT 10</v>
          </cell>
          <cell r="H2286" t="str">
            <v>RB00000803</v>
          </cell>
          <cell r="I2286" t="str">
            <v>2280</v>
          </cell>
          <cell r="J2286">
            <v>92</v>
          </cell>
          <cell r="K2286" t="str">
            <v>KG</v>
          </cell>
          <cell r="L2286">
            <v>140.16999999999999</v>
          </cell>
          <cell r="M2286" t="str">
            <v>EUR</v>
          </cell>
          <cell r="N2286">
            <v>137.51</v>
          </cell>
          <cell r="P2286">
            <v>137.51</v>
          </cell>
          <cell r="Q2286">
            <v>137.51</v>
          </cell>
          <cell r="R2286">
            <v>2.66</v>
          </cell>
          <cell r="S2286">
            <v>2.66</v>
          </cell>
          <cell r="T2286">
            <v>0</v>
          </cell>
        </row>
        <row r="2287">
          <cell r="B2287">
            <v>1120000</v>
          </cell>
          <cell r="C2287" t="str">
            <v>Fertige Erz</v>
          </cell>
          <cell r="D2287" t="str">
            <v>RHRD</v>
          </cell>
          <cell r="E2287" t="str">
            <v>56424621</v>
          </cell>
          <cell r="G2287" t="str">
            <v>PREVENTOL P 72 N</v>
          </cell>
          <cell r="H2287" t="str">
            <v>RB00000803</v>
          </cell>
          <cell r="I2287" t="str">
            <v>2280</v>
          </cell>
          <cell r="J2287">
            <v>11000</v>
          </cell>
          <cell r="K2287" t="str">
            <v>KG</v>
          </cell>
          <cell r="L2287">
            <v>11793.1</v>
          </cell>
          <cell r="M2287" t="str">
            <v>EUR</v>
          </cell>
          <cell r="N2287">
            <v>11744.7</v>
          </cell>
          <cell r="P2287">
            <v>13361.7</v>
          </cell>
          <cell r="Q2287">
            <v>11744.7</v>
          </cell>
          <cell r="R2287">
            <v>48.4</v>
          </cell>
          <cell r="S2287">
            <v>-1568.6</v>
          </cell>
          <cell r="T2287">
            <v>1617</v>
          </cell>
        </row>
        <row r="2288">
          <cell r="B2288">
            <v>1120000</v>
          </cell>
          <cell r="C2288" t="str">
            <v>Fertige Erz</v>
          </cell>
          <cell r="D2288" t="str">
            <v>RHRD</v>
          </cell>
          <cell r="E2288" t="str">
            <v>56357339</v>
          </cell>
          <cell r="G2288" t="str">
            <v>PREVENTOL BIT IT 06</v>
          </cell>
          <cell r="H2288" t="str">
            <v>RB00000803</v>
          </cell>
          <cell r="I2288" t="str">
            <v>2280</v>
          </cell>
          <cell r="J2288">
            <v>2000</v>
          </cell>
          <cell r="K2288" t="str">
            <v>KG</v>
          </cell>
          <cell r="L2288">
            <v>6096.4</v>
          </cell>
          <cell r="M2288" t="str">
            <v>EUR</v>
          </cell>
          <cell r="N2288">
            <v>7389.4</v>
          </cell>
          <cell r="P2288">
            <v>6128.8</v>
          </cell>
          <cell r="Q2288">
            <v>6128.8</v>
          </cell>
          <cell r="R2288">
            <v>-32.4</v>
          </cell>
          <cell r="S2288">
            <v>-32.4</v>
          </cell>
          <cell r="T2288">
            <v>0</v>
          </cell>
        </row>
        <row r="2289">
          <cell r="B2289">
            <v>1120000</v>
          </cell>
          <cell r="C2289" t="str">
            <v>Fertige Erz</v>
          </cell>
          <cell r="D2289" t="str">
            <v>RHKF</v>
          </cell>
          <cell r="E2289" t="str">
            <v>56357290</v>
          </cell>
          <cell r="G2289" t="str">
            <v>PREVENTOL BIT IT 06</v>
          </cell>
          <cell r="H2289" t="str">
            <v>RB00000803</v>
          </cell>
          <cell r="I2289" t="str">
            <v>2280</v>
          </cell>
          <cell r="J2289">
            <v>115</v>
          </cell>
          <cell r="K2289" t="str">
            <v>KG</v>
          </cell>
          <cell r="L2289">
            <v>363.97</v>
          </cell>
          <cell r="M2289" t="str">
            <v>EUR</v>
          </cell>
          <cell r="N2289">
            <v>446.33</v>
          </cell>
          <cell r="P2289">
            <v>365.86</v>
          </cell>
          <cell r="Q2289">
            <v>365.86</v>
          </cell>
          <cell r="R2289">
            <v>-1.89</v>
          </cell>
          <cell r="S2289">
            <v>-1.89</v>
          </cell>
          <cell r="T2289">
            <v>0</v>
          </cell>
        </row>
        <row r="2290">
          <cell r="B2290">
            <v>1120000</v>
          </cell>
          <cell r="C2290" t="str">
            <v>Fertige Erz</v>
          </cell>
          <cell r="D2290" t="str">
            <v>RHRD</v>
          </cell>
          <cell r="E2290" t="str">
            <v>56357290</v>
          </cell>
          <cell r="G2290" t="str">
            <v>PREVENTOL BIT IT 06</v>
          </cell>
          <cell r="H2290" t="str">
            <v>RB00000803</v>
          </cell>
          <cell r="I2290" t="str">
            <v>2280</v>
          </cell>
          <cell r="J2290">
            <v>1950</v>
          </cell>
          <cell r="K2290" t="str">
            <v>KG</v>
          </cell>
          <cell r="L2290">
            <v>6171.56</v>
          </cell>
          <cell r="M2290" t="str">
            <v>EUR</v>
          </cell>
          <cell r="N2290">
            <v>7568.15</v>
          </cell>
          <cell r="P2290">
            <v>6203.73</v>
          </cell>
          <cell r="Q2290">
            <v>6203.73</v>
          </cell>
          <cell r="R2290">
            <v>-32.17</v>
          </cell>
          <cell r="S2290">
            <v>-32.17</v>
          </cell>
          <cell r="T2290">
            <v>0</v>
          </cell>
        </row>
        <row r="2291">
          <cell r="B2291">
            <v>1120000</v>
          </cell>
          <cell r="C2291" t="str">
            <v>Fertige Erz</v>
          </cell>
          <cell r="D2291" t="str">
            <v>RHRD</v>
          </cell>
          <cell r="E2291" t="str">
            <v>56319127</v>
          </cell>
          <cell r="G2291" t="str">
            <v>PREVENTOL BIT IT 06</v>
          </cell>
          <cell r="H2291" t="str">
            <v>RB00000803</v>
          </cell>
          <cell r="I2291" t="str">
            <v>2280</v>
          </cell>
          <cell r="J2291">
            <v>11456.5</v>
          </cell>
          <cell r="K2291" t="str">
            <v>KG</v>
          </cell>
          <cell r="L2291">
            <v>33564.11</v>
          </cell>
          <cell r="M2291" t="str">
            <v>EUR</v>
          </cell>
          <cell r="N2291">
            <v>33765.74</v>
          </cell>
          <cell r="P2291">
            <v>33765.74</v>
          </cell>
          <cell r="Q2291">
            <v>33765.74</v>
          </cell>
          <cell r="R2291">
            <v>-201.63</v>
          </cell>
          <cell r="S2291">
            <v>-201.63</v>
          </cell>
          <cell r="T2291">
            <v>0</v>
          </cell>
        </row>
        <row r="2292">
          <cell r="B2292">
            <v>1120000</v>
          </cell>
          <cell r="C2292" t="str">
            <v>Fertige Erz</v>
          </cell>
          <cell r="D2292" t="str">
            <v>RHRD</v>
          </cell>
          <cell r="E2292" t="str">
            <v>56317086</v>
          </cell>
          <cell r="G2292" t="str">
            <v>PREVENTOL P 30</v>
          </cell>
          <cell r="H2292" t="str">
            <v>RB00000803</v>
          </cell>
          <cell r="I2292" t="str">
            <v>2280</v>
          </cell>
          <cell r="J2292">
            <v>5000</v>
          </cell>
          <cell r="K2292" t="str">
            <v>KG</v>
          </cell>
          <cell r="L2292">
            <v>8492</v>
          </cell>
          <cell r="M2292" t="str">
            <v>EUR</v>
          </cell>
          <cell r="N2292">
            <v>9494</v>
          </cell>
          <cell r="P2292">
            <v>9494</v>
          </cell>
          <cell r="Q2292">
            <v>9494</v>
          </cell>
          <cell r="R2292">
            <v>-1002</v>
          </cell>
          <cell r="S2292">
            <v>-1002</v>
          </cell>
          <cell r="T2292">
            <v>0</v>
          </cell>
        </row>
        <row r="2293">
          <cell r="B2293">
            <v>1120000</v>
          </cell>
          <cell r="C2293" t="str">
            <v>Fertige Erz</v>
          </cell>
          <cell r="D2293" t="str">
            <v>RHRD</v>
          </cell>
          <cell r="E2293" t="str">
            <v>56300108</v>
          </cell>
          <cell r="G2293" t="str">
            <v>EMULGATOR RMH 8435</v>
          </cell>
          <cell r="H2293" t="str">
            <v>RB00000803</v>
          </cell>
          <cell r="I2293" t="str">
            <v>2280</v>
          </cell>
          <cell r="J2293">
            <v>1018</v>
          </cell>
          <cell r="K2293" t="str">
            <v>KG</v>
          </cell>
          <cell r="L2293">
            <v>1337.85</v>
          </cell>
          <cell r="M2293" t="str">
            <v>EUR</v>
          </cell>
          <cell r="N2293">
            <v>1432.73</v>
          </cell>
          <cell r="P2293">
            <v>1432.73</v>
          </cell>
          <cell r="Q2293">
            <v>1432.73</v>
          </cell>
          <cell r="R2293">
            <v>-94.88</v>
          </cell>
          <cell r="S2293">
            <v>-94.88</v>
          </cell>
          <cell r="T2293">
            <v>0</v>
          </cell>
        </row>
        <row r="2294">
          <cell r="B2294">
            <v>1120000</v>
          </cell>
          <cell r="C2294" t="str">
            <v>Fertige Erz</v>
          </cell>
          <cell r="D2294" t="str">
            <v>RHJK</v>
          </cell>
          <cell r="E2294" t="str">
            <v>56282770</v>
          </cell>
          <cell r="G2294" t="str">
            <v>PREVENTOL A 19 D</v>
          </cell>
          <cell r="H2294" t="str">
            <v>RB00000803</v>
          </cell>
          <cell r="I2294" t="str">
            <v>2280</v>
          </cell>
          <cell r="J2294">
            <v>68.5</v>
          </cell>
          <cell r="K2294" t="str">
            <v>KG</v>
          </cell>
          <cell r="L2294">
            <v>369.69</v>
          </cell>
          <cell r="M2294" t="str">
            <v>EUR</v>
          </cell>
          <cell r="N2294">
            <v>299.64999999999998</v>
          </cell>
          <cell r="P2294">
            <v>313.8</v>
          </cell>
          <cell r="Q2294">
            <v>299.64999999999998</v>
          </cell>
          <cell r="R2294">
            <v>70.040000000000006</v>
          </cell>
          <cell r="S2294">
            <v>55.89</v>
          </cell>
          <cell r="T2294">
            <v>14.15</v>
          </cell>
        </row>
        <row r="2295">
          <cell r="B2295">
            <v>1120000</v>
          </cell>
          <cell r="C2295" t="str">
            <v>Fertige Erz</v>
          </cell>
          <cell r="D2295" t="str">
            <v>RHKF</v>
          </cell>
          <cell r="E2295" t="str">
            <v>56282770</v>
          </cell>
          <cell r="G2295" t="str">
            <v>PREVENTOL A 19 D</v>
          </cell>
          <cell r="H2295" t="str">
            <v>RB00000803</v>
          </cell>
          <cell r="I2295" t="str">
            <v>2280</v>
          </cell>
          <cell r="J2295">
            <v>15</v>
          </cell>
          <cell r="K2295" t="str">
            <v>KG</v>
          </cell>
          <cell r="L2295">
            <v>122.05</v>
          </cell>
          <cell r="M2295" t="str">
            <v>EUR</v>
          </cell>
          <cell r="N2295">
            <v>65.62</v>
          </cell>
          <cell r="P2295">
            <v>68.709999999999994</v>
          </cell>
          <cell r="Q2295">
            <v>65.62</v>
          </cell>
          <cell r="R2295">
            <v>56.43</v>
          </cell>
          <cell r="S2295">
            <v>53.34</v>
          </cell>
          <cell r="T2295">
            <v>3.09</v>
          </cell>
        </row>
        <row r="2296">
          <cell r="B2296">
            <v>1120000</v>
          </cell>
          <cell r="C2296" t="str">
            <v>Fertige Erz</v>
          </cell>
          <cell r="D2296" t="str">
            <v>RHJK</v>
          </cell>
          <cell r="E2296" t="str">
            <v>56275367</v>
          </cell>
          <cell r="G2296" t="str">
            <v>PREVENTOL A 6-D</v>
          </cell>
          <cell r="H2296" t="str">
            <v>RB00000803</v>
          </cell>
          <cell r="I2296" t="str">
            <v>2280</v>
          </cell>
          <cell r="J2296">
            <v>1232</v>
          </cell>
          <cell r="K2296" t="str">
            <v>KG</v>
          </cell>
          <cell r="L2296">
            <v>3143.82</v>
          </cell>
          <cell r="M2296" t="str">
            <v>EUR</v>
          </cell>
          <cell r="N2296">
            <v>4440.3500000000004</v>
          </cell>
          <cell r="P2296">
            <v>3136.99</v>
          </cell>
          <cell r="Q2296">
            <v>3136.99</v>
          </cell>
          <cell r="R2296">
            <v>6.83</v>
          </cell>
          <cell r="S2296">
            <v>6.83</v>
          </cell>
          <cell r="T2296">
            <v>0</v>
          </cell>
        </row>
        <row r="2297">
          <cell r="B2297">
            <v>1120000</v>
          </cell>
          <cell r="C2297" t="str">
            <v>Fertige Erz</v>
          </cell>
          <cell r="D2297" t="str">
            <v>RHJK</v>
          </cell>
          <cell r="E2297" t="str">
            <v>56275332</v>
          </cell>
          <cell r="G2297" t="str">
            <v>PREVENTOL A 6-D</v>
          </cell>
          <cell r="H2297" t="str">
            <v>RB00000803</v>
          </cell>
          <cell r="I2297" t="str">
            <v>2280</v>
          </cell>
          <cell r="J2297">
            <v>2580</v>
          </cell>
          <cell r="K2297" t="str">
            <v>KG</v>
          </cell>
          <cell r="L2297">
            <v>6919.04</v>
          </cell>
          <cell r="M2297" t="str">
            <v>EUR</v>
          </cell>
          <cell r="N2297">
            <v>6797.78</v>
          </cell>
          <cell r="P2297">
            <v>6904.85</v>
          </cell>
          <cell r="Q2297">
            <v>6797.78</v>
          </cell>
          <cell r="R2297">
            <v>121.26</v>
          </cell>
          <cell r="S2297">
            <v>14.19</v>
          </cell>
          <cell r="T2297">
            <v>107.07</v>
          </cell>
        </row>
        <row r="2298">
          <cell r="B2298">
            <v>1120000</v>
          </cell>
          <cell r="C2298" t="str">
            <v>Fertige Erz</v>
          </cell>
          <cell r="D2298" t="str">
            <v>RHKF</v>
          </cell>
          <cell r="E2298" t="str">
            <v>56275332</v>
          </cell>
          <cell r="G2298" t="str">
            <v>PREVENTOL A 6-D</v>
          </cell>
          <cell r="H2298" t="str">
            <v>RB00000803</v>
          </cell>
          <cell r="I2298" t="str">
            <v>2280</v>
          </cell>
          <cell r="J2298">
            <v>9.9</v>
          </cell>
          <cell r="K2298" t="str">
            <v>KG</v>
          </cell>
          <cell r="L2298">
            <v>26.55</v>
          </cell>
          <cell r="M2298" t="str">
            <v>EUR</v>
          </cell>
          <cell r="N2298">
            <v>26.08</v>
          </cell>
          <cell r="P2298">
            <v>26.5</v>
          </cell>
          <cell r="Q2298">
            <v>26.08</v>
          </cell>
          <cell r="R2298">
            <v>0.47</v>
          </cell>
          <cell r="S2298">
            <v>0.05</v>
          </cell>
          <cell r="T2298">
            <v>0.42</v>
          </cell>
        </row>
        <row r="2299">
          <cell r="B2299">
            <v>1120000</v>
          </cell>
          <cell r="C2299" t="str">
            <v>Fertige Erz</v>
          </cell>
          <cell r="D2299" t="str">
            <v>RHJK</v>
          </cell>
          <cell r="E2299" t="str">
            <v>56266341</v>
          </cell>
          <cell r="G2299" t="str">
            <v>PREVENTOL A 6  VORVE</v>
          </cell>
          <cell r="H2299" t="str">
            <v>RB00000803</v>
          </cell>
          <cell r="I2299" t="str">
            <v>2280</v>
          </cell>
          <cell r="J2299">
            <v>11388.268</v>
          </cell>
          <cell r="K2299" t="str">
            <v>KG</v>
          </cell>
          <cell r="L2299">
            <v>29962.53</v>
          </cell>
          <cell r="M2299" t="str">
            <v>EUR</v>
          </cell>
          <cell r="N2299">
            <v>29838.400000000001</v>
          </cell>
          <cell r="P2299">
            <v>29838.400000000001</v>
          </cell>
          <cell r="Q2299">
            <v>29838.400000000001</v>
          </cell>
          <cell r="R2299">
            <v>124.13</v>
          </cell>
          <cell r="S2299">
            <v>124.13</v>
          </cell>
          <cell r="T2299">
            <v>0</v>
          </cell>
        </row>
        <row r="2300">
          <cell r="B2300">
            <v>1120000</v>
          </cell>
          <cell r="C2300" t="str">
            <v>Fertige Erz</v>
          </cell>
          <cell r="D2300" t="str">
            <v>RHJK</v>
          </cell>
          <cell r="E2300" t="str">
            <v>56192275</v>
          </cell>
          <cell r="G2300" t="str">
            <v>PREVENTOL A17-D</v>
          </cell>
          <cell r="H2300" t="str">
            <v>RB00000803</v>
          </cell>
          <cell r="I2300" t="str">
            <v>2280</v>
          </cell>
          <cell r="J2300">
            <v>1395</v>
          </cell>
          <cell r="K2300" t="str">
            <v>KG</v>
          </cell>
          <cell r="L2300">
            <v>15279.15</v>
          </cell>
          <cell r="M2300" t="str">
            <v>EUR</v>
          </cell>
          <cell r="N2300">
            <v>19670.060000000001</v>
          </cell>
          <cell r="P2300">
            <v>14110.15</v>
          </cell>
          <cell r="Q2300">
            <v>14110.15</v>
          </cell>
          <cell r="R2300">
            <v>1169</v>
          </cell>
          <cell r="S2300">
            <v>1169</v>
          </cell>
          <cell r="T2300">
            <v>0</v>
          </cell>
        </row>
        <row r="2301">
          <cell r="B2301">
            <v>1120000</v>
          </cell>
          <cell r="C2301" t="str">
            <v>Fertige Erz</v>
          </cell>
          <cell r="D2301" t="str">
            <v>RHJK</v>
          </cell>
          <cell r="E2301" t="str">
            <v>56163801</v>
          </cell>
          <cell r="G2301" t="str">
            <v>PREVENTOL A 6   500K</v>
          </cell>
          <cell r="H2301" t="str">
            <v>RB00000803</v>
          </cell>
          <cell r="I2301" t="str">
            <v>2280</v>
          </cell>
          <cell r="J2301">
            <v>19000</v>
          </cell>
          <cell r="K2301" t="str">
            <v>KG</v>
          </cell>
          <cell r="L2301">
            <v>56591.5</v>
          </cell>
          <cell r="M2301" t="str">
            <v>EUR</v>
          </cell>
          <cell r="N2301">
            <v>61533.4</v>
          </cell>
          <cell r="P2301">
            <v>87139.7</v>
          </cell>
          <cell r="Q2301">
            <v>61533.4</v>
          </cell>
          <cell r="R2301">
            <v>-4941.8999999999996</v>
          </cell>
          <cell r="S2301">
            <v>-30548.2</v>
          </cell>
          <cell r="T2301">
            <v>25606.3</v>
          </cell>
        </row>
        <row r="2302">
          <cell r="B2302">
            <v>1120000</v>
          </cell>
          <cell r="C2302" t="str">
            <v>Fertige Erz</v>
          </cell>
          <cell r="D2302" t="str">
            <v>RHRD</v>
          </cell>
          <cell r="E2302" t="str">
            <v>56095768</v>
          </cell>
          <cell r="G2302" t="str">
            <v>PREVENTOL BIT 20-D</v>
          </cell>
          <cell r="H2302" t="str">
            <v>RB00000803</v>
          </cell>
          <cell r="I2302" t="str">
            <v>2280</v>
          </cell>
          <cell r="J2302">
            <v>2000</v>
          </cell>
          <cell r="K2302" t="str">
            <v>KG</v>
          </cell>
          <cell r="L2302">
            <v>5623.2</v>
          </cell>
          <cell r="M2302" t="str">
            <v>EUR</v>
          </cell>
          <cell r="N2302">
            <v>6235.2</v>
          </cell>
          <cell r="P2302">
            <v>5526.6</v>
          </cell>
          <cell r="Q2302">
            <v>5526.6</v>
          </cell>
          <cell r="R2302">
            <v>96.6</v>
          </cell>
          <cell r="S2302">
            <v>96.6</v>
          </cell>
          <cell r="T2302">
            <v>0</v>
          </cell>
        </row>
        <row r="2303">
          <cell r="B2303">
            <v>1120000</v>
          </cell>
          <cell r="C2303" t="str">
            <v>Fertige Erz</v>
          </cell>
          <cell r="D2303" t="str">
            <v>RHJK</v>
          </cell>
          <cell r="E2303" t="str">
            <v>56095709</v>
          </cell>
          <cell r="G2303" t="str">
            <v>PREVENTOL BIT 20-D</v>
          </cell>
          <cell r="H2303" t="str">
            <v>RB00000803</v>
          </cell>
          <cell r="I2303" t="str">
            <v>2280</v>
          </cell>
          <cell r="J2303">
            <v>40</v>
          </cell>
          <cell r="K2303" t="str">
            <v>KG</v>
          </cell>
          <cell r="L2303">
            <v>116.88</v>
          </cell>
          <cell r="M2303" t="str">
            <v>EUR</v>
          </cell>
          <cell r="N2303">
            <v>113.74</v>
          </cell>
          <cell r="P2303">
            <v>114.22</v>
          </cell>
          <cell r="Q2303">
            <v>113.74</v>
          </cell>
          <cell r="R2303">
            <v>3.14</v>
          </cell>
          <cell r="S2303">
            <v>2.66</v>
          </cell>
          <cell r="T2303">
            <v>0.48</v>
          </cell>
        </row>
        <row r="2304">
          <cell r="B2304">
            <v>1120000</v>
          </cell>
          <cell r="C2304" t="str">
            <v>Fertige Erz</v>
          </cell>
          <cell r="D2304" t="str">
            <v>RHRD</v>
          </cell>
          <cell r="E2304" t="str">
            <v>56074272</v>
          </cell>
          <cell r="G2304" t="str">
            <v>PREVENTOL OF 45 GF</v>
          </cell>
          <cell r="H2304" t="str">
            <v>RB00000803</v>
          </cell>
          <cell r="I2304" t="str">
            <v>2280</v>
          </cell>
          <cell r="J2304">
            <v>773</v>
          </cell>
          <cell r="K2304" t="str">
            <v>KG</v>
          </cell>
          <cell r="L2304">
            <v>1088.77</v>
          </cell>
          <cell r="M2304" t="str">
            <v>EUR</v>
          </cell>
          <cell r="N2304">
            <v>1179.44</v>
          </cell>
          <cell r="P2304">
            <v>1179.44</v>
          </cell>
          <cell r="Q2304">
            <v>1179.44</v>
          </cell>
          <cell r="R2304">
            <v>-90.67</v>
          </cell>
          <cell r="S2304">
            <v>-90.67</v>
          </cell>
          <cell r="T2304">
            <v>0</v>
          </cell>
        </row>
        <row r="2305">
          <cell r="B2305">
            <v>1120000</v>
          </cell>
          <cell r="C2305" t="str">
            <v>Fertige Erz</v>
          </cell>
          <cell r="D2305" t="str">
            <v>RHRD</v>
          </cell>
          <cell r="E2305" t="str">
            <v>56046953</v>
          </cell>
          <cell r="G2305" t="str">
            <v>PREVENTOL BIT 20 D</v>
          </cell>
          <cell r="H2305" t="str">
            <v>RB00000803</v>
          </cell>
          <cell r="I2305" t="str">
            <v>2280</v>
          </cell>
          <cell r="J2305">
            <v>8659</v>
          </cell>
          <cell r="K2305" t="str">
            <v>KG</v>
          </cell>
          <cell r="L2305">
            <v>23319.55</v>
          </cell>
          <cell r="M2305" t="str">
            <v>EUR</v>
          </cell>
          <cell r="N2305">
            <v>22913.45</v>
          </cell>
          <cell r="P2305">
            <v>22913.45</v>
          </cell>
          <cell r="Q2305">
            <v>22913.45</v>
          </cell>
          <cell r="R2305">
            <v>406.1</v>
          </cell>
          <cell r="S2305">
            <v>406.1</v>
          </cell>
          <cell r="T2305">
            <v>0</v>
          </cell>
        </row>
        <row r="2306">
          <cell r="B2306">
            <v>1120000</v>
          </cell>
          <cell r="C2306" t="str">
            <v>Fertige Erz</v>
          </cell>
          <cell r="D2306" t="str">
            <v>RHRD</v>
          </cell>
          <cell r="E2306" t="str">
            <v>56039140</v>
          </cell>
          <cell r="G2306" t="str">
            <v>PREVENTOL D 8</v>
          </cell>
          <cell r="H2306" t="str">
            <v>RB00000803</v>
          </cell>
          <cell r="I2306" t="str">
            <v>2280</v>
          </cell>
          <cell r="J2306">
            <v>24000</v>
          </cell>
          <cell r="K2306" t="str">
            <v>KG</v>
          </cell>
          <cell r="L2306">
            <v>23313.599999999999</v>
          </cell>
          <cell r="M2306" t="str">
            <v>EUR</v>
          </cell>
          <cell r="N2306">
            <v>23198.400000000001</v>
          </cell>
          <cell r="P2306">
            <v>24316.799999999999</v>
          </cell>
          <cell r="Q2306">
            <v>23198.400000000001</v>
          </cell>
          <cell r="R2306">
            <v>115.2</v>
          </cell>
          <cell r="S2306">
            <v>-1003.2</v>
          </cell>
          <cell r="T2306">
            <v>1118.4000000000001</v>
          </cell>
        </row>
        <row r="2307">
          <cell r="B2307">
            <v>1120000</v>
          </cell>
          <cell r="C2307" t="str">
            <v>Fertige Erz</v>
          </cell>
          <cell r="D2307" t="str">
            <v>RHRD</v>
          </cell>
          <cell r="E2307" t="str">
            <v>56039132</v>
          </cell>
          <cell r="G2307" t="str">
            <v>PREVENTOL D 8</v>
          </cell>
          <cell r="H2307" t="str">
            <v>RB00000803</v>
          </cell>
          <cell r="I2307" t="str">
            <v>2280</v>
          </cell>
          <cell r="J2307">
            <v>3660</v>
          </cell>
          <cell r="K2307" t="str">
            <v>KG</v>
          </cell>
          <cell r="L2307">
            <v>3834.22</v>
          </cell>
          <cell r="M2307" t="str">
            <v>EUR</v>
          </cell>
          <cell r="N2307">
            <v>3648.65</v>
          </cell>
          <cell r="P2307">
            <v>3989.03</v>
          </cell>
          <cell r="Q2307">
            <v>3648.65</v>
          </cell>
          <cell r="R2307">
            <v>185.57</v>
          </cell>
          <cell r="S2307">
            <v>-154.81</v>
          </cell>
          <cell r="T2307">
            <v>340.38</v>
          </cell>
        </row>
        <row r="2308">
          <cell r="B2308">
            <v>1120000</v>
          </cell>
          <cell r="C2308" t="str">
            <v>Fertige Erz</v>
          </cell>
          <cell r="D2308" t="str">
            <v>RHRD</v>
          </cell>
          <cell r="E2308" t="str">
            <v>56012587</v>
          </cell>
          <cell r="G2308" t="str">
            <v>PREVENTOL D 8</v>
          </cell>
          <cell r="H2308" t="str">
            <v>RB00000803</v>
          </cell>
          <cell r="I2308" t="str">
            <v>2280</v>
          </cell>
          <cell r="J2308">
            <v>660</v>
          </cell>
          <cell r="K2308" t="str">
            <v>KG</v>
          </cell>
          <cell r="L2308">
            <v>562.91</v>
          </cell>
          <cell r="M2308" t="str">
            <v>EUR</v>
          </cell>
          <cell r="N2308">
            <v>591.42999999999995</v>
          </cell>
          <cell r="P2308">
            <v>591.42999999999995</v>
          </cell>
          <cell r="Q2308">
            <v>591.42999999999995</v>
          </cell>
          <cell r="R2308">
            <v>-28.52</v>
          </cell>
          <cell r="S2308">
            <v>-28.52</v>
          </cell>
          <cell r="T2308">
            <v>0</v>
          </cell>
        </row>
        <row r="2309">
          <cell r="B2309">
            <v>1120000</v>
          </cell>
          <cell r="C2309" t="str">
            <v>Fertige Erz</v>
          </cell>
          <cell r="D2309" t="str">
            <v>RHRD</v>
          </cell>
          <cell r="E2309" t="str">
            <v>06416268</v>
          </cell>
          <cell r="G2309" t="str">
            <v>PREVENTOL BIT-TD</v>
          </cell>
          <cell r="H2309" t="str">
            <v>RB00000803</v>
          </cell>
          <cell r="I2309" t="str">
            <v>2280</v>
          </cell>
          <cell r="J2309">
            <v>42</v>
          </cell>
          <cell r="K2309" t="str">
            <v>KG</v>
          </cell>
          <cell r="L2309">
            <v>55.35</v>
          </cell>
          <cell r="M2309" t="str">
            <v>EUR</v>
          </cell>
          <cell r="N2309">
            <v>56.39</v>
          </cell>
          <cell r="P2309">
            <v>56.39</v>
          </cell>
          <cell r="Q2309">
            <v>56.39</v>
          </cell>
          <cell r="R2309">
            <v>-1.04</v>
          </cell>
          <cell r="S2309">
            <v>-1.04</v>
          </cell>
          <cell r="T2309">
            <v>0</v>
          </cell>
        </row>
        <row r="2310">
          <cell r="B2310">
            <v>1120000</v>
          </cell>
          <cell r="C2310" t="str">
            <v>Fertige Erz</v>
          </cell>
          <cell r="D2310" t="str">
            <v>RHRD</v>
          </cell>
          <cell r="E2310" t="str">
            <v>06411614</v>
          </cell>
          <cell r="G2310" t="str">
            <v>PREVENTOL BIT 20 N</v>
          </cell>
          <cell r="H2310" t="str">
            <v>RB00000803</v>
          </cell>
          <cell r="I2310" t="str">
            <v>2280</v>
          </cell>
          <cell r="J2310">
            <v>120</v>
          </cell>
          <cell r="K2310" t="str">
            <v>KG</v>
          </cell>
          <cell r="L2310">
            <v>388.78</v>
          </cell>
          <cell r="M2310" t="str">
            <v>EUR</v>
          </cell>
          <cell r="N2310">
            <v>360.5</v>
          </cell>
          <cell r="P2310">
            <v>360.5</v>
          </cell>
          <cell r="Q2310">
            <v>360.5</v>
          </cell>
          <cell r="R2310">
            <v>28.28</v>
          </cell>
          <cell r="S2310">
            <v>28.28</v>
          </cell>
          <cell r="T2310">
            <v>0</v>
          </cell>
        </row>
        <row r="2311">
          <cell r="B2311">
            <v>1120000</v>
          </cell>
          <cell r="C2311" t="str">
            <v>Fertige Erz</v>
          </cell>
          <cell r="D2311" t="str">
            <v>RHAX</v>
          </cell>
          <cell r="E2311" t="str">
            <v>06321828</v>
          </cell>
          <cell r="G2311" t="str">
            <v>Katalysator K 4500 A</v>
          </cell>
          <cell r="H2311" t="str">
            <v>RB00000803</v>
          </cell>
          <cell r="I2311" t="str">
            <v>2280</v>
          </cell>
          <cell r="J2311">
            <v>2142.85</v>
          </cell>
          <cell r="K2311" t="str">
            <v>KG</v>
          </cell>
          <cell r="L2311">
            <v>396898.68</v>
          </cell>
          <cell r="M2311" t="str">
            <v>EUR</v>
          </cell>
          <cell r="N2311">
            <v>396898.68</v>
          </cell>
          <cell r="P2311">
            <v>396898.68</v>
          </cell>
          <cell r="Q2311">
            <v>396898.68</v>
          </cell>
          <cell r="R2311">
            <v>0</v>
          </cell>
          <cell r="S2311">
            <v>0</v>
          </cell>
          <cell r="T2311">
            <v>0</v>
          </cell>
        </row>
        <row r="2312">
          <cell r="B2312">
            <v>1120000</v>
          </cell>
          <cell r="C2312" t="str">
            <v>Fertige Erz</v>
          </cell>
          <cell r="D2312" t="str">
            <v>RHRD</v>
          </cell>
          <cell r="E2312" t="str">
            <v>06224660</v>
          </cell>
          <cell r="G2312" t="str">
            <v>PREVENTOL RC</v>
          </cell>
          <cell r="H2312" t="str">
            <v>RB00000803</v>
          </cell>
          <cell r="I2312" t="str">
            <v>2280</v>
          </cell>
          <cell r="J2312">
            <v>895</v>
          </cell>
          <cell r="K2312" t="str">
            <v>KG</v>
          </cell>
          <cell r="L2312">
            <v>8206.52</v>
          </cell>
          <cell r="M2312" t="str">
            <v>EUR</v>
          </cell>
          <cell r="N2312">
            <v>6698.36</v>
          </cell>
          <cell r="P2312">
            <v>6698.36</v>
          </cell>
          <cell r="Q2312">
            <v>6698.36</v>
          </cell>
          <cell r="R2312">
            <v>1508.16</v>
          </cell>
          <cell r="S2312">
            <v>1508.16</v>
          </cell>
          <cell r="T2312">
            <v>0</v>
          </cell>
        </row>
        <row r="2313">
          <cell r="B2313">
            <v>1120000</v>
          </cell>
          <cell r="C2313" t="str">
            <v>Fertige Erz</v>
          </cell>
          <cell r="D2313" t="str">
            <v>RHRD</v>
          </cell>
          <cell r="E2313" t="str">
            <v>06015255</v>
          </cell>
          <cell r="G2313" t="str">
            <v>PREVENTOL BIT-BN 2</v>
          </cell>
          <cell r="H2313" t="str">
            <v>RB00000803</v>
          </cell>
          <cell r="I2313" t="str">
            <v>2280</v>
          </cell>
          <cell r="J2313">
            <v>5887</v>
          </cell>
          <cell r="K2313" t="str">
            <v>KG</v>
          </cell>
          <cell r="L2313">
            <v>13601.92</v>
          </cell>
          <cell r="M2313" t="str">
            <v>EUR</v>
          </cell>
          <cell r="N2313">
            <v>12071.88</v>
          </cell>
          <cell r="P2313">
            <v>12071.88</v>
          </cell>
          <cell r="Q2313">
            <v>12071.88</v>
          </cell>
          <cell r="R2313">
            <v>1530.04</v>
          </cell>
          <cell r="S2313">
            <v>1530.04</v>
          </cell>
          <cell r="T2313">
            <v>0</v>
          </cell>
        </row>
        <row r="2314">
          <cell r="B2314">
            <v>1120000</v>
          </cell>
          <cell r="C2314" t="str">
            <v>Fertige Erz</v>
          </cell>
          <cell r="D2314" t="str">
            <v>RHRD</v>
          </cell>
          <cell r="E2314" t="str">
            <v>05997178</v>
          </cell>
          <cell r="G2314" t="str">
            <v>PREVENTOL P 301 S</v>
          </cell>
          <cell r="H2314" t="str">
            <v>RB00000803</v>
          </cell>
          <cell r="I2314" t="str">
            <v>2280</v>
          </cell>
          <cell r="J2314">
            <v>846</v>
          </cell>
          <cell r="K2314" t="str">
            <v>KG</v>
          </cell>
          <cell r="L2314">
            <v>906.66</v>
          </cell>
          <cell r="M2314" t="str">
            <v>EUR</v>
          </cell>
          <cell r="N2314">
            <v>1030.68</v>
          </cell>
          <cell r="P2314">
            <v>1030.68</v>
          </cell>
          <cell r="Q2314">
            <v>1030.68</v>
          </cell>
          <cell r="R2314">
            <v>-124.02</v>
          </cell>
          <cell r="S2314">
            <v>-124.02</v>
          </cell>
          <cell r="T2314">
            <v>0</v>
          </cell>
        </row>
        <row r="2315">
          <cell r="B2315">
            <v>1120000</v>
          </cell>
          <cell r="C2315" t="str">
            <v>Fertige Erz</v>
          </cell>
          <cell r="D2315" t="str">
            <v>RHRD</v>
          </cell>
          <cell r="E2315" t="str">
            <v>05802741</v>
          </cell>
          <cell r="G2315" t="str">
            <v>PREVENTOL P 840 N</v>
          </cell>
          <cell r="H2315" t="str">
            <v>RB00000803</v>
          </cell>
          <cell r="I2315" t="str">
            <v>2280</v>
          </cell>
          <cell r="J2315">
            <v>405</v>
          </cell>
          <cell r="K2315" t="str">
            <v>KG</v>
          </cell>
          <cell r="L2315">
            <v>314.56</v>
          </cell>
          <cell r="M2315" t="str">
            <v>EUR</v>
          </cell>
          <cell r="N2315">
            <v>351.66</v>
          </cell>
          <cell r="P2315">
            <v>351.66</v>
          </cell>
          <cell r="Q2315">
            <v>351.66</v>
          </cell>
          <cell r="R2315">
            <v>-37.1</v>
          </cell>
          <cell r="S2315">
            <v>-37.1</v>
          </cell>
          <cell r="T2315">
            <v>0</v>
          </cell>
        </row>
        <row r="2316">
          <cell r="B2316">
            <v>1120000</v>
          </cell>
          <cell r="C2316" t="str">
            <v>Fertige Erz</v>
          </cell>
          <cell r="D2316" t="str">
            <v>RHRD</v>
          </cell>
          <cell r="E2316" t="str">
            <v>05802733</v>
          </cell>
          <cell r="G2316" t="str">
            <v>PREVENTOL P 109 N</v>
          </cell>
          <cell r="H2316" t="str">
            <v>RB00000803</v>
          </cell>
          <cell r="I2316" t="str">
            <v>2280</v>
          </cell>
          <cell r="J2316">
            <v>88</v>
          </cell>
          <cell r="K2316" t="str">
            <v>KG</v>
          </cell>
          <cell r="L2316">
            <v>105.29</v>
          </cell>
          <cell r="M2316" t="str">
            <v>EUR</v>
          </cell>
          <cell r="N2316">
            <v>116.99</v>
          </cell>
          <cell r="P2316">
            <v>116.99</v>
          </cell>
          <cell r="Q2316">
            <v>116.99</v>
          </cell>
          <cell r="R2316">
            <v>-11.7</v>
          </cell>
          <cell r="S2316">
            <v>-11.7</v>
          </cell>
          <cell r="T2316">
            <v>0</v>
          </cell>
        </row>
        <row r="2317">
          <cell r="B2317">
            <v>1120000</v>
          </cell>
          <cell r="C2317" t="str">
            <v>Fertige Erz</v>
          </cell>
          <cell r="D2317" t="str">
            <v>RHRD</v>
          </cell>
          <cell r="E2317" t="str">
            <v>05802725</v>
          </cell>
          <cell r="G2317" t="str">
            <v>PREVENTOL P 72 N</v>
          </cell>
          <cell r="H2317" t="str">
            <v>RB00000803</v>
          </cell>
          <cell r="I2317" t="str">
            <v>2280</v>
          </cell>
          <cell r="J2317">
            <v>1262</v>
          </cell>
          <cell r="K2317" t="str">
            <v>KG</v>
          </cell>
          <cell r="L2317">
            <v>1198.77</v>
          </cell>
          <cell r="M2317" t="str">
            <v>EUR</v>
          </cell>
          <cell r="N2317">
            <v>1380.25</v>
          </cell>
          <cell r="P2317">
            <v>1380.25</v>
          </cell>
          <cell r="Q2317">
            <v>1380.25</v>
          </cell>
          <cell r="R2317">
            <v>-181.48</v>
          </cell>
          <cell r="S2317">
            <v>-181.48</v>
          </cell>
          <cell r="T2317">
            <v>0</v>
          </cell>
        </row>
        <row r="2318">
          <cell r="B2318">
            <v>1120000</v>
          </cell>
          <cell r="C2318" t="str">
            <v>Fertige Erz</v>
          </cell>
          <cell r="D2318" t="str">
            <v>RHRD</v>
          </cell>
          <cell r="E2318" t="str">
            <v>05625173</v>
          </cell>
          <cell r="G2318" t="str">
            <v>PREVENTOL OF 45</v>
          </cell>
          <cell r="H2318" t="str">
            <v>RB00000803</v>
          </cell>
          <cell r="I2318" t="str">
            <v>2280</v>
          </cell>
          <cell r="J2318">
            <v>21599</v>
          </cell>
          <cell r="K2318" t="str">
            <v>KG</v>
          </cell>
          <cell r="L2318">
            <v>31463.26</v>
          </cell>
          <cell r="M2318" t="str">
            <v>EUR</v>
          </cell>
          <cell r="N2318">
            <v>34005.47</v>
          </cell>
          <cell r="P2318">
            <v>34005.47</v>
          </cell>
          <cell r="Q2318">
            <v>34005.47</v>
          </cell>
          <cell r="R2318">
            <v>-2542.21</v>
          </cell>
          <cell r="S2318">
            <v>-2542.21</v>
          </cell>
          <cell r="T2318">
            <v>0</v>
          </cell>
        </row>
        <row r="2319">
          <cell r="B2319">
            <v>1120000</v>
          </cell>
          <cell r="C2319" t="str">
            <v>Fertige Erz</v>
          </cell>
          <cell r="D2319" t="str">
            <v>RHRD</v>
          </cell>
          <cell r="E2319" t="str">
            <v>05617340</v>
          </cell>
          <cell r="G2319" t="str">
            <v>PREVENTOL D 7 LT</v>
          </cell>
          <cell r="H2319" t="str">
            <v>RB00000803</v>
          </cell>
          <cell r="I2319" t="str">
            <v>2280</v>
          </cell>
          <cell r="J2319">
            <v>983</v>
          </cell>
          <cell r="K2319" t="str">
            <v>KG</v>
          </cell>
          <cell r="L2319">
            <v>641.41</v>
          </cell>
          <cell r="M2319" t="str">
            <v>EUR</v>
          </cell>
          <cell r="N2319">
            <v>633.25</v>
          </cell>
          <cell r="P2319">
            <v>633.25</v>
          </cell>
          <cell r="Q2319">
            <v>633.25</v>
          </cell>
          <cell r="R2319">
            <v>8.16</v>
          </cell>
          <cell r="S2319">
            <v>8.16</v>
          </cell>
          <cell r="T2319">
            <v>0</v>
          </cell>
        </row>
        <row r="2320">
          <cell r="B2320">
            <v>1120000</v>
          </cell>
          <cell r="C2320" t="str">
            <v>Fertige Erz</v>
          </cell>
          <cell r="D2320" t="str">
            <v>RHRD</v>
          </cell>
          <cell r="E2320" t="str">
            <v>05596416</v>
          </cell>
          <cell r="G2320" t="str">
            <v>PREVENTOL A 14-D</v>
          </cell>
          <cell r="H2320" t="str">
            <v>RB00000803</v>
          </cell>
          <cell r="I2320" t="str">
            <v>2280</v>
          </cell>
          <cell r="J2320">
            <v>880</v>
          </cell>
          <cell r="K2320" t="str">
            <v>KG</v>
          </cell>
          <cell r="L2320">
            <v>2518.91</v>
          </cell>
          <cell r="M2320" t="str">
            <v>EUR</v>
          </cell>
          <cell r="N2320">
            <v>2806.06</v>
          </cell>
          <cell r="P2320">
            <v>2806.06</v>
          </cell>
          <cell r="Q2320">
            <v>2806.06</v>
          </cell>
          <cell r="R2320">
            <v>-287.14999999999998</v>
          </cell>
          <cell r="S2320">
            <v>-287.14999999999998</v>
          </cell>
          <cell r="T2320">
            <v>0</v>
          </cell>
        </row>
        <row r="2321">
          <cell r="B2321">
            <v>1120000</v>
          </cell>
          <cell r="C2321" t="str">
            <v>Fertige Erz</v>
          </cell>
          <cell r="D2321" t="str">
            <v>RHRD</v>
          </cell>
          <cell r="E2321" t="str">
            <v>05564379</v>
          </cell>
          <cell r="G2321" t="str">
            <v>PREVENTOL BP 75</v>
          </cell>
          <cell r="H2321" t="str">
            <v>RB00000803</v>
          </cell>
          <cell r="I2321" t="str">
            <v>2280</v>
          </cell>
          <cell r="J2321">
            <v>273</v>
          </cell>
          <cell r="K2321" t="str">
            <v>KG</v>
          </cell>
          <cell r="L2321">
            <v>895.33</v>
          </cell>
          <cell r="M2321" t="str">
            <v>EUR</v>
          </cell>
          <cell r="N2321">
            <v>973</v>
          </cell>
          <cell r="P2321">
            <v>973</v>
          </cell>
          <cell r="Q2321">
            <v>973</v>
          </cell>
          <cell r="R2321">
            <v>-77.67</v>
          </cell>
          <cell r="S2321">
            <v>-77.67</v>
          </cell>
          <cell r="T2321">
            <v>0</v>
          </cell>
        </row>
        <row r="2322">
          <cell r="B2322">
            <v>1120000</v>
          </cell>
          <cell r="C2322" t="str">
            <v>Fertige Erz</v>
          </cell>
          <cell r="D2322" t="str">
            <v>RHRD</v>
          </cell>
          <cell r="E2322" t="str">
            <v>05496357</v>
          </cell>
          <cell r="G2322" t="str">
            <v>PREVENTOL P-91 SF</v>
          </cell>
          <cell r="H2322" t="str">
            <v>RB00000803</v>
          </cell>
          <cell r="I2322" t="str">
            <v>2280</v>
          </cell>
          <cell r="J2322">
            <v>147</v>
          </cell>
          <cell r="K2322" t="str">
            <v>KG</v>
          </cell>
          <cell r="L2322">
            <v>151.87</v>
          </cell>
          <cell r="M2322" t="str">
            <v>EUR</v>
          </cell>
          <cell r="N2322">
            <v>168.96</v>
          </cell>
          <cell r="P2322">
            <v>168.96</v>
          </cell>
          <cell r="Q2322">
            <v>168.96</v>
          </cell>
          <cell r="R2322">
            <v>-17.09</v>
          </cell>
          <cell r="S2322">
            <v>-17.09</v>
          </cell>
          <cell r="T2322">
            <v>0</v>
          </cell>
        </row>
        <row r="2323">
          <cell r="B2323">
            <v>1120000</v>
          </cell>
          <cell r="C2323" t="str">
            <v>Fertige Erz</v>
          </cell>
          <cell r="D2323" t="str">
            <v>RHRD</v>
          </cell>
          <cell r="E2323" t="str">
            <v>05460255</v>
          </cell>
          <cell r="G2323" t="str">
            <v>PREVENTOL P-91</v>
          </cell>
          <cell r="H2323" t="str">
            <v>RB00000803</v>
          </cell>
          <cell r="I2323" t="str">
            <v>2280</v>
          </cell>
          <cell r="J2323">
            <v>238</v>
          </cell>
          <cell r="K2323" t="str">
            <v>KG</v>
          </cell>
          <cell r="L2323">
            <v>164.65</v>
          </cell>
          <cell r="M2323" t="str">
            <v>EUR</v>
          </cell>
          <cell r="N2323">
            <v>184.19</v>
          </cell>
          <cell r="P2323">
            <v>184.19</v>
          </cell>
          <cell r="Q2323">
            <v>184.19</v>
          </cell>
          <cell r="R2323">
            <v>-19.54</v>
          </cell>
          <cell r="S2323">
            <v>-19.54</v>
          </cell>
          <cell r="T2323">
            <v>0</v>
          </cell>
        </row>
        <row r="2324">
          <cell r="B2324">
            <v>1120000</v>
          </cell>
          <cell r="C2324" t="str">
            <v>Fertige Erz</v>
          </cell>
          <cell r="D2324" t="str">
            <v>RHRD</v>
          </cell>
          <cell r="E2324" t="str">
            <v>05409632</v>
          </cell>
          <cell r="G2324" t="str">
            <v>PREVENTOL ON 20</v>
          </cell>
          <cell r="H2324" t="str">
            <v>RB00000803</v>
          </cell>
          <cell r="I2324" t="str">
            <v>2280</v>
          </cell>
          <cell r="J2324">
            <v>323</v>
          </cell>
          <cell r="K2324" t="str">
            <v>KG</v>
          </cell>
          <cell r="L2324">
            <v>221.1</v>
          </cell>
          <cell r="M2324" t="str">
            <v>EUR</v>
          </cell>
          <cell r="N2324">
            <v>242.8</v>
          </cell>
          <cell r="P2324">
            <v>242.8</v>
          </cell>
          <cell r="Q2324">
            <v>242.8</v>
          </cell>
          <cell r="R2324">
            <v>-21.7</v>
          </cell>
          <cell r="S2324">
            <v>-21.7</v>
          </cell>
          <cell r="T2324">
            <v>0</v>
          </cell>
        </row>
        <row r="2325">
          <cell r="B2325">
            <v>1120000</v>
          </cell>
          <cell r="C2325" t="str">
            <v>Fertige Erz</v>
          </cell>
          <cell r="D2325" t="str">
            <v>RHRD</v>
          </cell>
          <cell r="E2325" t="str">
            <v>05296013</v>
          </cell>
          <cell r="G2325" t="str">
            <v>PREVENTOL IT 14</v>
          </cell>
          <cell r="H2325" t="str">
            <v>RB00000803</v>
          </cell>
          <cell r="I2325" t="str">
            <v>2280</v>
          </cell>
          <cell r="J2325">
            <v>13880</v>
          </cell>
          <cell r="K2325" t="str">
            <v>KG</v>
          </cell>
          <cell r="L2325">
            <v>39963.29</v>
          </cell>
          <cell r="M2325" t="str">
            <v>EUR</v>
          </cell>
          <cell r="N2325">
            <v>39452.51</v>
          </cell>
          <cell r="P2325">
            <v>39452.51</v>
          </cell>
          <cell r="Q2325">
            <v>39452.51</v>
          </cell>
          <cell r="R2325">
            <v>510.78</v>
          </cell>
          <cell r="S2325">
            <v>510.78</v>
          </cell>
          <cell r="T2325">
            <v>0</v>
          </cell>
        </row>
        <row r="2326">
          <cell r="B2326">
            <v>1120000</v>
          </cell>
          <cell r="C2326" t="str">
            <v>Fertige Erz</v>
          </cell>
          <cell r="D2326" t="str">
            <v>RHRD</v>
          </cell>
          <cell r="E2326" t="str">
            <v>05234352</v>
          </cell>
          <cell r="G2326" t="str">
            <v>PREVENTOL WB PLUS</v>
          </cell>
          <cell r="H2326" t="str">
            <v>RB00000803</v>
          </cell>
          <cell r="I2326" t="str">
            <v>2280</v>
          </cell>
          <cell r="J2326">
            <v>13271</v>
          </cell>
          <cell r="K2326" t="str">
            <v>KG</v>
          </cell>
          <cell r="L2326">
            <v>25420.6</v>
          </cell>
          <cell r="M2326" t="str">
            <v>EUR</v>
          </cell>
          <cell r="N2326">
            <v>27512.11</v>
          </cell>
          <cell r="P2326">
            <v>27512.11</v>
          </cell>
          <cell r="Q2326">
            <v>27512.11</v>
          </cell>
          <cell r="R2326">
            <v>-2091.5100000000002</v>
          </cell>
          <cell r="S2326">
            <v>-2091.5100000000002</v>
          </cell>
          <cell r="T2326">
            <v>0</v>
          </cell>
        </row>
        <row r="2327">
          <cell r="B2327">
            <v>1120000</v>
          </cell>
          <cell r="C2327" t="str">
            <v>Fertige Erz</v>
          </cell>
          <cell r="D2327" t="str">
            <v>RHRD</v>
          </cell>
          <cell r="E2327" t="str">
            <v>05230993</v>
          </cell>
          <cell r="G2327" t="str">
            <v>PREVENTOL CMK FLÜSSI</v>
          </cell>
          <cell r="H2327" t="str">
            <v>RB00000803</v>
          </cell>
          <cell r="I2327" t="str">
            <v>2280</v>
          </cell>
          <cell r="J2327">
            <v>6797</v>
          </cell>
          <cell r="K2327" t="str">
            <v>KG</v>
          </cell>
          <cell r="L2327">
            <v>23717.45</v>
          </cell>
          <cell r="M2327" t="str">
            <v>EUR</v>
          </cell>
          <cell r="N2327">
            <v>26052.9</v>
          </cell>
          <cell r="P2327">
            <v>26052.9</v>
          </cell>
          <cell r="Q2327">
            <v>26052.9</v>
          </cell>
          <cell r="R2327">
            <v>-2335.4499999999998</v>
          </cell>
          <cell r="S2327">
            <v>-2335.4499999999998</v>
          </cell>
          <cell r="T2327">
            <v>0</v>
          </cell>
        </row>
        <row r="2328">
          <cell r="B2328">
            <v>1120000</v>
          </cell>
          <cell r="C2328" t="str">
            <v>Fertige Erz</v>
          </cell>
          <cell r="D2328" t="str">
            <v>RHRD</v>
          </cell>
          <cell r="E2328" t="str">
            <v>05111161</v>
          </cell>
          <cell r="G2328" t="str">
            <v>PREVENTOL D 6 forte</v>
          </cell>
          <cell r="H2328" t="str">
            <v>RB00000803</v>
          </cell>
          <cell r="I2328" t="str">
            <v>2280</v>
          </cell>
          <cell r="J2328">
            <v>41115</v>
          </cell>
          <cell r="K2328" t="str">
            <v>KG</v>
          </cell>
          <cell r="L2328">
            <v>44173.95</v>
          </cell>
          <cell r="M2328" t="str">
            <v>EUR</v>
          </cell>
          <cell r="N2328">
            <v>47052.01</v>
          </cell>
          <cell r="P2328">
            <v>47052.01</v>
          </cell>
          <cell r="Q2328">
            <v>47052.01</v>
          </cell>
          <cell r="R2328">
            <v>-2878.06</v>
          </cell>
          <cell r="S2328">
            <v>-2878.06</v>
          </cell>
          <cell r="T2328">
            <v>0</v>
          </cell>
        </row>
        <row r="2329">
          <cell r="B2329">
            <v>1120000</v>
          </cell>
          <cell r="C2329" t="str">
            <v>Fertige Erz</v>
          </cell>
          <cell r="D2329" t="str">
            <v>RHRD</v>
          </cell>
          <cell r="E2329" t="str">
            <v>04942647</v>
          </cell>
          <cell r="G2329" t="str">
            <v>PREVENTOL CD 601</v>
          </cell>
          <cell r="H2329" t="str">
            <v>RB00000803</v>
          </cell>
          <cell r="I2329" t="str">
            <v>2280</v>
          </cell>
          <cell r="J2329">
            <v>441</v>
          </cell>
          <cell r="K2329" t="str">
            <v>KG</v>
          </cell>
          <cell r="L2329">
            <v>585.12</v>
          </cell>
          <cell r="M2329" t="str">
            <v>EUR</v>
          </cell>
          <cell r="N2329">
            <v>658.02</v>
          </cell>
          <cell r="P2329">
            <v>658.02</v>
          </cell>
          <cell r="Q2329">
            <v>658.02</v>
          </cell>
          <cell r="R2329">
            <v>-72.900000000000006</v>
          </cell>
          <cell r="S2329">
            <v>-72.900000000000006</v>
          </cell>
          <cell r="T2329">
            <v>0</v>
          </cell>
        </row>
        <row r="2330">
          <cell r="B2330">
            <v>1120000</v>
          </cell>
          <cell r="C2330" t="str">
            <v>Fertige Erz</v>
          </cell>
          <cell r="D2330" t="str">
            <v>RHRD</v>
          </cell>
          <cell r="E2330" t="str">
            <v>04942388</v>
          </cell>
          <cell r="G2330" t="str">
            <v>PREVENTOL CD 590</v>
          </cell>
          <cell r="H2330" t="str">
            <v>RB00000803</v>
          </cell>
          <cell r="I2330" t="str">
            <v>2280</v>
          </cell>
          <cell r="J2330">
            <v>726</v>
          </cell>
          <cell r="K2330" t="str">
            <v>KG</v>
          </cell>
          <cell r="L2330">
            <v>871.85</v>
          </cell>
          <cell r="M2330" t="str">
            <v>EUR</v>
          </cell>
          <cell r="N2330">
            <v>1013.35</v>
          </cell>
          <cell r="P2330">
            <v>1013.35</v>
          </cell>
          <cell r="Q2330">
            <v>1013.35</v>
          </cell>
          <cell r="R2330">
            <v>-141.5</v>
          </cell>
          <cell r="S2330">
            <v>-141.5</v>
          </cell>
          <cell r="T2330">
            <v>0</v>
          </cell>
        </row>
        <row r="2331">
          <cell r="B2331">
            <v>1120000</v>
          </cell>
          <cell r="C2331" t="str">
            <v>Fertige Erz</v>
          </cell>
          <cell r="D2331" t="str">
            <v>RHKF</v>
          </cell>
          <cell r="E2331" t="str">
            <v>04313112</v>
          </cell>
          <cell r="G2331" t="str">
            <v>PREVENTOL BIT 85</v>
          </cell>
          <cell r="H2331" t="str">
            <v>RB00000803</v>
          </cell>
          <cell r="I2331" t="str">
            <v>2280</v>
          </cell>
          <cell r="J2331">
            <v>64.5</v>
          </cell>
          <cell r="K2331" t="str">
            <v>KG</v>
          </cell>
          <cell r="L2331">
            <v>541.82000000000005</v>
          </cell>
          <cell r="M2331" t="str">
            <v>EUR</v>
          </cell>
          <cell r="N2331">
            <v>515.29999999999995</v>
          </cell>
          <cell r="P2331">
            <v>541.82000000000005</v>
          </cell>
          <cell r="Q2331">
            <v>515.29999999999995</v>
          </cell>
          <cell r="R2331">
            <v>26.52</v>
          </cell>
          <cell r="S2331">
            <v>0</v>
          </cell>
          <cell r="T2331">
            <v>26.52</v>
          </cell>
        </row>
        <row r="2332">
          <cell r="B2332">
            <v>1120000</v>
          </cell>
          <cell r="C2332" t="str">
            <v>Fertige Erz</v>
          </cell>
          <cell r="D2332" t="str">
            <v>RHRD</v>
          </cell>
          <cell r="E2332" t="str">
            <v>04313112</v>
          </cell>
          <cell r="G2332" t="str">
            <v>PREVENTOL BIT 85</v>
          </cell>
          <cell r="H2332" t="str">
            <v>RB00000803</v>
          </cell>
          <cell r="I2332" t="str">
            <v>2280</v>
          </cell>
          <cell r="J2332">
            <v>615</v>
          </cell>
          <cell r="K2332" t="str">
            <v>KG</v>
          </cell>
          <cell r="L2332">
            <v>5166.1899999999996</v>
          </cell>
          <cell r="M2332" t="str">
            <v>EUR</v>
          </cell>
          <cell r="N2332">
            <v>4913.3599999999997</v>
          </cell>
          <cell r="P2332">
            <v>5166.1899999999996</v>
          </cell>
          <cell r="Q2332">
            <v>4913.3599999999997</v>
          </cell>
          <cell r="R2332">
            <v>252.83</v>
          </cell>
          <cell r="S2332">
            <v>0</v>
          </cell>
          <cell r="T2332">
            <v>252.83</v>
          </cell>
        </row>
        <row r="2333">
          <cell r="B2333">
            <v>1120000</v>
          </cell>
          <cell r="C2333" t="str">
            <v>Fertige Erz</v>
          </cell>
          <cell r="D2333" t="str">
            <v>RHST</v>
          </cell>
          <cell r="E2333" t="str">
            <v>04313112</v>
          </cell>
          <cell r="G2333" t="str">
            <v>PREVENTOL BIT 85</v>
          </cell>
          <cell r="H2333" t="str">
            <v>RB00000803</v>
          </cell>
          <cell r="I2333" t="str">
            <v>2280</v>
          </cell>
          <cell r="J2333">
            <v>7100</v>
          </cell>
          <cell r="K2333" t="str">
            <v>KG</v>
          </cell>
          <cell r="L2333">
            <v>59642.13</v>
          </cell>
          <cell r="M2333" t="str">
            <v>EUR</v>
          </cell>
          <cell r="N2333">
            <v>56723.32</v>
          </cell>
          <cell r="P2333">
            <v>59642.13</v>
          </cell>
          <cell r="Q2333">
            <v>56723.32</v>
          </cell>
          <cell r="R2333">
            <v>2918.81</v>
          </cell>
          <cell r="S2333">
            <v>0</v>
          </cell>
          <cell r="T2333">
            <v>2918.81</v>
          </cell>
        </row>
        <row r="2334">
          <cell r="B2334">
            <v>1120000</v>
          </cell>
          <cell r="C2334" t="str">
            <v>Fertige Erz</v>
          </cell>
          <cell r="D2334" t="str">
            <v>RHRD</v>
          </cell>
          <cell r="E2334" t="str">
            <v>04311306</v>
          </cell>
          <cell r="G2334" t="str">
            <v>PREVENTOL O EXTRA PR</v>
          </cell>
          <cell r="H2334" t="str">
            <v>RB00000803</v>
          </cell>
          <cell r="I2334" t="str">
            <v>2280</v>
          </cell>
          <cell r="J2334">
            <v>15000</v>
          </cell>
          <cell r="K2334" t="str">
            <v>KG</v>
          </cell>
          <cell r="L2334">
            <v>37893</v>
          </cell>
          <cell r="M2334" t="str">
            <v>EUR</v>
          </cell>
          <cell r="N2334">
            <v>51793.5</v>
          </cell>
          <cell r="P2334">
            <v>39607.5</v>
          </cell>
          <cell r="Q2334">
            <v>39607.5</v>
          </cell>
          <cell r="R2334">
            <v>-1714.5</v>
          </cell>
          <cell r="S2334">
            <v>-1714.5</v>
          </cell>
          <cell r="T2334">
            <v>0</v>
          </cell>
        </row>
        <row r="2335">
          <cell r="B2335">
            <v>1120000</v>
          </cell>
          <cell r="C2335" t="str">
            <v>Fertige Erz</v>
          </cell>
          <cell r="D2335" t="str">
            <v>RHRD</v>
          </cell>
          <cell r="E2335" t="str">
            <v>04293274</v>
          </cell>
          <cell r="G2335" t="str">
            <v>PREVENTOL CMK 40</v>
          </cell>
          <cell r="H2335" t="str">
            <v>RB00000803</v>
          </cell>
          <cell r="I2335" t="str">
            <v>2280</v>
          </cell>
          <cell r="J2335">
            <v>625</v>
          </cell>
          <cell r="K2335" t="str">
            <v>KG</v>
          </cell>
          <cell r="L2335">
            <v>1171.56</v>
          </cell>
          <cell r="M2335" t="str">
            <v>EUR</v>
          </cell>
          <cell r="N2335">
            <v>1306.56</v>
          </cell>
          <cell r="P2335">
            <v>1306.56</v>
          </cell>
          <cell r="Q2335">
            <v>1306.56</v>
          </cell>
          <cell r="R2335">
            <v>-135</v>
          </cell>
          <cell r="S2335">
            <v>-135</v>
          </cell>
          <cell r="T2335">
            <v>0</v>
          </cell>
        </row>
        <row r="2336">
          <cell r="B2336">
            <v>1120000</v>
          </cell>
          <cell r="C2336" t="str">
            <v>Fertige Erz</v>
          </cell>
          <cell r="D2336" t="str">
            <v>RHRD</v>
          </cell>
          <cell r="E2336" t="str">
            <v>04262611</v>
          </cell>
          <cell r="G2336" t="str">
            <v>PREVENTOL D 2 PLUS</v>
          </cell>
          <cell r="H2336" t="str">
            <v>RB00000803</v>
          </cell>
          <cell r="I2336" t="str">
            <v>2280</v>
          </cell>
          <cell r="J2336">
            <v>872</v>
          </cell>
          <cell r="K2336" t="str">
            <v>KG</v>
          </cell>
          <cell r="L2336">
            <v>1635.09</v>
          </cell>
          <cell r="M2336" t="str">
            <v>EUR</v>
          </cell>
          <cell r="N2336">
            <v>1887.36</v>
          </cell>
          <cell r="P2336">
            <v>1887.36</v>
          </cell>
          <cell r="Q2336">
            <v>1887.36</v>
          </cell>
          <cell r="R2336">
            <v>-252.27</v>
          </cell>
          <cell r="S2336">
            <v>-252.27</v>
          </cell>
          <cell r="T2336">
            <v>0</v>
          </cell>
        </row>
        <row r="2337">
          <cell r="B2337">
            <v>1120000</v>
          </cell>
          <cell r="C2337" t="str">
            <v>Fertige Erz</v>
          </cell>
          <cell r="D2337" t="str">
            <v>RHRD</v>
          </cell>
          <cell r="E2337" t="str">
            <v>04097041</v>
          </cell>
          <cell r="G2337" t="str">
            <v>PREVENTOL D 7</v>
          </cell>
          <cell r="H2337" t="str">
            <v>RB00000803</v>
          </cell>
          <cell r="I2337" t="str">
            <v>2280</v>
          </cell>
          <cell r="J2337">
            <v>387</v>
          </cell>
          <cell r="K2337" t="str">
            <v>KG</v>
          </cell>
          <cell r="L2337">
            <v>175.39</v>
          </cell>
          <cell r="M2337" t="str">
            <v>EUR</v>
          </cell>
          <cell r="N2337">
            <v>187</v>
          </cell>
          <cell r="P2337">
            <v>187</v>
          </cell>
          <cell r="Q2337">
            <v>187</v>
          </cell>
          <cell r="R2337">
            <v>-11.61</v>
          </cell>
          <cell r="S2337">
            <v>-11.61</v>
          </cell>
          <cell r="T2337">
            <v>0</v>
          </cell>
        </row>
        <row r="2338">
          <cell r="B2338">
            <v>1120000</v>
          </cell>
          <cell r="C2338" t="str">
            <v>Fertige Erz</v>
          </cell>
          <cell r="D2338" t="str">
            <v>RHJK</v>
          </cell>
          <cell r="E2338" t="str">
            <v>03955579</v>
          </cell>
          <cell r="G2338" t="str">
            <v>PREVENTOL A 6</v>
          </cell>
          <cell r="H2338" t="str">
            <v>RB00000803</v>
          </cell>
          <cell r="I2338" t="str">
            <v>2280</v>
          </cell>
          <cell r="J2338">
            <v>12500</v>
          </cell>
          <cell r="K2338" t="str">
            <v>KG</v>
          </cell>
          <cell r="L2338">
            <v>36512.5</v>
          </cell>
          <cell r="M2338" t="str">
            <v>EUR</v>
          </cell>
          <cell r="N2338">
            <v>40942.5</v>
          </cell>
          <cell r="P2338">
            <v>21472.5</v>
          </cell>
          <cell r="Q2338">
            <v>21472.5</v>
          </cell>
          <cell r="R2338">
            <v>15040</v>
          </cell>
          <cell r="S2338">
            <v>15040</v>
          </cell>
          <cell r="T2338">
            <v>0</v>
          </cell>
        </row>
        <row r="2339">
          <cell r="B2339">
            <v>1120000</v>
          </cell>
          <cell r="C2339" t="str">
            <v>Fertige Erz</v>
          </cell>
          <cell r="D2339" t="str">
            <v>RHEM</v>
          </cell>
          <cell r="E2339" t="str">
            <v>03946049</v>
          </cell>
          <cell r="G2339" t="str">
            <v>PREVENTOL A 6  PALET</v>
          </cell>
          <cell r="H2339" t="str">
            <v>RB00000803</v>
          </cell>
          <cell r="I2339" t="str">
            <v>2280</v>
          </cell>
          <cell r="J2339">
            <v>2225</v>
          </cell>
          <cell r="K2339" t="str">
            <v>KG</v>
          </cell>
          <cell r="L2339">
            <v>6458.29</v>
          </cell>
          <cell r="M2339" t="str">
            <v>EUR</v>
          </cell>
          <cell r="N2339">
            <v>7423.27</v>
          </cell>
          <cell r="P2339">
            <v>6470.52</v>
          </cell>
          <cell r="Q2339">
            <v>6470.52</v>
          </cell>
          <cell r="R2339">
            <v>-12.23</v>
          </cell>
          <cell r="S2339">
            <v>-12.23</v>
          </cell>
          <cell r="T2339">
            <v>0</v>
          </cell>
        </row>
        <row r="2340">
          <cell r="B2340">
            <v>1120000</v>
          </cell>
          <cell r="C2340" t="str">
            <v>Fertige Erz</v>
          </cell>
          <cell r="D2340" t="str">
            <v>RHJK</v>
          </cell>
          <cell r="E2340" t="str">
            <v>03946049</v>
          </cell>
          <cell r="G2340" t="str">
            <v>PREVENTOL A 6  PALET</v>
          </cell>
          <cell r="H2340" t="str">
            <v>RB00000803</v>
          </cell>
          <cell r="I2340" t="str">
            <v>2280</v>
          </cell>
          <cell r="J2340">
            <v>83672.800000000003</v>
          </cell>
          <cell r="K2340" t="str">
            <v>KG</v>
          </cell>
          <cell r="L2340">
            <v>244408.25</v>
          </cell>
          <cell r="M2340" t="str">
            <v>EUR</v>
          </cell>
          <cell r="N2340">
            <v>279157.56</v>
          </cell>
          <cell r="P2340">
            <v>243328.87</v>
          </cell>
          <cell r="Q2340">
            <v>243328.87</v>
          </cell>
          <cell r="R2340">
            <v>1079.3800000000001</v>
          </cell>
          <cell r="S2340">
            <v>1079.3800000000001</v>
          </cell>
          <cell r="T2340">
            <v>0</v>
          </cell>
        </row>
        <row r="2341">
          <cell r="B2341">
            <v>1120000</v>
          </cell>
          <cell r="C2341" t="str">
            <v>Fertige Erz</v>
          </cell>
          <cell r="D2341" t="str">
            <v>RHKF</v>
          </cell>
          <cell r="E2341" t="str">
            <v>03946049</v>
          </cell>
          <cell r="G2341" t="str">
            <v>PREVENTOL A 6  PALET</v>
          </cell>
          <cell r="H2341" t="str">
            <v>RB00000803</v>
          </cell>
          <cell r="I2341" t="str">
            <v>2280</v>
          </cell>
          <cell r="J2341">
            <v>28</v>
          </cell>
          <cell r="K2341" t="str">
            <v>KG</v>
          </cell>
          <cell r="L2341">
            <v>81.790000000000006</v>
          </cell>
          <cell r="M2341" t="str">
            <v>EUR</v>
          </cell>
          <cell r="N2341">
            <v>93.42</v>
          </cell>
          <cell r="P2341">
            <v>81.430000000000007</v>
          </cell>
          <cell r="Q2341">
            <v>81.430000000000007</v>
          </cell>
          <cell r="R2341">
            <v>0.36</v>
          </cell>
          <cell r="S2341">
            <v>0.36</v>
          </cell>
          <cell r="T2341">
            <v>0</v>
          </cell>
        </row>
        <row r="2342">
          <cell r="B2342">
            <v>1120000</v>
          </cell>
          <cell r="C2342" t="str">
            <v>Fertige Erz</v>
          </cell>
          <cell r="D2342" t="str">
            <v>RHRD</v>
          </cell>
          <cell r="E2342" t="str">
            <v>03946049</v>
          </cell>
          <cell r="G2342" t="str">
            <v>PREVENTOL A 6  PALET</v>
          </cell>
          <cell r="H2342" t="str">
            <v>RB00000803</v>
          </cell>
          <cell r="I2342" t="str">
            <v>2280</v>
          </cell>
          <cell r="J2342">
            <v>900</v>
          </cell>
          <cell r="K2342" t="str">
            <v>KG</v>
          </cell>
          <cell r="L2342">
            <v>2628.9</v>
          </cell>
          <cell r="M2342" t="str">
            <v>EUR</v>
          </cell>
          <cell r="N2342">
            <v>3002.67</v>
          </cell>
          <cell r="P2342">
            <v>2617.29</v>
          </cell>
          <cell r="Q2342">
            <v>2617.29</v>
          </cell>
          <cell r="R2342">
            <v>11.61</v>
          </cell>
          <cell r="S2342">
            <v>11.61</v>
          </cell>
          <cell r="T2342">
            <v>0</v>
          </cell>
        </row>
        <row r="2343">
          <cell r="B2343">
            <v>1120000</v>
          </cell>
          <cell r="C2343" t="str">
            <v>Fertige Erz</v>
          </cell>
          <cell r="D2343" t="str">
            <v>RHJK</v>
          </cell>
          <cell r="E2343" t="str">
            <v>03946030</v>
          </cell>
          <cell r="G2343" t="str">
            <v>PREVENTOL A 6</v>
          </cell>
          <cell r="H2343" t="str">
            <v>RB00000803</v>
          </cell>
          <cell r="I2343" t="str">
            <v>2280</v>
          </cell>
          <cell r="J2343">
            <v>4425</v>
          </cell>
          <cell r="K2343" t="str">
            <v>KG</v>
          </cell>
          <cell r="L2343">
            <v>12925.42</v>
          </cell>
          <cell r="M2343" t="str">
            <v>EUR</v>
          </cell>
          <cell r="N2343">
            <v>14508.69</v>
          </cell>
          <cell r="P2343">
            <v>6918.05</v>
          </cell>
          <cell r="Q2343">
            <v>6918.05</v>
          </cell>
          <cell r="R2343">
            <v>6007.37</v>
          </cell>
          <cell r="S2343">
            <v>6007.37</v>
          </cell>
          <cell r="T2343">
            <v>0</v>
          </cell>
        </row>
        <row r="2344">
          <cell r="B2344">
            <v>1120000</v>
          </cell>
          <cell r="C2344" t="str">
            <v>Fertige Erz</v>
          </cell>
          <cell r="D2344" t="str">
            <v>RHJK</v>
          </cell>
          <cell r="E2344" t="str">
            <v>03946022</v>
          </cell>
          <cell r="G2344" t="str">
            <v>PREVENTOL A 6  SCHUP</v>
          </cell>
          <cell r="H2344" t="str">
            <v>RB00000803</v>
          </cell>
          <cell r="I2344" t="str">
            <v>2280</v>
          </cell>
          <cell r="J2344">
            <v>60664.667000000001</v>
          </cell>
          <cell r="K2344" t="str">
            <v>KG</v>
          </cell>
          <cell r="L2344">
            <v>149295.75</v>
          </cell>
          <cell r="M2344" t="str">
            <v>EUR</v>
          </cell>
          <cell r="N2344">
            <v>143235.35</v>
          </cell>
          <cell r="P2344">
            <v>148634.5</v>
          </cell>
          <cell r="Q2344">
            <v>143235.35</v>
          </cell>
          <cell r="R2344">
            <v>6060.4</v>
          </cell>
          <cell r="S2344">
            <v>661.25</v>
          </cell>
          <cell r="T2344">
            <v>5399.15</v>
          </cell>
        </row>
        <row r="2345">
          <cell r="B2345">
            <v>1120000</v>
          </cell>
          <cell r="C2345" t="str">
            <v>Fertige Erz</v>
          </cell>
          <cell r="D2345" t="str">
            <v>RHEM</v>
          </cell>
          <cell r="E2345" t="str">
            <v>03861906</v>
          </cell>
          <cell r="G2345" t="str">
            <v>PREVENTOL BIT-TD</v>
          </cell>
          <cell r="H2345" t="str">
            <v>RB00000803</v>
          </cell>
          <cell r="I2345" t="str">
            <v>2280</v>
          </cell>
          <cell r="J2345">
            <v>2000</v>
          </cell>
          <cell r="K2345" t="str">
            <v>KG</v>
          </cell>
          <cell r="L2345">
            <v>3061.6</v>
          </cell>
          <cell r="M2345" t="str">
            <v>EUR</v>
          </cell>
          <cell r="N2345">
            <v>3490.6</v>
          </cell>
          <cell r="P2345">
            <v>2919.6</v>
          </cell>
          <cell r="Q2345">
            <v>2919.6</v>
          </cell>
          <cell r="R2345">
            <v>142</v>
          </cell>
          <cell r="S2345">
            <v>142</v>
          </cell>
          <cell r="T2345">
            <v>0</v>
          </cell>
        </row>
        <row r="2346">
          <cell r="B2346">
            <v>1120000</v>
          </cell>
          <cell r="C2346" t="str">
            <v>Fertige Erz</v>
          </cell>
          <cell r="D2346" t="str">
            <v>RHRD</v>
          </cell>
          <cell r="E2346" t="str">
            <v>03861906</v>
          </cell>
          <cell r="G2346" t="str">
            <v>PREVENTOL BIT-TD</v>
          </cell>
          <cell r="H2346" t="str">
            <v>RB00000803</v>
          </cell>
          <cell r="I2346" t="str">
            <v>2280</v>
          </cell>
          <cell r="J2346">
            <v>7000</v>
          </cell>
          <cell r="K2346" t="str">
            <v>KG</v>
          </cell>
          <cell r="L2346">
            <v>10054.1</v>
          </cell>
          <cell r="M2346" t="str">
            <v>EUR</v>
          </cell>
          <cell r="N2346">
            <v>12217.1</v>
          </cell>
          <cell r="P2346">
            <v>10218.6</v>
          </cell>
          <cell r="Q2346">
            <v>10218.6</v>
          </cell>
          <cell r="R2346">
            <v>-164.5</v>
          </cell>
          <cell r="S2346">
            <v>-164.5</v>
          </cell>
          <cell r="T2346">
            <v>0</v>
          </cell>
        </row>
        <row r="2347">
          <cell r="B2347">
            <v>1120000</v>
          </cell>
          <cell r="C2347" t="str">
            <v>Fertige Erz</v>
          </cell>
          <cell r="D2347" t="str">
            <v>RHEM</v>
          </cell>
          <cell r="E2347" t="str">
            <v>03861876</v>
          </cell>
          <cell r="G2347" t="str">
            <v>PREVENTOL BIT 20 N</v>
          </cell>
          <cell r="H2347" t="str">
            <v>RB00000803</v>
          </cell>
          <cell r="I2347" t="str">
            <v>2280</v>
          </cell>
          <cell r="J2347">
            <v>2000</v>
          </cell>
          <cell r="K2347" t="str">
            <v>KG</v>
          </cell>
          <cell r="L2347">
            <v>7666.2</v>
          </cell>
          <cell r="M2347" t="str">
            <v>EUR</v>
          </cell>
          <cell r="N2347">
            <v>5612.6</v>
          </cell>
          <cell r="P2347">
            <v>6242.8</v>
          </cell>
          <cell r="Q2347">
            <v>5612.6</v>
          </cell>
          <cell r="R2347">
            <v>2053.6</v>
          </cell>
          <cell r="S2347">
            <v>1423.4</v>
          </cell>
          <cell r="T2347">
            <v>630.20000000000005</v>
          </cell>
        </row>
        <row r="2348">
          <cell r="B2348">
            <v>1120000</v>
          </cell>
          <cell r="C2348" t="str">
            <v>Fertige Erz</v>
          </cell>
          <cell r="D2348" t="str">
            <v>RHRD</v>
          </cell>
          <cell r="E2348" t="str">
            <v>03861876</v>
          </cell>
          <cell r="G2348" t="str">
            <v>PREVENTOL BIT 20 N</v>
          </cell>
          <cell r="H2348" t="str">
            <v>RB00000803</v>
          </cell>
          <cell r="I2348" t="str">
            <v>2280</v>
          </cell>
          <cell r="J2348">
            <v>21000</v>
          </cell>
          <cell r="K2348" t="str">
            <v>KG</v>
          </cell>
          <cell r="L2348">
            <v>70526.399999999994</v>
          </cell>
          <cell r="M2348" t="str">
            <v>EUR</v>
          </cell>
          <cell r="N2348">
            <v>58932.3</v>
          </cell>
          <cell r="P2348">
            <v>65547.3</v>
          </cell>
          <cell r="Q2348">
            <v>58932.3</v>
          </cell>
          <cell r="R2348">
            <v>11594.1</v>
          </cell>
          <cell r="S2348">
            <v>4979.1000000000004</v>
          </cell>
          <cell r="T2348">
            <v>6615</v>
          </cell>
        </row>
        <row r="2349">
          <cell r="B2349">
            <v>1120000</v>
          </cell>
          <cell r="C2349" t="str">
            <v>Fertige Erz</v>
          </cell>
          <cell r="D2349" t="str">
            <v>RHEM</v>
          </cell>
          <cell r="E2349" t="str">
            <v>03861868</v>
          </cell>
          <cell r="G2349" t="str">
            <v>PREVENTOL BIT 20 N</v>
          </cell>
          <cell r="H2349" t="str">
            <v>RB00000803</v>
          </cell>
          <cell r="I2349" t="str">
            <v>2280</v>
          </cell>
          <cell r="J2349">
            <v>3050</v>
          </cell>
          <cell r="K2349" t="str">
            <v>KG</v>
          </cell>
          <cell r="L2349">
            <v>11961.8</v>
          </cell>
          <cell r="M2349" t="str">
            <v>EUR</v>
          </cell>
          <cell r="N2349">
            <v>8991.4</v>
          </cell>
          <cell r="P2349">
            <v>9801.48</v>
          </cell>
          <cell r="Q2349">
            <v>8991.4</v>
          </cell>
          <cell r="R2349">
            <v>2970.4</v>
          </cell>
          <cell r="S2349">
            <v>2160.3200000000002</v>
          </cell>
          <cell r="T2349">
            <v>810.08</v>
          </cell>
        </row>
        <row r="2350">
          <cell r="B2350">
            <v>1120000</v>
          </cell>
          <cell r="C2350" t="str">
            <v>Fertige Erz</v>
          </cell>
          <cell r="D2350" t="str">
            <v>RHKF</v>
          </cell>
          <cell r="E2350" t="str">
            <v>03861868</v>
          </cell>
          <cell r="G2350" t="str">
            <v>PREVENTOL BIT 20 N</v>
          </cell>
          <cell r="H2350" t="str">
            <v>RB00000803</v>
          </cell>
          <cell r="I2350" t="str">
            <v>2280</v>
          </cell>
          <cell r="J2350">
            <v>35</v>
          </cell>
          <cell r="K2350" t="str">
            <v>KG</v>
          </cell>
          <cell r="L2350">
            <v>121.4</v>
          </cell>
          <cell r="M2350" t="str">
            <v>EUR</v>
          </cell>
          <cell r="N2350">
            <v>103.18</v>
          </cell>
          <cell r="P2350">
            <v>112.47</v>
          </cell>
          <cell r="Q2350">
            <v>103.18</v>
          </cell>
          <cell r="R2350">
            <v>18.22</v>
          </cell>
          <cell r="S2350">
            <v>8.93</v>
          </cell>
          <cell r="T2350">
            <v>9.2899999999999991</v>
          </cell>
        </row>
        <row r="2351">
          <cell r="B2351">
            <v>1120000</v>
          </cell>
          <cell r="C2351" t="str">
            <v>Fertige Erz</v>
          </cell>
          <cell r="D2351" t="str">
            <v>RHRD</v>
          </cell>
          <cell r="E2351" t="str">
            <v>03861868</v>
          </cell>
          <cell r="G2351" t="str">
            <v>PREVENTOL BIT 20 N</v>
          </cell>
          <cell r="H2351" t="str">
            <v>RB00000803</v>
          </cell>
          <cell r="I2351" t="str">
            <v>2280</v>
          </cell>
          <cell r="J2351">
            <v>14725</v>
          </cell>
          <cell r="K2351" t="str">
            <v>KG</v>
          </cell>
          <cell r="L2351">
            <v>51073.66</v>
          </cell>
          <cell r="M2351" t="str">
            <v>EUR</v>
          </cell>
          <cell r="N2351">
            <v>43409.3</v>
          </cell>
          <cell r="P2351">
            <v>47318.79</v>
          </cell>
          <cell r="Q2351">
            <v>43409.3</v>
          </cell>
          <cell r="R2351">
            <v>7664.36</v>
          </cell>
          <cell r="S2351">
            <v>3754.87</v>
          </cell>
          <cell r="T2351">
            <v>3909.49</v>
          </cell>
        </row>
        <row r="2352">
          <cell r="B2352">
            <v>1120000</v>
          </cell>
          <cell r="C2352" t="str">
            <v>Fertige Erz</v>
          </cell>
          <cell r="D2352" t="str">
            <v>RHAX</v>
          </cell>
          <cell r="E2352" t="str">
            <v>03752201</v>
          </cell>
          <cell r="G2352" t="str">
            <v>Katalysator K-4578 F</v>
          </cell>
          <cell r="H2352" t="str">
            <v>RB00000803</v>
          </cell>
          <cell r="I2352" t="str">
            <v>2280</v>
          </cell>
          <cell r="J2352">
            <v>33</v>
          </cell>
          <cell r="K2352" t="str">
            <v>KG</v>
          </cell>
          <cell r="L2352">
            <v>9017.2999999999993</v>
          </cell>
          <cell r="M2352" t="str">
            <v>EUR</v>
          </cell>
          <cell r="N2352">
            <v>9017.2999999999993</v>
          </cell>
          <cell r="P2352">
            <v>9017.2999999999993</v>
          </cell>
          <cell r="Q2352">
            <v>9017.2999999999993</v>
          </cell>
          <cell r="R2352">
            <v>0</v>
          </cell>
          <cell r="S2352">
            <v>0</v>
          </cell>
          <cell r="T2352">
            <v>0</v>
          </cell>
        </row>
        <row r="2353">
          <cell r="B2353">
            <v>1120000</v>
          </cell>
          <cell r="C2353" t="str">
            <v>Fertige Erz</v>
          </cell>
          <cell r="D2353" t="str">
            <v>RHAX</v>
          </cell>
          <cell r="E2353" t="str">
            <v>03751531</v>
          </cell>
          <cell r="G2353" t="str">
            <v>Katalysator K 4500</v>
          </cell>
          <cell r="H2353" t="str">
            <v>RB00000803</v>
          </cell>
          <cell r="I2353" t="str">
            <v>2280</v>
          </cell>
          <cell r="J2353">
            <v>196.4</v>
          </cell>
          <cell r="K2353" t="str">
            <v>KG</v>
          </cell>
          <cell r="L2353">
            <v>214828.17</v>
          </cell>
          <cell r="M2353" t="str">
            <v>EUR</v>
          </cell>
          <cell r="N2353">
            <v>79431.78</v>
          </cell>
          <cell r="P2353">
            <v>334273.8</v>
          </cell>
          <cell r="Q2353">
            <v>79431.78</v>
          </cell>
          <cell r="R2353">
            <v>135396.39000000001</v>
          </cell>
          <cell r="S2353">
            <v>-119445.63</v>
          </cell>
          <cell r="T2353">
            <v>254842.02</v>
          </cell>
        </row>
        <row r="2354">
          <cell r="B2354">
            <v>1120000</v>
          </cell>
          <cell r="C2354" t="str">
            <v>Fertige Erz</v>
          </cell>
          <cell r="D2354" t="str">
            <v>RHRD</v>
          </cell>
          <cell r="E2354" t="str">
            <v>03641957</v>
          </cell>
          <cell r="G2354" t="str">
            <v>PREVENTOL RC</v>
          </cell>
          <cell r="H2354" t="str">
            <v>RB00000803</v>
          </cell>
          <cell r="I2354" t="str">
            <v>2280</v>
          </cell>
          <cell r="J2354">
            <v>2200</v>
          </cell>
          <cell r="K2354" t="str">
            <v>KG</v>
          </cell>
          <cell r="L2354">
            <v>20426.78</v>
          </cell>
          <cell r="M2354" t="str">
            <v>EUR</v>
          </cell>
          <cell r="N2354">
            <v>37113.339999999997</v>
          </cell>
          <cell r="P2354">
            <v>16716.919999999998</v>
          </cell>
          <cell r="Q2354">
            <v>16716.919999999998</v>
          </cell>
          <cell r="R2354">
            <v>3709.86</v>
          </cell>
          <cell r="S2354">
            <v>3709.86</v>
          </cell>
          <cell r="T2354">
            <v>0</v>
          </cell>
        </row>
        <row r="2355">
          <cell r="B2355">
            <v>1120000</v>
          </cell>
          <cell r="C2355" t="str">
            <v>Fertige Erz</v>
          </cell>
          <cell r="D2355" t="str">
            <v>RHKF</v>
          </cell>
          <cell r="E2355" t="str">
            <v>03641930</v>
          </cell>
          <cell r="G2355" t="str">
            <v>PREVENTOL RC</v>
          </cell>
          <cell r="H2355" t="str">
            <v>RB00000803</v>
          </cell>
          <cell r="I2355" t="str">
            <v>2280</v>
          </cell>
          <cell r="J2355">
            <v>5</v>
          </cell>
          <cell r="K2355" t="str">
            <v>KG</v>
          </cell>
          <cell r="L2355">
            <v>47.16</v>
          </cell>
          <cell r="M2355" t="str">
            <v>EUR</v>
          </cell>
          <cell r="N2355">
            <v>62.93</v>
          </cell>
          <cell r="P2355">
            <v>38.770000000000003</v>
          </cell>
          <cell r="Q2355">
            <v>38.770000000000003</v>
          </cell>
          <cell r="R2355">
            <v>8.39</v>
          </cell>
          <cell r="S2355">
            <v>8.39</v>
          </cell>
          <cell r="T2355">
            <v>0</v>
          </cell>
        </row>
        <row r="2356">
          <cell r="B2356">
            <v>1120000</v>
          </cell>
          <cell r="C2356" t="str">
            <v>Fertige Erz</v>
          </cell>
          <cell r="D2356" t="str">
            <v>RHRD</v>
          </cell>
          <cell r="E2356" t="str">
            <v>03641930</v>
          </cell>
          <cell r="G2356" t="str">
            <v>PREVENTOL RC</v>
          </cell>
          <cell r="H2356" t="str">
            <v>RB00000803</v>
          </cell>
          <cell r="I2356" t="str">
            <v>2280</v>
          </cell>
          <cell r="J2356">
            <v>120</v>
          </cell>
          <cell r="K2356" t="str">
            <v>KG</v>
          </cell>
          <cell r="L2356">
            <v>1131.9100000000001</v>
          </cell>
          <cell r="M2356" t="str">
            <v>EUR</v>
          </cell>
          <cell r="N2356">
            <v>1510.32</v>
          </cell>
          <cell r="P2356">
            <v>930.53</v>
          </cell>
          <cell r="Q2356">
            <v>930.53</v>
          </cell>
          <cell r="R2356">
            <v>201.38</v>
          </cell>
          <cell r="S2356">
            <v>201.38</v>
          </cell>
          <cell r="T2356">
            <v>0</v>
          </cell>
        </row>
        <row r="2357">
          <cell r="B2357">
            <v>1120000</v>
          </cell>
          <cell r="C2357" t="str">
            <v>Fertige Erz</v>
          </cell>
          <cell r="D2357" t="str">
            <v>RHEM</v>
          </cell>
          <cell r="E2357" t="str">
            <v>03124634</v>
          </cell>
          <cell r="G2357" t="str">
            <v>PREVENTOL BIT-BN 2</v>
          </cell>
          <cell r="H2357" t="str">
            <v>RB00000803</v>
          </cell>
          <cell r="I2357" t="str">
            <v>2280</v>
          </cell>
          <cell r="J2357">
            <v>320</v>
          </cell>
          <cell r="K2357" t="str">
            <v>KG</v>
          </cell>
          <cell r="L2357">
            <v>829.69</v>
          </cell>
          <cell r="M2357" t="str">
            <v>EUR</v>
          </cell>
          <cell r="N2357">
            <v>953.66</v>
          </cell>
          <cell r="P2357">
            <v>740.58</v>
          </cell>
          <cell r="Q2357">
            <v>740.58</v>
          </cell>
          <cell r="R2357">
            <v>89.11</v>
          </cell>
          <cell r="S2357">
            <v>89.11</v>
          </cell>
          <cell r="T2357">
            <v>0</v>
          </cell>
        </row>
        <row r="2358">
          <cell r="B2358">
            <v>1120000</v>
          </cell>
          <cell r="C2358" t="str">
            <v>Fertige Erz</v>
          </cell>
          <cell r="D2358" t="str">
            <v>RHRD</v>
          </cell>
          <cell r="E2358" t="str">
            <v>03124634</v>
          </cell>
          <cell r="G2358" t="str">
            <v>PREVENTOL BIT-BN 2</v>
          </cell>
          <cell r="H2358" t="str">
            <v>RB00000803</v>
          </cell>
          <cell r="I2358" t="str">
            <v>2280</v>
          </cell>
          <cell r="J2358">
            <v>480</v>
          </cell>
          <cell r="K2358" t="str">
            <v>KG</v>
          </cell>
          <cell r="L2358">
            <v>1244.49</v>
          </cell>
          <cell r="M2358" t="str">
            <v>EUR</v>
          </cell>
          <cell r="N2358">
            <v>1430.5</v>
          </cell>
          <cell r="P2358">
            <v>1110.82</v>
          </cell>
          <cell r="Q2358">
            <v>1110.82</v>
          </cell>
          <cell r="R2358">
            <v>133.66999999999999</v>
          </cell>
          <cell r="S2358">
            <v>133.66999999999999</v>
          </cell>
          <cell r="T2358">
            <v>0</v>
          </cell>
        </row>
        <row r="2359">
          <cell r="B2359">
            <v>1120000</v>
          </cell>
          <cell r="C2359" t="str">
            <v>Fertige Erz</v>
          </cell>
          <cell r="D2359" t="str">
            <v>RHRD</v>
          </cell>
          <cell r="E2359" t="str">
            <v>03102193</v>
          </cell>
          <cell r="G2359" t="str">
            <v>PREVENTOL P 301 S</v>
          </cell>
          <cell r="H2359" t="str">
            <v>RB00000803</v>
          </cell>
          <cell r="I2359" t="str">
            <v>2280</v>
          </cell>
          <cell r="J2359">
            <v>5500</v>
          </cell>
          <cell r="K2359" t="str">
            <v>KG</v>
          </cell>
          <cell r="L2359">
            <v>6546.65</v>
          </cell>
          <cell r="M2359" t="str">
            <v>EUR</v>
          </cell>
          <cell r="N2359">
            <v>6960.25</v>
          </cell>
          <cell r="P2359">
            <v>7344.7</v>
          </cell>
          <cell r="Q2359">
            <v>6960.25</v>
          </cell>
          <cell r="R2359">
            <v>-413.6</v>
          </cell>
          <cell r="S2359">
            <v>-798.05</v>
          </cell>
          <cell r="T2359">
            <v>384.45</v>
          </cell>
        </row>
        <row r="2360">
          <cell r="B2360">
            <v>1120000</v>
          </cell>
          <cell r="C2360" t="str">
            <v>Fertige Erz</v>
          </cell>
          <cell r="D2360" t="str">
            <v>RHRD</v>
          </cell>
          <cell r="E2360" t="str">
            <v>03102150</v>
          </cell>
          <cell r="G2360" t="str">
            <v>PREVENTOL P 301 S</v>
          </cell>
          <cell r="H2360" t="str">
            <v>RB00000803</v>
          </cell>
          <cell r="I2360" t="str">
            <v>2280</v>
          </cell>
          <cell r="J2360">
            <v>1920</v>
          </cell>
          <cell r="K2360" t="str">
            <v>KG</v>
          </cell>
          <cell r="L2360">
            <v>2431.4899999999998</v>
          </cell>
          <cell r="M2360" t="str">
            <v>EUR</v>
          </cell>
          <cell r="N2360">
            <v>2923.39</v>
          </cell>
          <cell r="P2360">
            <v>2711.42</v>
          </cell>
          <cell r="Q2360">
            <v>2711.42</v>
          </cell>
          <cell r="R2360">
            <v>-279.93</v>
          </cell>
          <cell r="S2360">
            <v>-279.93</v>
          </cell>
          <cell r="T2360">
            <v>0</v>
          </cell>
        </row>
        <row r="2361">
          <cell r="B2361">
            <v>1120000</v>
          </cell>
          <cell r="C2361" t="str">
            <v>Fertige Erz</v>
          </cell>
          <cell r="D2361" t="str">
            <v>RHRD</v>
          </cell>
          <cell r="E2361" t="str">
            <v>02850048</v>
          </cell>
          <cell r="G2361" t="str">
            <v>PREVENTOL P 72 N</v>
          </cell>
          <cell r="H2361" t="str">
            <v>RB00000803</v>
          </cell>
          <cell r="I2361" t="str">
            <v>2280</v>
          </cell>
          <cell r="J2361">
            <v>13000</v>
          </cell>
          <cell r="K2361" t="str">
            <v>KG</v>
          </cell>
          <cell r="L2361">
            <v>13890.5</v>
          </cell>
          <cell r="M2361" t="str">
            <v>EUR</v>
          </cell>
          <cell r="N2361">
            <v>28548</v>
          </cell>
          <cell r="P2361">
            <v>15741.7</v>
          </cell>
          <cell r="Q2361">
            <v>15741.7</v>
          </cell>
          <cell r="R2361">
            <v>-1851.2</v>
          </cell>
          <cell r="S2361">
            <v>-1851.2</v>
          </cell>
          <cell r="T2361">
            <v>0</v>
          </cell>
        </row>
        <row r="2362">
          <cell r="B2362">
            <v>1120000</v>
          </cell>
          <cell r="C2362" t="str">
            <v>Fertige Erz</v>
          </cell>
          <cell r="D2362" t="str">
            <v>RHRD</v>
          </cell>
          <cell r="E2362" t="str">
            <v>02849953</v>
          </cell>
          <cell r="G2362" t="str">
            <v>PREVENTOL P 109 N</v>
          </cell>
          <cell r="H2362" t="str">
            <v>RB00000803</v>
          </cell>
          <cell r="I2362" t="str">
            <v>2280</v>
          </cell>
          <cell r="J2362">
            <v>15000</v>
          </cell>
          <cell r="K2362" t="str">
            <v>KG</v>
          </cell>
          <cell r="L2362">
            <v>19725</v>
          </cell>
          <cell r="M2362" t="str">
            <v>EUR</v>
          </cell>
          <cell r="N2362">
            <v>42987</v>
          </cell>
          <cell r="P2362">
            <v>21697.5</v>
          </cell>
          <cell r="Q2362">
            <v>21697.5</v>
          </cell>
          <cell r="R2362">
            <v>-1972.5</v>
          </cell>
          <cell r="S2362">
            <v>-1972.5</v>
          </cell>
          <cell r="T2362">
            <v>0</v>
          </cell>
        </row>
        <row r="2363">
          <cell r="B2363">
            <v>1120000</v>
          </cell>
          <cell r="C2363" t="str">
            <v>Fertige Erz</v>
          </cell>
          <cell r="D2363" t="str">
            <v>RHRD</v>
          </cell>
          <cell r="E2363" t="str">
            <v>02849937</v>
          </cell>
          <cell r="G2363" t="str">
            <v>PREVENTOL P 109 N</v>
          </cell>
          <cell r="H2363" t="str">
            <v>RB00000803</v>
          </cell>
          <cell r="I2363" t="str">
            <v>2280</v>
          </cell>
          <cell r="J2363">
            <v>1600</v>
          </cell>
          <cell r="K2363" t="str">
            <v>KG</v>
          </cell>
          <cell r="L2363">
            <v>2159.04</v>
          </cell>
          <cell r="M2363" t="str">
            <v>EUR</v>
          </cell>
          <cell r="N2363">
            <v>2128</v>
          </cell>
          <cell r="P2363">
            <v>2370.4</v>
          </cell>
          <cell r="Q2363">
            <v>2128</v>
          </cell>
          <cell r="R2363">
            <v>31.04</v>
          </cell>
          <cell r="S2363">
            <v>-211.36</v>
          </cell>
          <cell r="T2363">
            <v>242.4</v>
          </cell>
        </row>
        <row r="2364">
          <cell r="B2364">
            <v>1120000</v>
          </cell>
          <cell r="C2364" t="str">
            <v>Fertige Erz</v>
          </cell>
          <cell r="D2364" t="str">
            <v>RHRD</v>
          </cell>
          <cell r="E2364" t="str">
            <v>02849929</v>
          </cell>
          <cell r="G2364" t="str">
            <v>PREVENTOL P 109 N</v>
          </cell>
          <cell r="H2364" t="str">
            <v>RB00000803</v>
          </cell>
          <cell r="I2364" t="str">
            <v>2280</v>
          </cell>
          <cell r="J2364">
            <v>600</v>
          </cell>
          <cell r="K2364" t="str">
            <v>KG</v>
          </cell>
          <cell r="L2364">
            <v>859.02</v>
          </cell>
          <cell r="M2364" t="str">
            <v>EUR</v>
          </cell>
          <cell r="N2364">
            <v>4197.6000000000004</v>
          </cell>
          <cell r="P2364">
            <v>938.1</v>
          </cell>
          <cell r="Q2364">
            <v>938.1</v>
          </cell>
          <cell r="R2364">
            <v>-79.08</v>
          </cell>
          <cell r="S2364">
            <v>-79.08</v>
          </cell>
          <cell r="T2364">
            <v>0</v>
          </cell>
        </row>
        <row r="2365">
          <cell r="B2365">
            <v>1120000</v>
          </cell>
          <cell r="C2365" t="str">
            <v>Fertige Erz</v>
          </cell>
          <cell r="D2365" t="str">
            <v>RHEM</v>
          </cell>
          <cell r="E2365" t="str">
            <v>02849902</v>
          </cell>
          <cell r="G2365" t="str">
            <v>PREVENTOL P 840 N</v>
          </cell>
          <cell r="H2365" t="str">
            <v>RB00000803</v>
          </cell>
          <cell r="I2365" t="str">
            <v>2280</v>
          </cell>
          <cell r="J2365">
            <v>6000</v>
          </cell>
          <cell r="K2365" t="str">
            <v>KG</v>
          </cell>
          <cell r="L2365">
            <v>6405</v>
          </cell>
          <cell r="M2365" t="str">
            <v>EUR</v>
          </cell>
          <cell r="N2365">
            <v>9160.2000000000007</v>
          </cell>
          <cell r="P2365">
            <v>5913</v>
          </cell>
          <cell r="Q2365">
            <v>5913</v>
          </cell>
          <cell r="R2365">
            <v>492</v>
          </cell>
          <cell r="S2365">
            <v>492</v>
          </cell>
          <cell r="T2365">
            <v>0</v>
          </cell>
        </row>
        <row r="2366">
          <cell r="B2366">
            <v>1120000</v>
          </cell>
          <cell r="C2366" t="str">
            <v>Fertige Erz</v>
          </cell>
          <cell r="D2366" t="str">
            <v>RHRD</v>
          </cell>
          <cell r="E2366" t="str">
            <v>02849902</v>
          </cell>
          <cell r="G2366" t="str">
            <v>PREVENTOL P 840 N</v>
          </cell>
          <cell r="H2366" t="str">
            <v>RB00000803</v>
          </cell>
          <cell r="I2366" t="str">
            <v>2280</v>
          </cell>
          <cell r="J2366">
            <v>4000</v>
          </cell>
          <cell r="K2366" t="str">
            <v>KG</v>
          </cell>
          <cell r="L2366">
            <v>3581.2</v>
          </cell>
          <cell r="M2366" t="str">
            <v>EUR</v>
          </cell>
          <cell r="N2366">
            <v>6106.8</v>
          </cell>
          <cell r="P2366">
            <v>3942</v>
          </cell>
          <cell r="Q2366">
            <v>3942</v>
          </cell>
          <cell r="R2366">
            <v>-360.8</v>
          </cell>
          <cell r="S2366">
            <v>-360.8</v>
          </cell>
          <cell r="T2366">
            <v>0</v>
          </cell>
        </row>
        <row r="2367">
          <cell r="B2367">
            <v>1120000</v>
          </cell>
          <cell r="C2367" t="str">
            <v>Fertige Erz</v>
          </cell>
          <cell r="D2367" t="str">
            <v>RHRD</v>
          </cell>
          <cell r="E2367" t="str">
            <v>02849880</v>
          </cell>
          <cell r="G2367" t="str">
            <v>PREVENTOL P 840 N</v>
          </cell>
          <cell r="H2367" t="str">
            <v>RB00000803</v>
          </cell>
          <cell r="I2367" t="str">
            <v>2280</v>
          </cell>
          <cell r="J2367">
            <v>1600</v>
          </cell>
          <cell r="K2367" t="str">
            <v>KG</v>
          </cell>
          <cell r="L2367">
            <v>1487.52</v>
          </cell>
          <cell r="M2367" t="str">
            <v>EUR</v>
          </cell>
          <cell r="N2367">
            <v>4016.8</v>
          </cell>
          <cell r="P2367">
            <v>1632.8</v>
          </cell>
          <cell r="Q2367">
            <v>1632.8</v>
          </cell>
          <cell r="R2367">
            <v>-145.28</v>
          </cell>
          <cell r="S2367">
            <v>-145.28</v>
          </cell>
          <cell r="T2367">
            <v>0</v>
          </cell>
        </row>
        <row r="2368">
          <cell r="B2368">
            <v>1120000</v>
          </cell>
          <cell r="C2368" t="str">
            <v>Fertige Erz</v>
          </cell>
          <cell r="D2368" t="str">
            <v>RHRD</v>
          </cell>
          <cell r="E2368" t="str">
            <v>02849872</v>
          </cell>
          <cell r="G2368" t="str">
            <v>PREVENTOL P 840 N</v>
          </cell>
          <cell r="H2368" t="str">
            <v>RB00000803</v>
          </cell>
          <cell r="I2368" t="str">
            <v>2280</v>
          </cell>
          <cell r="J2368">
            <v>8100</v>
          </cell>
          <cell r="K2368" t="str">
            <v>KG</v>
          </cell>
          <cell r="L2368">
            <v>8197.2000000000007</v>
          </cell>
          <cell r="M2368" t="str">
            <v>EUR</v>
          </cell>
          <cell r="N2368">
            <v>11562.75</v>
          </cell>
          <cell r="P2368">
            <v>8930.25</v>
          </cell>
          <cell r="Q2368">
            <v>8930.25</v>
          </cell>
          <cell r="R2368">
            <v>-733.05</v>
          </cell>
          <cell r="S2368">
            <v>-733.05</v>
          </cell>
          <cell r="T2368">
            <v>0</v>
          </cell>
        </row>
        <row r="2369">
          <cell r="B2369">
            <v>1120000</v>
          </cell>
          <cell r="C2369" t="str">
            <v>Fertige Erz</v>
          </cell>
          <cell r="D2369" t="str">
            <v>RHRD</v>
          </cell>
          <cell r="E2369" t="str">
            <v>02800849</v>
          </cell>
          <cell r="G2369" t="str">
            <v>MERSOLAT W 93     30</v>
          </cell>
          <cell r="H2369" t="str">
            <v>RB00000803</v>
          </cell>
          <cell r="I2369" t="str">
            <v>2280</v>
          </cell>
          <cell r="J2369">
            <v>10</v>
          </cell>
          <cell r="K2369" t="str">
            <v>KG</v>
          </cell>
          <cell r="L2369">
            <v>16.79</v>
          </cell>
          <cell r="M2369" t="str">
            <v>EUR</v>
          </cell>
          <cell r="N2369">
            <v>21.56</v>
          </cell>
          <cell r="P2369">
            <v>21.56</v>
          </cell>
          <cell r="Q2369">
            <v>21.56</v>
          </cell>
          <cell r="R2369">
            <v>-4.7699999999999996</v>
          </cell>
          <cell r="S2369">
            <v>-4.7699999999999996</v>
          </cell>
          <cell r="T2369">
            <v>0</v>
          </cell>
        </row>
        <row r="2370">
          <cell r="B2370">
            <v>1120000</v>
          </cell>
          <cell r="C2370" t="str">
            <v>Fertige Erz</v>
          </cell>
          <cell r="D2370" t="str">
            <v>RHRD</v>
          </cell>
          <cell r="E2370" t="str">
            <v>02603652</v>
          </cell>
          <cell r="G2370" t="str">
            <v>PREVENTOL CD 590</v>
          </cell>
          <cell r="H2370" t="str">
            <v>RB00000803</v>
          </cell>
          <cell r="I2370" t="str">
            <v>2280</v>
          </cell>
          <cell r="J2370">
            <v>50</v>
          </cell>
          <cell r="K2370" t="str">
            <v>KG</v>
          </cell>
          <cell r="L2370">
            <v>71.81</v>
          </cell>
          <cell r="M2370" t="str">
            <v>EUR</v>
          </cell>
          <cell r="N2370">
            <v>180.1</v>
          </cell>
          <cell r="P2370">
            <v>81.5</v>
          </cell>
          <cell r="Q2370">
            <v>81.5</v>
          </cell>
          <cell r="R2370">
            <v>-9.69</v>
          </cell>
          <cell r="S2370">
            <v>-9.69</v>
          </cell>
          <cell r="T2370">
            <v>0</v>
          </cell>
        </row>
        <row r="2371">
          <cell r="B2371">
            <v>1120000</v>
          </cell>
          <cell r="C2371" t="str">
            <v>Fertige Erz</v>
          </cell>
          <cell r="D2371" t="str">
            <v>RHRD</v>
          </cell>
          <cell r="E2371" t="str">
            <v>02603423</v>
          </cell>
          <cell r="G2371" t="str">
            <v>PREVENTOL OF 45</v>
          </cell>
          <cell r="H2371" t="str">
            <v>RB00000803</v>
          </cell>
          <cell r="I2371" t="str">
            <v>2280</v>
          </cell>
          <cell r="J2371">
            <v>19800</v>
          </cell>
          <cell r="K2371" t="str">
            <v>KG</v>
          </cell>
          <cell r="L2371">
            <v>31131.54</v>
          </cell>
          <cell r="M2371" t="str">
            <v>EUR</v>
          </cell>
          <cell r="N2371">
            <v>40279.14</v>
          </cell>
          <cell r="P2371">
            <v>33438.239999999998</v>
          </cell>
          <cell r="Q2371">
            <v>33438.239999999998</v>
          </cell>
          <cell r="R2371">
            <v>-2306.6999999999998</v>
          </cell>
          <cell r="S2371">
            <v>-2306.6999999999998</v>
          </cell>
          <cell r="T2371">
            <v>0</v>
          </cell>
        </row>
        <row r="2372">
          <cell r="B2372">
            <v>1120000</v>
          </cell>
          <cell r="C2372" t="str">
            <v>Fertige Erz</v>
          </cell>
          <cell r="D2372" t="str">
            <v>RHRD</v>
          </cell>
          <cell r="E2372" t="str">
            <v>02595498</v>
          </cell>
          <cell r="G2372" t="str">
            <v>PREVENTOL D 7 LT   1</v>
          </cell>
          <cell r="H2372" t="str">
            <v>RB00000803</v>
          </cell>
          <cell r="I2372" t="str">
            <v>2280</v>
          </cell>
          <cell r="J2372">
            <v>3924</v>
          </cell>
          <cell r="K2372" t="str">
            <v>KG</v>
          </cell>
          <cell r="L2372">
            <v>3025.4</v>
          </cell>
          <cell r="M2372" t="str">
            <v>EUR</v>
          </cell>
          <cell r="N2372">
            <v>3178.05</v>
          </cell>
          <cell r="P2372">
            <v>2987.34</v>
          </cell>
          <cell r="Q2372">
            <v>2987.34</v>
          </cell>
          <cell r="R2372">
            <v>38.06</v>
          </cell>
          <cell r="S2372">
            <v>38.06</v>
          </cell>
          <cell r="T2372">
            <v>0</v>
          </cell>
        </row>
        <row r="2373">
          <cell r="B2373">
            <v>1120000</v>
          </cell>
          <cell r="C2373" t="str">
            <v>Fertige Erz</v>
          </cell>
          <cell r="D2373" t="str">
            <v>RHRD</v>
          </cell>
          <cell r="E2373" t="str">
            <v>02572315</v>
          </cell>
          <cell r="G2373" t="str">
            <v>PREVENTOL BP 75</v>
          </cell>
          <cell r="H2373" t="str">
            <v>RB00000803</v>
          </cell>
          <cell r="I2373" t="str">
            <v>2280</v>
          </cell>
          <cell r="J2373">
            <v>14400</v>
          </cell>
          <cell r="K2373" t="str">
            <v>KG</v>
          </cell>
          <cell r="L2373">
            <v>50329.440000000002</v>
          </cell>
          <cell r="M2373" t="str">
            <v>EUR</v>
          </cell>
          <cell r="N2373">
            <v>41140.800000000003</v>
          </cell>
          <cell r="P2373">
            <v>54623.519999999997</v>
          </cell>
          <cell r="Q2373">
            <v>41140.800000000003</v>
          </cell>
          <cell r="R2373">
            <v>9188.64</v>
          </cell>
          <cell r="S2373">
            <v>-4294.08</v>
          </cell>
          <cell r="T2373">
            <v>13482.72</v>
          </cell>
        </row>
        <row r="2374">
          <cell r="B2374">
            <v>1120000</v>
          </cell>
          <cell r="C2374" t="str">
            <v>Fertige Erz</v>
          </cell>
          <cell r="D2374" t="str">
            <v>RHEM</v>
          </cell>
          <cell r="E2374" t="str">
            <v>02534022</v>
          </cell>
          <cell r="G2374" t="str">
            <v>PREVENTOL A 14-D</v>
          </cell>
          <cell r="H2374" t="str">
            <v>RB00000803</v>
          </cell>
          <cell r="I2374" t="str">
            <v>2280</v>
          </cell>
          <cell r="J2374">
            <v>2000</v>
          </cell>
          <cell r="K2374" t="str">
            <v>KG</v>
          </cell>
          <cell r="L2374">
            <v>6125.2</v>
          </cell>
          <cell r="M2374" t="str">
            <v>EUR</v>
          </cell>
          <cell r="N2374">
            <v>7414.2</v>
          </cell>
          <cell r="P2374">
            <v>6129.6</v>
          </cell>
          <cell r="Q2374">
            <v>6129.6</v>
          </cell>
          <cell r="R2374">
            <v>-4.4000000000000004</v>
          </cell>
          <cell r="S2374">
            <v>-4.4000000000000004</v>
          </cell>
          <cell r="T2374">
            <v>0</v>
          </cell>
        </row>
        <row r="2375">
          <cell r="B2375">
            <v>1120000</v>
          </cell>
          <cell r="C2375" t="str">
            <v>Fertige Erz</v>
          </cell>
          <cell r="D2375" t="str">
            <v>RHJK</v>
          </cell>
          <cell r="E2375" t="str">
            <v>02534022</v>
          </cell>
          <cell r="G2375" t="str">
            <v>PREVENTOL A 14-D</v>
          </cell>
          <cell r="H2375" t="str">
            <v>RB00000803</v>
          </cell>
          <cell r="I2375" t="str">
            <v>2280</v>
          </cell>
          <cell r="J2375">
            <v>21000</v>
          </cell>
          <cell r="K2375" t="str">
            <v>KG</v>
          </cell>
          <cell r="L2375">
            <v>64314.6</v>
          </cell>
          <cell r="M2375" t="str">
            <v>EUR</v>
          </cell>
          <cell r="N2375">
            <v>77849.100000000006</v>
          </cell>
          <cell r="P2375">
            <v>64360.800000000003</v>
          </cell>
          <cell r="Q2375">
            <v>64360.800000000003</v>
          </cell>
          <cell r="R2375">
            <v>-46.2</v>
          </cell>
          <cell r="S2375">
            <v>-46.2</v>
          </cell>
          <cell r="T2375">
            <v>0</v>
          </cell>
        </row>
        <row r="2376">
          <cell r="B2376">
            <v>1120000</v>
          </cell>
          <cell r="C2376" t="str">
            <v>Fertige Erz</v>
          </cell>
          <cell r="D2376" t="str">
            <v>RHRD</v>
          </cell>
          <cell r="E2376" t="str">
            <v>02534022</v>
          </cell>
          <cell r="G2376" t="str">
            <v>PREVENTOL A 14-D</v>
          </cell>
          <cell r="H2376" t="str">
            <v>RB00000803</v>
          </cell>
          <cell r="I2376" t="str">
            <v>2280</v>
          </cell>
          <cell r="J2376">
            <v>12000</v>
          </cell>
          <cell r="K2376" t="str">
            <v>KG</v>
          </cell>
          <cell r="L2376">
            <v>35794.800000000003</v>
          </cell>
          <cell r="M2376" t="str">
            <v>EUR</v>
          </cell>
          <cell r="N2376">
            <v>44485.2</v>
          </cell>
          <cell r="P2376">
            <v>39669.599999999999</v>
          </cell>
          <cell r="Q2376">
            <v>39669.599999999999</v>
          </cell>
          <cell r="R2376">
            <v>-3874.8</v>
          </cell>
          <cell r="S2376">
            <v>-3874.8</v>
          </cell>
          <cell r="T2376">
            <v>0</v>
          </cell>
        </row>
        <row r="2377">
          <cell r="B2377">
            <v>1120000</v>
          </cell>
          <cell r="C2377" t="str">
            <v>Fertige Erz</v>
          </cell>
          <cell r="D2377" t="str">
            <v>RHRD</v>
          </cell>
          <cell r="E2377" t="str">
            <v>02517551</v>
          </cell>
          <cell r="G2377" t="str">
            <v>M-KRESOL REIN CONTAI</v>
          </cell>
          <cell r="H2377" t="str">
            <v>RB00000803</v>
          </cell>
          <cell r="I2377" t="str">
            <v>2280</v>
          </cell>
          <cell r="J2377">
            <v>116500</v>
          </cell>
          <cell r="K2377" t="str">
            <v>KG</v>
          </cell>
          <cell r="L2377">
            <v>252047.75</v>
          </cell>
          <cell r="M2377" t="str">
            <v>EUR</v>
          </cell>
          <cell r="N2377">
            <v>266004.45</v>
          </cell>
          <cell r="P2377">
            <v>266004.45</v>
          </cell>
          <cell r="Q2377">
            <v>266004.45</v>
          </cell>
          <cell r="R2377">
            <v>-13956.7</v>
          </cell>
          <cell r="S2377">
            <v>-13956.7</v>
          </cell>
          <cell r="T2377">
            <v>0</v>
          </cell>
        </row>
        <row r="2378">
          <cell r="B2378">
            <v>1120000</v>
          </cell>
          <cell r="C2378" t="str">
            <v>Fertige Erz</v>
          </cell>
          <cell r="D2378" t="str">
            <v>RHRD</v>
          </cell>
          <cell r="E2378" t="str">
            <v>02379728</v>
          </cell>
          <cell r="G2378" t="str">
            <v>PREVENTOL P-91 SF</v>
          </cell>
          <cell r="H2378" t="str">
            <v>RB00000803</v>
          </cell>
          <cell r="I2378" t="str">
            <v>2280</v>
          </cell>
          <cell r="J2378">
            <v>12000</v>
          </cell>
          <cell r="K2378" t="str">
            <v>KG</v>
          </cell>
          <cell r="L2378">
            <v>13783.2</v>
          </cell>
          <cell r="M2378" t="str">
            <v>EUR</v>
          </cell>
          <cell r="N2378">
            <v>15384</v>
          </cell>
          <cell r="P2378">
            <v>15166.8</v>
          </cell>
          <cell r="Q2378">
            <v>15166.8</v>
          </cell>
          <cell r="R2378">
            <v>-1383.6</v>
          </cell>
          <cell r="S2378">
            <v>-1383.6</v>
          </cell>
          <cell r="T2378">
            <v>0</v>
          </cell>
        </row>
        <row r="2379">
          <cell r="B2379">
            <v>1120000</v>
          </cell>
          <cell r="C2379" t="str">
            <v>Fertige Erz</v>
          </cell>
          <cell r="D2379" t="str">
            <v>RHEM</v>
          </cell>
          <cell r="E2379" t="str">
            <v>02329739</v>
          </cell>
          <cell r="G2379" t="str">
            <v>PREVENTOL P-100</v>
          </cell>
          <cell r="H2379" t="str">
            <v>RB00000803</v>
          </cell>
          <cell r="I2379" t="str">
            <v>2280</v>
          </cell>
          <cell r="J2379">
            <v>2400</v>
          </cell>
          <cell r="K2379" t="str">
            <v>KG</v>
          </cell>
          <cell r="L2379">
            <v>6702.24</v>
          </cell>
          <cell r="M2379" t="str">
            <v>EUR</v>
          </cell>
          <cell r="N2379">
            <v>7367.04</v>
          </cell>
          <cell r="P2379">
            <v>8056.08</v>
          </cell>
          <cell r="Q2379">
            <v>7367.04</v>
          </cell>
          <cell r="R2379">
            <v>-664.8</v>
          </cell>
          <cell r="S2379">
            <v>-1353.84</v>
          </cell>
          <cell r="T2379">
            <v>689.04</v>
          </cell>
        </row>
        <row r="2380">
          <cell r="B2380">
            <v>1120000</v>
          </cell>
          <cell r="C2380" t="str">
            <v>Fertige Erz</v>
          </cell>
          <cell r="D2380" t="str">
            <v>RHKF</v>
          </cell>
          <cell r="E2380" t="str">
            <v>02329739</v>
          </cell>
          <cell r="G2380" t="str">
            <v>PREVENTOL P-100</v>
          </cell>
          <cell r="H2380" t="str">
            <v>RB00000803</v>
          </cell>
          <cell r="I2380" t="str">
            <v>2280</v>
          </cell>
          <cell r="J2380">
            <v>35</v>
          </cell>
          <cell r="K2380" t="str">
            <v>KG</v>
          </cell>
          <cell r="L2380">
            <v>97.75</v>
          </cell>
          <cell r="M2380" t="str">
            <v>EUR</v>
          </cell>
          <cell r="N2380">
            <v>107.44</v>
          </cell>
          <cell r="P2380">
            <v>117.48</v>
          </cell>
          <cell r="Q2380">
            <v>107.44</v>
          </cell>
          <cell r="R2380">
            <v>-9.69</v>
          </cell>
          <cell r="S2380">
            <v>-19.73</v>
          </cell>
          <cell r="T2380">
            <v>10.039999999999999</v>
          </cell>
        </row>
        <row r="2381">
          <cell r="B2381">
            <v>1120000</v>
          </cell>
          <cell r="C2381" t="str">
            <v>Fertige Erz</v>
          </cell>
          <cell r="D2381" t="str">
            <v>RHST</v>
          </cell>
          <cell r="E2381" t="str">
            <v>02329739</v>
          </cell>
          <cell r="G2381" t="str">
            <v>PREVENTOL P-100</v>
          </cell>
          <cell r="H2381" t="str">
            <v>RB00000803</v>
          </cell>
          <cell r="I2381" t="str">
            <v>2280</v>
          </cell>
          <cell r="J2381">
            <v>7200</v>
          </cell>
          <cell r="K2381" t="str">
            <v>KG</v>
          </cell>
          <cell r="L2381">
            <v>20106.759999999998</v>
          </cell>
          <cell r="M2381" t="str">
            <v>EUR</v>
          </cell>
          <cell r="N2381">
            <v>22101.119999999999</v>
          </cell>
          <cell r="P2381">
            <v>24168.240000000002</v>
          </cell>
          <cell r="Q2381">
            <v>22101.119999999999</v>
          </cell>
          <cell r="R2381">
            <v>-1994.36</v>
          </cell>
          <cell r="S2381">
            <v>-4061.48</v>
          </cell>
          <cell r="T2381">
            <v>2067.12</v>
          </cell>
        </row>
        <row r="2382">
          <cell r="B2382">
            <v>1120000</v>
          </cell>
          <cell r="C2382" t="str">
            <v>Fertige Erz</v>
          </cell>
          <cell r="D2382" t="str">
            <v>RHRD</v>
          </cell>
          <cell r="E2382" t="str">
            <v>02321770</v>
          </cell>
          <cell r="G2382" t="str">
            <v>PREVENTOL P-91</v>
          </cell>
          <cell r="H2382" t="str">
            <v>RB00000803</v>
          </cell>
          <cell r="I2382" t="str">
            <v>2280</v>
          </cell>
          <cell r="J2382">
            <v>2400</v>
          </cell>
          <cell r="K2382" t="str">
            <v>KG</v>
          </cell>
          <cell r="L2382">
            <v>2027.28</v>
          </cell>
          <cell r="M2382" t="str">
            <v>EUR</v>
          </cell>
          <cell r="N2382">
            <v>1993.92</v>
          </cell>
          <cell r="P2382">
            <v>2222.4</v>
          </cell>
          <cell r="Q2382">
            <v>1993.92</v>
          </cell>
          <cell r="R2382">
            <v>33.36</v>
          </cell>
          <cell r="S2382">
            <v>-195.12</v>
          </cell>
          <cell r="T2382">
            <v>228.48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.bin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0.bin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1.bin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2.bin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5.bin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13.bin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.bin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6.bin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8.bin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.bin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9.bin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V1090"/>
  <sheetViews>
    <sheetView tabSelected="1" topLeftCell="A3" workbookViewId="0">
      <selection activeCell="E47" sqref="E47:E48"/>
    </sheetView>
  </sheetViews>
  <sheetFormatPr baseColWidth="10" defaultColWidth="0" defaultRowHeight="12.75" x14ac:dyDescent="0.2"/>
  <cols>
    <col min="1" max="1" width="4.28515625" customWidth="1"/>
    <col min="2" max="2" width="5.140625" customWidth="1"/>
    <col min="3" max="3" width="26.7109375" customWidth="1"/>
    <col min="4" max="13" width="11.42578125" customWidth="1"/>
    <col min="14" max="22" width="0" hidden="1" customWidth="1"/>
    <col min="23" max="16384" width="11.42578125" hidden="1"/>
  </cols>
  <sheetData>
    <row r="1" spans="1:21" x14ac:dyDescent="0.2">
      <c r="A1" s="185"/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</row>
    <row r="2" spans="1:21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</row>
    <row r="3" spans="1:21" ht="20.25" x14ac:dyDescent="0.3">
      <c r="A3" s="185"/>
      <c r="B3" s="546" t="s">
        <v>350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</row>
    <row r="4" spans="1:21" x14ac:dyDescent="0.2">
      <c r="A4" s="185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</row>
    <row r="5" spans="1:21" ht="15.75" x14ac:dyDescent="0.25">
      <c r="A5" s="185"/>
      <c r="B5" s="658" t="s">
        <v>351</v>
      </c>
      <c r="C5" s="658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</row>
    <row r="6" spans="1:21" x14ac:dyDescent="0.2">
      <c r="A6" s="185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</row>
    <row r="7" spans="1:21" x14ac:dyDescent="0.2">
      <c r="A7" s="185"/>
      <c r="B7" s="549" t="s">
        <v>352</v>
      </c>
      <c r="C7" s="36" t="s">
        <v>353</v>
      </c>
      <c r="D7" s="54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</row>
    <row r="8" spans="1:21" ht="10.5" customHeight="1" x14ac:dyDescent="0.2">
      <c r="A8" s="185"/>
      <c r="B8" s="548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</row>
    <row r="9" spans="1:21" ht="31.5" customHeight="1" x14ac:dyDescent="0.2">
      <c r="A9" s="185"/>
      <c r="B9" s="553">
        <v>1</v>
      </c>
      <c r="C9" s="626" t="s">
        <v>354</v>
      </c>
      <c r="D9" s="333"/>
      <c r="E9" s="657" t="s">
        <v>394</v>
      </c>
      <c r="F9" s="657"/>
      <c r="G9" s="657"/>
      <c r="H9" s="657"/>
      <c r="I9" s="657"/>
      <c r="J9" s="657"/>
      <c r="K9" s="657"/>
      <c r="L9" s="657"/>
      <c r="M9" s="657"/>
      <c r="N9" s="185"/>
      <c r="O9" s="185"/>
      <c r="P9" s="185"/>
      <c r="Q9" s="185"/>
      <c r="R9" s="185"/>
      <c r="S9" s="185"/>
      <c r="T9" s="185"/>
      <c r="U9" s="185"/>
    </row>
    <row r="10" spans="1:21" ht="30.75" customHeight="1" x14ac:dyDescent="0.2">
      <c r="A10" s="185"/>
      <c r="B10" s="548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</row>
    <row r="11" spans="1:21" x14ac:dyDescent="0.2">
      <c r="A11" s="185"/>
      <c r="B11" s="549" t="s">
        <v>355</v>
      </c>
      <c r="C11" s="545" t="s">
        <v>356</v>
      </c>
      <c r="D11" s="54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</row>
    <row r="12" spans="1:21" ht="6" customHeight="1" x14ac:dyDescent="0.2">
      <c r="A12" s="185"/>
      <c r="B12" s="548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</row>
    <row r="13" spans="1:21" ht="27.75" customHeight="1" x14ac:dyDescent="0.2">
      <c r="A13" s="185"/>
      <c r="B13" s="553">
        <v>2</v>
      </c>
      <c r="C13" s="554" t="s">
        <v>491</v>
      </c>
      <c r="D13" s="333"/>
      <c r="E13" s="657" t="s">
        <v>460</v>
      </c>
      <c r="F13" s="657"/>
      <c r="G13" s="657"/>
      <c r="H13" s="657"/>
      <c r="I13" s="657"/>
      <c r="J13" s="657"/>
      <c r="K13" s="657"/>
      <c r="L13" s="657"/>
      <c r="M13" s="657"/>
      <c r="N13" s="185"/>
      <c r="O13" s="185"/>
      <c r="P13" s="185"/>
      <c r="Q13" s="185"/>
      <c r="R13" s="185"/>
      <c r="S13" s="185"/>
      <c r="T13" s="185"/>
      <c r="U13" s="185"/>
    </row>
    <row r="14" spans="1:21" ht="6" customHeight="1" x14ac:dyDescent="0.2">
      <c r="A14" s="185"/>
      <c r="B14" s="548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</row>
    <row r="15" spans="1:21" x14ac:dyDescent="0.2">
      <c r="A15" s="185"/>
      <c r="B15" s="551">
        <v>3</v>
      </c>
      <c r="C15" s="547" t="s">
        <v>357</v>
      </c>
      <c r="D15" s="185"/>
      <c r="E15" s="552" t="s">
        <v>374</v>
      </c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</row>
    <row r="16" spans="1:21" x14ac:dyDescent="0.2">
      <c r="A16" s="185"/>
      <c r="B16" s="548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</row>
    <row r="17" spans="1:21" x14ac:dyDescent="0.2">
      <c r="A17" s="185"/>
      <c r="B17" s="548">
        <v>4</v>
      </c>
      <c r="C17" s="547" t="s">
        <v>358</v>
      </c>
      <c r="D17" s="185"/>
      <c r="E17" s="552" t="s">
        <v>359</v>
      </c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</row>
    <row r="18" spans="1:21" x14ac:dyDescent="0.2">
      <c r="A18" s="185"/>
      <c r="B18" s="551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x14ac:dyDescent="0.2">
      <c r="A19" s="185"/>
      <c r="B19" s="551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</row>
    <row r="20" spans="1:21" x14ac:dyDescent="0.2">
      <c r="A20" s="185"/>
      <c r="B20" s="549" t="s">
        <v>360</v>
      </c>
      <c r="C20" s="545" t="s">
        <v>361</v>
      </c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</row>
    <row r="21" spans="1:21" x14ac:dyDescent="0.2">
      <c r="A21" s="185"/>
      <c r="B21" s="551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</row>
    <row r="22" spans="1:21" ht="29.25" customHeight="1" x14ac:dyDescent="0.2">
      <c r="A22" s="185"/>
      <c r="B22" s="564">
        <v>5</v>
      </c>
      <c r="C22" s="555" t="s">
        <v>492</v>
      </c>
      <c r="D22" s="333"/>
      <c r="E22" s="657" t="s">
        <v>460</v>
      </c>
      <c r="F22" s="657"/>
      <c r="G22" s="657"/>
      <c r="H22" s="657"/>
      <c r="I22" s="657"/>
      <c r="J22" s="657"/>
      <c r="K22" s="657"/>
      <c r="L22" s="657"/>
      <c r="M22" s="657"/>
      <c r="N22" s="185"/>
      <c r="O22" s="185"/>
      <c r="P22" s="185"/>
      <c r="Q22" s="185"/>
      <c r="R22" s="185"/>
      <c r="S22" s="185"/>
      <c r="T22" s="185"/>
      <c r="U22" s="185"/>
    </row>
    <row r="23" spans="1:21" x14ac:dyDescent="0.2">
      <c r="A23" s="185"/>
      <c r="B23" s="551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</row>
    <row r="24" spans="1:21" x14ac:dyDescent="0.2">
      <c r="A24" s="185"/>
      <c r="B24" s="551">
        <v>6</v>
      </c>
      <c r="C24" s="547" t="s">
        <v>365</v>
      </c>
      <c r="D24" s="185"/>
      <c r="E24" s="552" t="s">
        <v>373</v>
      </c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</row>
    <row r="25" spans="1:21" x14ac:dyDescent="0.2">
      <c r="A25" s="185"/>
      <c r="B25" s="548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</row>
    <row r="26" spans="1:21" x14ac:dyDescent="0.2">
      <c r="A26" s="185"/>
      <c r="B26" s="551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</row>
    <row r="27" spans="1:21" x14ac:dyDescent="0.2">
      <c r="A27" s="185"/>
      <c r="B27" s="549" t="s">
        <v>363</v>
      </c>
      <c r="C27" s="545" t="s">
        <v>366</v>
      </c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</row>
    <row r="28" spans="1:21" x14ac:dyDescent="0.2">
      <c r="A28" s="185"/>
      <c r="B28" s="551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</row>
    <row r="29" spans="1:21" x14ac:dyDescent="0.2">
      <c r="A29" s="185"/>
      <c r="B29" s="551">
        <v>7</v>
      </c>
      <c r="C29" s="547" t="s">
        <v>389</v>
      </c>
      <c r="D29" s="185"/>
      <c r="E29" s="552" t="s">
        <v>390</v>
      </c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</row>
    <row r="30" spans="1:21" x14ac:dyDescent="0.2">
      <c r="A30" s="185"/>
      <c r="B30" s="551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</row>
    <row r="31" spans="1:21" x14ac:dyDescent="0.2">
      <c r="A31" s="185"/>
      <c r="B31" s="551">
        <v>8</v>
      </c>
      <c r="C31" s="547" t="s">
        <v>392</v>
      </c>
      <c r="D31" s="185"/>
      <c r="E31" s="552" t="s">
        <v>391</v>
      </c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</row>
    <row r="32" spans="1:21" x14ac:dyDescent="0.2">
      <c r="A32" s="185"/>
      <c r="B32" s="551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</row>
    <row r="33" spans="1:21" x14ac:dyDescent="0.2">
      <c r="A33" s="185"/>
      <c r="B33" s="551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</row>
    <row r="34" spans="1:21" x14ac:dyDescent="0.2">
      <c r="A34" s="185"/>
      <c r="B34" s="549" t="s">
        <v>367</v>
      </c>
      <c r="C34" s="545" t="s">
        <v>368</v>
      </c>
      <c r="D34" s="54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</row>
    <row r="35" spans="1:21" x14ac:dyDescent="0.2">
      <c r="A35" s="185"/>
      <c r="B35" s="551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</row>
    <row r="36" spans="1:21" x14ac:dyDescent="0.2">
      <c r="A36" s="185"/>
      <c r="B36" s="551">
        <v>9</v>
      </c>
      <c r="C36" s="547" t="s">
        <v>393</v>
      </c>
      <c r="D36" s="185"/>
      <c r="E36" s="552" t="s">
        <v>462</v>
      </c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</row>
    <row r="37" spans="1:21" x14ac:dyDescent="0.2">
      <c r="A37" s="185"/>
      <c r="B37" s="551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</row>
    <row r="38" spans="1:21" x14ac:dyDescent="0.2">
      <c r="A38" s="185"/>
      <c r="B38" s="551">
        <v>10</v>
      </c>
      <c r="C38" s="547" t="s">
        <v>463</v>
      </c>
      <c r="D38" s="185"/>
      <c r="E38" s="552" t="s">
        <v>461</v>
      </c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</row>
    <row r="39" spans="1:21" x14ac:dyDescent="0.2">
      <c r="A39" s="185"/>
      <c r="B39" s="551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</row>
    <row r="40" spans="1:21" x14ac:dyDescent="0.2">
      <c r="A40" s="185"/>
      <c r="B40" s="551">
        <v>11</v>
      </c>
      <c r="C40" s="547" t="s">
        <v>464</v>
      </c>
      <c r="D40" s="185"/>
      <c r="E40" s="552" t="s">
        <v>391</v>
      </c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</row>
    <row r="41" spans="1:21" x14ac:dyDescent="0.2">
      <c r="A41" s="185"/>
      <c r="B41" s="551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</row>
    <row r="42" spans="1:21" x14ac:dyDescent="0.2">
      <c r="A42" s="185"/>
      <c r="B42" s="551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</row>
    <row r="43" spans="1:21" x14ac:dyDescent="0.2">
      <c r="A43" s="185"/>
      <c r="B43" s="551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</row>
    <row r="44" spans="1:21" x14ac:dyDescent="0.2">
      <c r="A44" s="185"/>
      <c r="B44" s="551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</row>
    <row r="45" spans="1:21" x14ac:dyDescent="0.2">
      <c r="A45" s="185"/>
      <c r="B45" s="551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</row>
    <row r="46" spans="1:21" x14ac:dyDescent="0.2">
      <c r="A46" s="185"/>
      <c r="B46" s="551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</row>
    <row r="47" spans="1:21" x14ac:dyDescent="0.2">
      <c r="A47" s="185"/>
      <c r="B47" s="551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</row>
    <row r="48" spans="1:21" x14ac:dyDescent="0.2">
      <c r="A48" s="185"/>
      <c r="B48" s="551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</row>
    <row r="49" spans="1:21" x14ac:dyDescent="0.2">
      <c r="A49" s="185"/>
      <c r="B49" s="551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</row>
    <row r="50" spans="1:21" x14ac:dyDescent="0.2">
      <c r="A50" s="185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</row>
    <row r="51" spans="1:21" x14ac:dyDescent="0.2">
      <c r="A51" s="185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</row>
    <row r="52" spans="1:21" x14ac:dyDescent="0.2">
      <c r="A52" s="185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</row>
    <row r="53" spans="1:21" x14ac:dyDescent="0.2">
      <c r="A53" s="185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</row>
    <row r="54" spans="1:21" x14ac:dyDescent="0.2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</row>
    <row r="55" spans="1:21" x14ac:dyDescent="0.2">
      <c r="A55" s="185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</row>
    <row r="56" spans="1:21" x14ac:dyDescent="0.2">
      <c r="A56" s="185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</row>
    <row r="57" spans="1:21" x14ac:dyDescent="0.2">
      <c r="A57" s="185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</row>
    <row r="58" spans="1:21" x14ac:dyDescent="0.2">
      <c r="A58" s="185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</row>
    <row r="59" spans="1:21" x14ac:dyDescent="0.2">
      <c r="A59" s="185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</row>
    <row r="60" spans="1:21" x14ac:dyDescent="0.2">
      <c r="A60" s="185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</row>
    <row r="61" spans="1:21" x14ac:dyDescent="0.2">
      <c r="A61" s="185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</row>
    <row r="62" spans="1:21" x14ac:dyDescent="0.2">
      <c r="A62" s="185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</row>
    <row r="63" spans="1:21" x14ac:dyDescent="0.2">
      <c r="A63" s="185"/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</row>
    <row r="64" spans="1:21" x14ac:dyDescent="0.2">
      <c r="A64" s="185"/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</row>
    <row r="65" spans="1:21" x14ac:dyDescent="0.2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</row>
    <row r="66" spans="1:21" x14ac:dyDescent="0.2">
      <c r="A66" s="185"/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</row>
    <row r="67" spans="1:21" x14ac:dyDescent="0.2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</row>
    <row r="68" spans="1:21" x14ac:dyDescent="0.2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</row>
    <row r="69" spans="1:21" x14ac:dyDescent="0.2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</row>
    <row r="70" spans="1:21" x14ac:dyDescent="0.2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</row>
    <row r="71" spans="1:21" x14ac:dyDescent="0.2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</row>
    <row r="72" spans="1:21" x14ac:dyDescent="0.2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</row>
    <row r="73" spans="1:21" x14ac:dyDescent="0.2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</row>
    <row r="74" spans="1:21" x14ac:dyDescent="0.2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</row>
    <row r="75" spans="1:21" x14ac:dyDescent="0.2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</row>
    <row r="76" spans="1:21" x14ac:dyDescent="0.2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</row>
    <row r="77" spans="1:21" x14ac:dyDescent="0.2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</row>
    <row r="78" spans="1:21" x14ac:dyDescent="0.2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</row>
    <row r="79" spans="1:21" x14ac:dyDescent="0.2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</row>
    <row r="80" spans="1:21" x14ac:dyDescent="0.2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</row>
    <row r="81" spans="1:21" x14ac:dyDescent="0.2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</row>
    <row r="82" spans="1:21" x14ac:dyDescent="0.2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</row>
    <row r="83" spans="1:21" x14ac:dyDescent="0.2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</row>
    <row r="84" spans="1:21" x14ac:dyDescent="0.2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</row>
    <row r="85" spans="1:21" x14ac:dyDescent="0.2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</row>
    <row r="86" spans="1:21" x14ac:dyDescent="0.2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</row>
    <row r="87" spans="1:21" x14ac:dyDescent="0.2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</row>
    <row r="88" spans="1:21" x14ac:dyDescent="0.2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</row>
    <row r="89" spans="1:21" x14ac:dyDescent="0.2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</row>
    <row r="90" spans="1:21" x14ac:dyDescent="0.2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</row>
    <row r="91" spans="1:21" x14ac:dyDescent="0.2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</row>
    <row r="92" spans="1:21" x14ac:dyDescent="0.2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</row>
    <row r="93" spans="1:21" x14ac:dyDescent="0.2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</row>
    <row r="94" spans="1:21" x14ac:dyDescent="0.2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</row>
    <row r="95" spans="1:21" x14ac:dyDescent="0.2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</row>
    <row r="96" spans="1:21" x14ac:dyDescent="0.2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</row>
    <row r="97" spans="1:21" x14ac:dyDescent="0.2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</row>
    <row r="98" spans="1:21" x14ac:dyDescent="0.2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</row>
    <row r="99" spans="1:21" x14ac:dyDescent="0.2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</row>
    <row r="100" spans="1:21" x14ac:dyDescent="0.2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</row>
    <row r="101" spans="1:21" x14ac:dyDescent="0.2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</row>
    <row r="102" spans="1:21" x14ac:dyDescent="0.2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</row>
    <row r="103" spans="1:21" x14ac:dyDescent="0.2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</row>
    <row r="104" spans="1:21" x14ac:dyDescent="0.2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</row>
    <row r="105" spans="1:21" x14ac:dyDescent="0.2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</row>
    <row r="106" spans="1:21" x14ac:dyDescent="0.2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</row>
    <row r="107" spans="1:21" x14ac:dyDescent="0.2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</row>
    <row r="108" spans="1:21" x14ac:dyDescent="0.2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</row>
    <row r="109" spans="1:21" x14ac:dyDescent="0.2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</row>
    <row r="110" spans="1:21" x14ac:dyDescent="0.2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</row>
    <row r="111" spans="1:21" x14ac:dyDescent="0.2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</row>
    <row r="112" spans="1:21" x14ac:dyDescent="0.2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</row>
    <row r="113" spans="1:21" x14ac:dyDescent="0.2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</row>
    <row r="114" spans="1:21" x14ac:dyDescent="0.2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</row>
    <row r="115" spans="1:21" x14ac:dyDescent="0.2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</row>
    <row r="116" spans="1:21" x14ac:dyDescent="0.2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</row>
    <row r="117" spans="1:21" x14ac:dyDescent="0.2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</row>
    <row r="118" spans="1:21" x14ac:dyDescent="0.2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</row>
    <row r="119" spans="1:21" x14ac:dyDescent="0.2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</row>
    <row r="120" spans="1:21" x14ac:dyDescent="0.2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</row>
    <row r="121" spans="1:21" x14ac:dyDescent="0.2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</row>
    <row r="122" spans="1:21" x14ac:dyDescent="0.2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</row>
    <row r="123" spans="1:21" x14ac:dyDescent="0.2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</row>
    <row r="124" spans="1:21" x14ac:dyDescent="0.2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</row>
    <row r="125" spans="1:21" x14ac:dyDescent="0.2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</row>
    <row r="126" spans="1:21" x14ac:dyDescent="0.2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</row>
    <row r="127" spans="1:21" x14ac:dyDescent="0.2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</row>
    <row r="128" spans="1:21" x14ac:dyDescent="0.2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</row>
    <row r="129" spans="1:21" x14ac:dyDescent="0.2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</row>
    <row r="130" spans="1:21" x14ac:dyDescent="0.2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</row>
    <row r="131" spans="1:21" x14ac:dyDescent="0.2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</row>
    <row r="132" spans="1:21" x14ac:dyDescent="0.2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</row>
    <row r="133" spans="1:21" x14ac:dyDescent="0.2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</row>
    <row r="134" spans="1:21" x14ac:dyDescent="0.2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</row>
    <row r="135" spans="1:21" x14ac:dyDescent="0.2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</row>
    <row r="136" spans="1:21" x14ac:dyDescent="0.2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</row>
    <row r="137" spans="1:21" x14ac:dyDescent="0.2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</row>
    <row r="138" spans="1:21" x14ac:dyDescent="0.2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</row>
    <row r="139" spans="1:21" x14ac:dyDescent="0.2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</row>
    <row r="140" spans="1:21" x14ac:dyDescent="0.2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</row>
    <row r="141" spans="1:21" x14ac:dyDescent="0.2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</row>
    <row r="142" spans="1:21" x14ac:dyDescent="0.2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</row>
    <row r="143" spans="1:21" x14ac:dyDescent="0.2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</row>
    <row r="144" spans="1:21" x14ac:dyDescent="0.2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</row>
    <row r="145" spans="1:21" x14ac:dyDescent="0.2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</row>
    <row r="146" spans="1:21" x14ac:dyDescent="0.2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</row>
    <row r="147" spans="1:21" x14ac:dyDescent="0.2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</row>
    <row r="148" spans="1:21" x14ac:dyDescent="0.2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</row>
    <row r="149" spans="1:21" x14ac:dyDescent="0.2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</row>
    <row r="150" spans="1:21" x14ac:dyDescent="0.2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</row>
    <row r="151" spans="1:21" x14ac:dyDescent="0.2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</row>
    <row r="152" spans="1:21" x14ac:dyDescent="0.2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</row>
    <row r="153" spans="1:21" x14ac:dyDescent="0.2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</row>
    <row r="154" spans="1:21" x14ac:dyDescent="0.2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</row>
    <row r="155" spans="1:21" x14ac:dyDescent="0.2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</row>
    <row r="156" spans="1:21" x14ac:dyDescent="0.2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</row>
    <row r="157" spans="1:21" x14ac:dyDescent="0.2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</row>
    <row r="158" spans="1:21" x14ac:dyDescent="0.2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</row>
    <row r="159" spans="1:21" x14ac:dyDescent="0.2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</row>
    <row r="160" spans="1:21" x14ac:dyDescent="0.2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</row>
    <row r="161" spans="1:21" x14ac:dyDescent="0.2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</row>
    <row r="162" spans="1:21" x14ac:dyDescent="0.2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</row>
    <row r="163" spans="1:21" x14ac:dyDescent="0.2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</row>
    <row r="164" spans="1:21" x14ac:dyDescent="0.2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</row>
    <row r="165" spans="1:21" x14ac:dyDescent="0.2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</row>
    <row r="166" spans="1:21" x14ac:dyDescent="0.2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</row>
    <row r="167" spans="1:21" x14ac:dyDescent="0.2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</row>
    <row r="168" spans="1:21" x14ac:dyDescent="0.2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</row>
    <row r="169" spans="1:21" x14ac:dyDescent="0.2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</row>
    <row r="170" spans="1:21" x14ac:dyDescent="0.2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</row>
    <row r="171" spans="1:21" x14ac:dyDescent="0.2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</row>
    <row r="172" spans="1:21" x14ac:dyDescent="0.2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</row>
    <row r="173" spans="1:21" x14ac:dyDescent="0.2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</row>
    <row r="174" spans="1:21" x14ac:dyDescent="0.2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</row>
    <row r="175" spans="1:21" x14ac:dyDescent="0.2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</row>
    <row r="176" spans="1:21" x14ac:dyDescent="0.2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</row>
    <row r="177" spans="1:21" x14ac:dyDescent="0.2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</row>
    <row r="178" spans="1:21" x14ac:dyDescent="0.2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</row>
    <row r="179" spans="1:21" x14ac:dyDescent="0.2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</row>
    <row r="180" spans="1:21" x14ac:dyDescent="0.2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</row>
    <row r="181" spans="1:21" x14ac:dyDescent="0.2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</row>
    <row r="182" spans="1:21" x14ac:dyDescent="0.2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</row>
    <row r="183" spans="1:21" x14ac:dyDescent="0.2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</row>
    <row r="184" spans="1:21" x14ac:dyDescent="0.2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</row>
    <row r="185" spans="1:21" x14ac:dyDescent="0.2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</row>
    <row r="186" spans="1:21" x14ac:dyDescent="0.2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</row>
    <row r="187" spans="1:21" x14ac:dyDescent="0.2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</row>
    <row r="188" spans="1:21" x14ac:dyDescent="0.2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</row>
    <row r="189" spans="1:21" x14ac:dyDescent="0.2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</row>
    <row r="190" spans="1:21" x14ac:dyDescent="0.2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</row>
    <row r="191" spans="1:21" x14ac:dyDescent="0.2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</row>
    <row r="192" spans="1:21" x14ac:dyDescent="0.2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</row>
    <row r="193" spans="1:21" x14ac:dyDescent="0.2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</row>
    <row r="194" spans="1:21" x14ac:dyDescent="0.2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</row>
    <row r="195" spans="1:21" x14ac:dyDescent="0.2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</row>
    <row r="196" spans="1:21" x14ac:dyDescent="0.2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</row>
    <row r="197" spans="1:21" x14ac:dyDescent="0.2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</row>
    <row r="198" spans="1:21" x14ac:dyDescent="0.2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</row>
    <row r="199" spans="1:21" x14ac:dyDescent="0.2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</row>
    <row r="200" spans="1:21" x14ac:dyDescent="0.2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</row>
    <row r="201" spans="1:21" x14ac:dyDescent="0.2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</row>
    <row r="202" spans="1:21" x14ac:dyDescent="0.2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</row>
    <row r="203" spans="1:21" x14ac:dyDescent="0.2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</row>
    <row r="204" spans="1:21" x14ac:dyDescent="0.2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</row>
    <row r="205" spans="1:21" x14ac:dyDescent="0.2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</row>
    <row r="206" spans="1:21" x14ac:dyDescent="0.2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</row>
    <row r="207" spans="1:21" x14ac:dyDescent="0.2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</row>
    <row r="208" spans="1:21" x14ac:dyDescent="0.2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</row>
    <row r="209" spans="1:21" x14ac:dyDescent="0.2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</row>
    <row r="210" spans="1:21" x14ac:dyDescent="0.2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</row>
    <row r="211" spans="1:21" x14ac:dyDescent="0.2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</row>
    <row r="212" spans="1:21" x14ac:dyDescent="0.2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</row>
    <row r="213" spans="1:21" x14ac:dyDescent="0.2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</row>
    <row r="214" spans="1:21" x14ac:dyDescent="0.2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</row>
    <row r="215" spans="1:21" x14ac:dyDescent="0.2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</row>
    <row r="216" spans="1:21" x14ac:dyDescent="0.2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</row>
    <row r="217" spans="1:21" x14ac:dyDescent="0.2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</row>
    <row r="218" spans="1:21" x14ac:dyDescent="0.2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</row>
    <row r="219" spans="1:21" x14ac:dyDescent="0.2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</row>
    <row r="220" spans="1:21" x14ac:dyDescent="0.2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</row>
    <row r="221" spans="1:21" x14ac:dyDescent="0.2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</row>
    <row r="222" spans="1:21" x14ac:dyDescent="0.2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</row>
    <row r="223" spans="1:21" x14ac:dyDescent="0.2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</row>
    <row r="224" spans="1:21" x14ac:dyDescent="0.2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</row>
    <row r="225" spans="1:21" x14ac:dyDescent="0.2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</row>
    <row r="226" spans="1:21" x14ac:dyDescent="0.2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</row>
    <row r="227" spans="1:21" x14ac:dyDescent="0.2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</row>
    <row r="228" spans="1:21" x14ac:dyDescent="0.2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</row>
    <row r="229" spans="1:21" x14ac:dyDescent="0.2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</row>
    <row r="230" spans="1:21" x14ac:dyDescent="0.2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</row>
    <row r="231" spans="1:21" x14ac:dyDescent="0.2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</row>
    <row r="232" spans="1:21" x14ac:dyDescent="0.2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</row>
    <row r="233" spans="1:21" x14ac:dyDescent="0.2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</row>
    <row r="234" spans="1:21" x14ac:dyDescent="0.2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</row>
    <row r="235" spans="1:21" x14ac:dyDescent="0.2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</row>
    <row r="236" spans="1:21" x14ac:dyDescent="0.2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</row>
    <row r="237" spans="1:21" x14ac:dyDescent="0.2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</row>
    <row r="238" spans="1:21" x14ac:dyDescent="0.2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</row>
    <row r="239" spans="1:21" x14ac:dyDescent="0.2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</row>
    <row r="240" spans="1:21" x14ac:dyDescent="0.2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</row>
    <row r="241" spans="1:21" x14ac:dyDescent="0.2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</row>
    <row r="242" spans="1:21" x14ac:dyDescent="0.2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</row>
    <row r="243" spans="1:21" x14ac:dyDescent="0.2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</row>
    <row r="244" spans="1:21" x14ac:dyDescent="0.2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</row>
    <row r="245" spans="1:21" x14ac:dyDescent="0.2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</row>
    <row r="246" spans="1:21" x14ac:dyDescent="0.2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</row>
    <row r="247" spans="1:21" x14ac:dyDescent="0.2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</row>
    <row r="248" spans="1:21" x14ac:dyDescent="0.2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</row>
    <row r="249" spans="1:21" x14ac:dyDescent="0.2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</row>
    <row r="250" spans="1:21" x14ac:dyDescent="0.2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</row>
    <row r="251" spans="1:21" x14ac:dyDescent="0.2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</row>
    <row r="252" spans="1:21" x14ac:dyDescent="0.2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</row>
    <row r="253" spans="1:21" x14ac:dyDescent="0.2">
      <c r="A253" s="185"/>
      <c r="B253" s="185"/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</row>
    <row r="254" spans="1:21" x14ac:dyDescent="0.2">
      <c r="A254" s="185"/>
      <c r="B254" s="185"/>
      <c r="C254" s="185"/>
      <c r="D254" s="185"/>
      <c r="E254" s="185"/>
      <c r="F254" s="185"/>
      <c r="G254" s="185"/>
      <c r="H254" s="185"/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</row>
    <row r="255" spans="1:21" x14ac:dyDescent="0.2">
      <c r="A255" s="185"/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</row>
    <row r="256" spans="1:21" x14ac:dyDescent="0.2">
      <c r="A256" s="185"/>
      <c r="B256" s="185"/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</row>
    <row r="257" spans="1:21" x14ac:dyDescent="0.2">
      <c r="A257" s="185"/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</row>
    <row r="258" spans="1:21" x14ac:dyDescent="0.2">
      <c r="A258" s="185"/>
      <c r="B258" s="185"/>
      <c r="C258" s="185"/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</row>
    <row r="259" spans="1:21" x14ac:dyDescent="0.2">
      <c r="A259" s="185"/>
      <c r="B259" s="185"/>
      <c r="C259" s="185"/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</row>
    <row r="260" spans="1:21" x14ac:dyDescent="0.2">
      <c r="A260" s="185"/>
      <c r="B260" s="185"/>
      <c r="C260" s="185"/>
      <c r="D260" s="185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</row>
    <row r="261" spans="1:21" x14ac:dyDescent="0.2">
      <c r="A261" s="185"/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</row>
    <row r="262" spans="1:21" x14ac:dyDescent="0.2">
      <c r="A262" s="185"/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</row>
    <row r="263" spans="1:21" x14ac:dyDescent="0.2">
      <c r="A263" s="185"/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</row>
    <row r="264" spans="1:21" x14ac:dyDescent="0.2">
      <c r="A264" s="185"/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</row>
    <row r="265" spans="1:21" x14ac:dyDescent="0.2">
      <c r="A265" s="185"/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</row>
    <row r="266" spans="1:21" x14ac:dyDescent="0.2">
      <c r="A266" s="185"/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</row>
    <row r="267" spans="1:21" x14ac:dyDescent="0.2">
      <c r="A267" s="185"/>
      <c r="B267" s="185"/>
      <c r="C267" s="185"/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</row>
    <row r="268" spans="1:21" x14ac:dyDescent="0.2">
      <c r="A268" s="185"/>
      <c r="B268" s="185"/>
      <c r="C268" s="185"/>
      <c r="D268" s="185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</row>
    <row r="269" spans="1:21" x14ac:dyDescent="0.2">
      <c r="A269" s="185"/>
      <c r="B269" s="185"/>
      <c r="C269" s="185"/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</row>
    <row r="270" spans="1:21" x14ac:dyDescent="0.2">
      <c r="A270" s="185"/>
      <c r="B270" s="185"/>
      <c r="C270" s="185"/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</row>
    <row r="271" spans="1:21" x14ac:dyDescent="0.2">
      <c r="A271" s="185"/>
      <c r="B271" s="185"/>
      <c r="C271" s="185"/>
      <c r="D271" s="185"/>
      <c r="E271" s="185"/>
      <c r="F271" s="185"/>
      <c r="G271" s="185"/>
      <c r="H271" s="185"/>
      <c r="I271" s="185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</row>
    <row r="272" spans="1:21" x14ac:dyDescent="0.2">
      <c r="A272" s="185"/>
      <c r="B272" s="185"/>
      <c r="C272" s="185"/>
      <c r="D272" s="185"/>
      <c r="E272" s="185"/>
      <c r="F272" s="185"/>
      <c r="G272" s="185"/>
      <c r="H272" s="185"/>
      <c r="I272" s="185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</row>
    <row r="273" spans="1:21" x14ac:dyDescent="0.2">
      <c r="A273" s="185"/>
      <c r="B273" s="185"/>
      <c r="C273" s="185"/>
      <c r="D273" s="185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</row>
    <row r="274" spans="1:21" x14ac:dyDescent="0.2">
      <c r="A274" s="185"/>
      <c r="B274" s="185"/>
      <c r="C274" s="185"/>
      <c r="D274" s="185"/>
      <c r="E274" s="185"/>
      <c r="F274" s="185"/>
      <c r="G274" s="185"/>
      <c r="H274" s="185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</row>
    <row r="275" spans="1:21" x14ac:dyDescent="0.2">
      <c r="A275" s="185"/>
      <c r="B275" s="185"/>
      <c r="C275" s="185"/>
      <c r="D275" s="185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</row>
    <row r="276" spans="1:21" x14ac:dyDescent="0.2">
      <c r="A276" s="185"/>
      <c r="B276" s="185"/>
      <c r="C276" s="185"/>
      <c r="D276" s="185"/>
      <c r="E276" s="185"/>
      <c r="F276" s="185"/>
      <c r="G276" s="185"/>
      <c r="H276" s="185"/>
      <c r="I276" s="185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</row>
    <row r="277" spans="1:21" x14ac:dyDescent="0.2">
      <c r="A277" s="185"/>
      <c r="B277" s="185"/>
      <c r="C277" s="185"/>
      <c r="D277" s="185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</row>
    <row r="278" spans="1:21" x14ac:dyDescent="0.2">
      <c r="A278" s="185"/>
      <c r="B278" s="185"/>
      <c r="C278" s="185"/>
      <c r="D278" s="185"/>
      <c r="E278" s="185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</row>
    <row r="279" spans="1:21" x14ac:dyDescent="0.2">
      <c r="A279" s="185"/>
      <c r="B279" s="185"/>
      <c r="C279" s="185"/>
      <c r="D279" s="185"/>
      <c r="E279" s="185"/>
      <c r="F279" s="185"/>
      <c r="G279" s="185"/>
      <c r="H279" s="185"/>
      <c r="I279" s="185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</row>
    <row r="280" spans="1:21" x14ac:dyDescent="0.2">
      <c r="A280" s="185"/>
      <c r="B280" s="185"/>
      <c r="C280" s="185"/>
      <c r="D280" s="185"/>
      <c r="E280" s="185"/>
      <c r="F280" s="185"/>
      <c r="G280" s="185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</row>
    <row r="281" spans="1:21" x14ac:dyDescent="0.2">
      <c r="A281" s="185"/>
      <c r="B281" s="185"/>
      <c r="C281" s="185"/>
      <c r="D281" s="185"/>
      <c r="E281" s="185"/>
      <c r="F281" s="185"/>
      <c r="G281" s="185"/>
      <c r="H281" s="185"/>
      <c r="I281" s="185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</row>
    <row r="282" spans="1:21" x14ac:dyDescent="0.2">
      <c r="A282" s="185"/>
      <c r="B282" s="185"/>
      <c r="C282" s="185"/>
      <c r="D282" s="185"/>
      <c r="E282" s="185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</row>
    <row r="283" spans="1:21" x14ac:dyDescent="0.2">
      <c r="A283" s="185"/>
      <c r="B283" s="185"/>
      <c r="C283" s="185"/>
      <c r="D283" s="185"/>
      <c r="E283" s="185"/>
      <c r="F283" s="185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</row>
    <row r="284" spans="1:21" x14ac:dyDescent="0.2">
      <c r="A284" s="185"/>
      <c r="B284" s="185"/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</row>
    <row r="285" spans="1:21" x14ac:dyDescent="0.2">
      <c r="A285" s="185"/>
      <c r="B285" s="185"/>
      <c r="C285" s="185"/>
      <c r="D285" s="185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</row>
    <row r="286" spans="1:21" x14ac:dyDescent="0.2">
      <c r="A286" s="185"/>
      <c r="B286" s="185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</row>
    <row r="287" spans="1:21" x14ac:dyDescent="0.2">
      <c r="A287" s="185"/>
      <c r="B287" s="185"/>
      <c r="C287" s="185"/>
      <c r="D287" s="185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</row>
    <row r="288" spans="1:21" x14ac:dyDescent="0.2">
      <c r="A288" s="185"/>
      <c r="B288" s="185"/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</row>
    <row r="289" spans="1:21" x14ac:dyDescent="0.2">
      <c r="A289" s="185"/>
      <c r="B289" s="185"/>
      <c r="C289" s="185"/>
      <c r="D289" s="185"/>
      <c r="E289" s="185"/>
      <c r="F289" s="185"/>
      <c r="G289" s="185"/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</row>
    <row r="290" spans="1:21" x14ac:dyDescent="0.2">
      <c r="A290" s="185"/>
      <c r="B290" s="185"/>
      <c r="C290" s="185"/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</row>
    <row r="291" spans="1:21" x14ac:dyDescent="0.2">
      <c r="A291" s="185"/>
      <c r="B291" s="185"/>
      <c r="C291" s="185"/>
      <c r="D291" s="185"/>
      <c r="E291" s="185"/>
      <c r="F291" s="185"/>
      <c r="G291" s="185"/>
      <c r="H291" s="185"/>
      <c r="I291" s="185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</row>
    <row r="292" spans="1:21" x14ac:dyDescent="0.2">
      <c r="A292" s="185"/>
      <c r="B292" s="185"/>
      <c r="C292" s="185"/>
      <c r="D292" s="185"/>
      <c r="E292" s="185"/>
      <c r="F292" s="185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</row>
    <row r="293" spans="1:21" x14ac:dyDescent="0.2">
      <c r="A293" s="185"/>
      <c r="B293" s="185"/>
      <c r="C293" s="185"/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</row>
    <row r="294" spans="1:21" x14ac:dyDescent="0.2">
      <c r="A294" s="185"/>
      <c r="B294" s="185"/>
      <c r="C294" s="185"/>
      <c r="D294" s="185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</row>
    <row r="295" spans="1:21" x14ac:dyDescent="0.2">
      <c r="A295" s="185"/>
      <c r="B295" s="185"/>
      <c r="C295" s="185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</row>
    <row r="296" spans="1:21" x14ac:dyDescent="0.2">
      <c r="A296" s="185"/>
      <c r="B296" s="185"/>
      <c r="C296" s="185"/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</row>
    <row r="297" spans="1:21" x14ac:dyDescent="0.2">
      <c r="A297" s="185"/>
      <c r="B297" s="185"/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</row>
    <row r="298" spans="1:21" x14ac:dyDescent="0.2">
      <c r="A298" s="185"/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</row>
    <row r="299" spans="1:21" x14ac:dyDescent="0.2">
      <c r="A299" s="185"/>
      <c r="B299" s="185"/>
      <c r="C299" s="185"/>
      <c r="D299" s="185"/>
      <c r="E299" s="185"/>
      <c r="F299" s="185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</row>
    <row r="300" spans="1:21" x14ac:dyDescent="0.2">
      <c r="A300" s="185"/>
      <c r="B300" s="185"/>
      <c r="C300" s="185"/>
      <c r="D300" s="185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</row>
    <row r="301" spans="1:21" x14ac:dyDescent="0.2">
      <c r="A301" s="185"/>
      <c r="B301" s="185"/>
      <c r="C301" s="185"/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</row>
    <row r="302" spans="1:21" x14ac:dyDescent="0.2">
      <c r="A302" s="185"/>
      <c r="B302" s="185"/>
      <c r="C302" s="185"/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</row>
    <row r="303" spans="1:21" x14ac:dyDescent="0.2">
      <c r="A303" s="185"/>
      <c r="B303" s="185"/>
      <c r="C303" s="185"/>
      <c r="D303" s="185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</row>
    <row r="304" spans="1:21" x14ac:dyDescent="0.2">
      <c r="A304" s="185"/>
      <c r="B304" s="185"/>
      <c r="C304" s="185"/>
      <c r="D304" s="185"/>
      <c r="E304" s="185"/>
      <c r="F304" s="185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</row>
    <row r="305" spans="1:21" x14ac:dyDescent="0.2">
      <c r="A305" s="185"/>
      <c r="B305" s="185"/>
      <c r="C305" s="185"/>
      <c r="D305" s="185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</row>
    <row r="306" spans="1:21" x14ac:dyDescent="0.2">
      <c r="A306" s="185"/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</row>
    <row r="307" spans="1:21" x14ac:dyDescent="0.2">
      <c r="A307" s="185"/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</row>
    <row r="308" spans="1:21" x14ac:dyDescent="0.2">
      <c r="A308" s="185"/>
      <c r="B308" s="185"/>
      <c r="C308" s="185"/>
      <c r="D308" s="185"/>
      <c r="E308" s="185"/>
      <c r="F308" s="185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</row>
    <row r="309" spans="1:21" x14ac:dyDescent="0.2">
      <c r="A309" s="185"/>
      <c r="B309" s="185"/>
      <c r="C309" s="185"/>
      <c r="D309" s="185"/>
      <c r="E309" s="185"/>
      <c r="F309" s="185"/>
      <c r="G309" s="185"/>
      <c r="H309" s="185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</row>
    <row r="310" spans="1:21" x14ac:dyDescent="0.2">
      <c r="A310" s="185"/>
      <c r="B310" s="185"/>
      <c r="C310" s="185"/>
      <c r="D310" s="185"/>
      <c r="E310" s="185"/>
      <c r="F310" s="185"/>
      <c r="G310" s="185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</row>
    <row r="311" spans="1:21" x14ac:dyDescent="0.2">
      <c r="A311" s="185"/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</row>
    <row r="312" spans="1:21" x14ac:dyDescent="0.2">
      <c r="A312" s="185"/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</row>
    <row r="313" spans="1:21" x14ac:dyDescent="0.2">
      <c r="A313" s="185"/>
      <c r="B313" s="185"/>
      <c r="C313" s="185"/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</row>
    <row r="314" spans="1:21" x14ac:dyDescent="0.2">
      <c r="A314" s="185"/>
      <c r="B314" s="185"/>
      <c r="C314" s="185"/>
      <c r="D314" s="185"/>
      <c r="E314" s="185"/>
      <c r="F314" s="185"/>
      <c r="G314" s="185"/>
      <c r="H314" s="185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</row>
    <row r="315" spans="1:21" x14ac:dyDescent="0.2">
      <c r="A315" s="185"/>
      <c r="B315" s="185"/>
      <c r="C315" s="185"/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</row>
    <row r="316" spans="1:21" x14ac:dyDescent="0.2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</row>
    <row r="317" spans="1:21" x14ac:dyDescent="0.2">
      <c r="A317" s="185"/>
      <c r="B317" s="185"/>
      <c r="C317" s="185"/>
      <c r="D317" s="185"/>
      <c r="E317" s="185"/>
      <c r="F317" s="185"/>
      <c r="G317" s="185"/>
      <c r="H317" s="185"/>
      <c r="I317" s="185"/>
      <c r="J317" s="185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</row>
    <row r="318" spans="1:21" x14ac:dyDescent="0.2">
      <c r="A318" s="185"/>
      <c r="B318" s="185"/>
      <c r="C318" s="185"/>
      <c r="D318" s="185"/>
      <c r="E318" s="185"/>
      <c r="F318" s="185"/>
      <c r="G318" s="185"/>
      <c r="H318" s="185"/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</row>
    <row r="319" spans="1:21" x14ac:dyDescent="0.2">
      <c r="A319" s="185"/>
      <c r="B319" s="185"/>
      <c r="C319" s="185"/>
      <c r="D319" s="185"/>
      <c r="E319" s="185"/>
      <c r="F319" s="185"/>
      <c r="G319" s="185"/>
      <c r="H319" s="185"/>
      <c r="I319" s="185"/>
      <c r="J319" s="185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</row>
    <row r="320" spans="1:21" x14ac:dyDescent="0.2">
      <c r="A320" s="185"/>
      <c r="B320" s="185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</row>
    <row r="321" spans="1:21" x14ac:dyDescent="0.2">
      <c r="A321" s="185"/>
      <c r="B321" s="185"/>
      <c r="C321" s="185"/>
      <c r="D321" s="185"/>
      <c r="E321" s="185"/>
      <c r="F321" s="185"/>
      <c r="G321" s="185"/>
      <c r="H321" s="185"/>
      <c r="I321" s="185"/>
      <c r="J321" s="185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</row>
    <row r="322" spans="1:21" x14ac:dyDescent="0.2">
      <c r="A322" s="185"/>
      <c r="B322" s="185"/>
      <c r="C322" s="185"/>
      <c r="D322" s="185"/>
      <c r="E322" s="185"/>
      <c r="F322" s="185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</row>
    <row r="323" spans="1:21" x14ac:dyDescent="0.2">
      <c r="A323" s="185"/>
      <c r="B323" s="185"/>
      <c r="C323" s="185"/>
      <c r="D323" s="185"/>
      <c r="E323" s="185"/>
      <c r="F323" s="185"/>
      <c r="G323" s="185"/>
      <c r="H323" s="185"/>
      <c r="I323" s="185"/>
      <c r="J323" s="185"/>
      <c r="K323" s="185"/>
      <c r="L323" s="185"/>
      <c r="M323" s="185"/>
      <c r="N323" s="185"/>
      <c r="O323" s="185"/>
      <c r="P323" s="185"/>
      <c r="Q323" s="185"/>
      <c r="R323" s="185"/>
      <c r="S323" s="185"/>
      <c r="T323" s="185"/>
      <c r="U323" s="185"/>
    </row>
    <row r="324" spans="1:21" x14ac:dyDescent="0.2">
      <c r="A324" s="185"/>
      <c r="B324" s="185"/>
      <c r="C324" s="185"/>
      <c r="D324" s="185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</row>
    <row r="325" spans="1:21" x14ac:dyDescent="0.2">
      <c r="A325" s="185"/>
      <c r="B325" s="185"/>
      <c r="C325" s="185"/>
      <c r="D325" s="185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</row>
    <row r="326" spans="1:21" x14ac:dyDescent="0.2">
      <c r="A326" s="185"/>
      <c r="B326" s="185"/>
      <c r="C326" s="185"/>
      <c r="D326" s="185"/>
      <c r="E326" s="185"/>
      <c r="F326" s="185"/>
      <c r="G326" s="185"/>
      <c r="H326" s="185"/>
      <c r="I326" s="185"/>
      <c r="J326" s="185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</row>
    <row r="327" spans="1:21" x14ac:dyDescent="0.2">
      <c r="A327" s="185"/>
      <c r="B327" s="185"/>
      <c r="C327" s="185"/>
      <c r="D327" s="185"/>
      <c r="E327" s="185"/>
      <c r="F327" s="185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</row>
    <row r="328" spans="1:21" x14ac:dyDescent="0.2">
      <c r="A328" s="185"/>
      <c r="B328" s="185"/>
      <c r="C328" s="185"/>
      <c r="D328" s="185"/>
      <c r="E328" s="185"/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</row>
    <row r="329" spans="1:21" x14ac:dyDescent="0.2">
      <c r="A329" s="185"/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</row>
    <row r="330" spans="1:21" x14ac:dyDescent="0.2">
      <c r="A330" s="185"/>
      <c r="B330" s="185"/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</row>
    <row r="331" spans="1:21" x14ac:dyDescent="0.2">
      <c r="A331" s="185"/>
      <c r="B331" s="185"/>
      <c r="C331" s="185"/>
      <c r="D331" s="185"/>
      <c r="E331" s="185"/>
      <c r="F331" s="185"/>
      <c r="G331" s="185"/>
      <c r="H331" s="185"/>
      <c r="I331" s="185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</row>
    <row r="332" spans="1:21" x14ac:dyDescent="0.2">
      <c r="A332" s="185"/>
      <c r="B332" s="185"/>
      <c r="C332" s="185"/>
      <c r="D332" s="185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</row>
    <row r="333" spans="1:21" x14ac:dyDescent="0.2">
      <c r="A333" s="185"/>
      <c r="B333" s="185"/>
      <c r="C333" s="185"/>
      <c r="D333" s="185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</row>
    <row r="334" spans="1:21" x14ac:dyDescent="0.2">
      <c r="A334" s="185"/>
      <c r="B334" s="185"/>
      <c r="C334" s="185"/>
      <c r="D334" s="185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</row>
    <row r="335" spans="1:21" x14ac:dyDescent="0.2">
      <c r="A335" s="185"/>
      <c r="B335" s="185"/>
      <c r="C335" s="185"/>
      <c r="D335" s="185"/>
      <c r="E335" s="185"/>
      <c r="F335" s="185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</row>
    <row r="336" spans="1:21" x14ac:dyDescent="0.2">
      <c r="A336" s="185"/>
      <c r="B336" s="185"/>
      <c r="C336" s="185"/>
      <c r="D336" s="185"/>
      <c r="E336" s="185"/>
      <c r="F336" s="185"/>
      <c r="G336" s="185"/>
      <c r="H336" s="185"/>
      <c r="I336" s="185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</row>
    <row r="337" spans="1:21" x14ac:dyDescent="0.2">
      <c r="A337" s="185"/>
      <c r="B337" s="185"/>
      <c r="C337" s="185"/>
      <c r="D337" s="185"/>
      <c r="E337" s="185"/>
      <c r="F337" s="185"/>
      <c r="G337" s="185"/>
      <c r="H337" s="185"/>
      <c r="I337" s="185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</row>
    <row r="338" spans="1:21" x14ac:dyDescent="0.2">
      <c r="A338" s="185"/>
      <c r="B338" s="185"/>
      <c r="C338" s="185"/>
      <c r="D338" s="185"/>
      <c r="E338" s="185"/>
      <c r="F338" s="185"/>
      <c r="G338" s="185"/>
      <c r="H338" s="185"/>
      <c r="I338" s="185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</row>
    <row r="339" spans="1:21" x14ac:dyDescent="0.2">
      <c r="A339" s="185"/>
      <c r="B339" s="185"/>
      <c r="C339" s="185"/>
      <c r="D339" s="185"/>
      <c r="E339" s="185"/>
      <c r="F339" s="185"/>
      <c r="G339" s="185"/>
      <c r="H339" s="185"/>
      <c r="I339" s="185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</row>
    <row r="340" spans="1:21" x14ac:dyDescent="0.2">
      <c r="A340" s="185"/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</row>
    <row r="341" spans="1:21" x14ac:dyDescent="0.2">
      <c r="A341" s="185"/>
      <c r="B341" s="185"/>
      <c r="C341" s="185"/>
      <c r="D341" s="185"/>
      <c r="E341" s="185"/>
      <c r="F341" s="185"/>
      <c r="G341" s="185"/>
      <c r="H341" s="185"/>
      <c r="I341" s="185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</row>
    <row r="342" spans="1:21" x14ac:dyDescent="0.2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</row>
    <row r="343" spans="1:21" x14ac:dyDescent="0.2">
      <c r="A343" s="185"/>
      <c r="B343" s="185"/>
      <c r="C343" s="185"/>
      <c r="D343" s="185"/>
      <c r="E343" s="185"/>
      <c r="F343" s="185"/>
      <c r="G343" s="185"/>
      <c r="H343" s="185"/>
      <c r="I343" s="185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</row>
    <row r="344" spans="1:21" x14ac:dyDescent="0.2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</row>
    <row r="345" spans="1:21" x14ac:dyDescent="0.2">
      <c r="A345" s="185"/>
      <c r="B345" s="185"/>
      <c r="C345" s="185"/>
      <c r="D345" s="185"/>
      <c r="E345" s="185"/>
      <c r="F345" s="185"/>
      <c r="G345" s="185"/>
      <c r="H345" s="185"/>
      <c r="I345" s="185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</row>
    <row r="346" spans="1:21" x14ac:dyDescent="0.2">
      <c r="A346" s="185"/>
      <c r="B346" s="185"/>
      <c r="C346" s="185"/>
      <c r="D346" s="185"/>
      <c r="E346" s="185"/>
      <c r="F346" s="185"/>
      <c r="G346" s="185"/>
      <c r="H346" s="185"/>
      <c r="I346" s="185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</row>
    <row r="347" spans="1:21" x14ac:dyDescent="0.2">
      <c r="A347" s="185"/>
      <c r="B347" s="185"/>
      <c r="C347" s="185"/>
      <c r="D347" s="185"/>
      <c r="E347" s="185"/>
      <c r="F347" s="185"/>
      <c r="G347" s="185"/>
      <c r="H347" s="185"/>
      <c r="I347" s="185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</row>
    <row r="348" spans="1:21" x14ac:dyDescent="0.2">
      <c r="A348" s="185"/>
      <c r="B348" s="185"/>
      <c r="C348" s="185"/>
      <c r="D348" s="185"/>
      <c r="E348" s="185"/>
      <c r="F348" s="185"/>
      <c r="G348" s="185"/>
      <c r="H348" s="185"/>
      <c r="I348" s="185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</row>
    <row r="349" spans="1:21" x14ac:dyDescent="0.2">
      <c r="A349" s="185"/>
      <c r="B349" s="185"/>
      <c r="C349" s="185"/>
      <c r="D349" s="185"/>
      <c r="E349" s="185"/>
      <c r="F349" s="185"/>
      <c r="G349" s="185"/>
      <c r="H349" s="185"/>
      <c r="I349" s="185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</row>
    <row r="350" spans="1:21" x14ac:dyDescent="0.2">
      <c r="A350" s="185"/>
      <c r="B350" s="185"/>
      <c r="C350" s="185"/>
      <c r="D350" s="185"/>
      <c r="E350" s="185"/>
      <c r="F350" s="185"/>
      <c r="G350" s="185"/>
      <c r="H350" s="185"/>
      <c r="I350" s="185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</row>
    <row r="351" spans="1:21" x14ac:dyDescent="0.2">
      <c r="A351" s="185"/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</row>
    <row r="352" spans="1:21" x14ac:dyDescent="0.2">
      <c r="A352" s="185"/>
      <c r="B352" s="185"/>
      <c r="C352" s="185"/>
      <c r="D352" s="185"/>
      <c r="E352" s="185"/>
      <c r="F352" s="185"/>
      <c r="G352" s="185"/>
      <c r="H352" s="185"/>
      <c r="I352" s="185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</row>
    <row r="353" spans="1:21" x14ac:dyDescent="0.2">
      <c r="A353" s="185"/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</row>
    <row r="354" spans="1:21" x14ac:dyDescent="0.2">
      <c r="A354" s="185"/>
      <c r="B354" s="185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</row>
    <row r="355" spans="1:21" x14ac:dyDescent="0.2">
      <c r="A355" s="185"/>
      <c r="B355" s="185"/>
      <c r="C355" s="185"/>
      <c r="D355" s="185"/>
      <c r="E355" s="185"/>
      <c r="F355" s="185"/>
      <c r="G355" s="185"/>
      <c r="H355" s="185"/>
      <c r="I355" s="185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</row>
    <row r="356" spans="1:21" x14ac:dyDescent="0.2">
      <c r="A356" s="185"/>
      <c r="B356" s="185"/>
      <c r="C356" s="185"/>
      <c r="D356" s="185"/>
      <c r="E356" s="185"/>
      <c r="F356" s="185"/>
      <c r="G356" s="185"/>
      <c r="H356" s="185"/>
      <c r="I356" s="185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</row>
    <row r="357" spans="1:21" x14ac:dyDescent="0.2">
      <c r="A357" s="185"/>
      <c r="B357" s="185"/>
      <c r="C357" s="185"/>
      <c r="D357" s="185"/>
      <c r="E357" s="185"/>
      <c r="F357" s="185"/>
      <c r="G357" s="185"/>
      <c r="H357" s="185"/>
      <c r="I357" s="185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</row>
    <row r="358" spans="1:21" x14ac:dyDescent="0.2">
      <c r="A358" s="185"/>
      <c r="B358" s="185"/>
      <c r="C358" s="185"/>
      <c r="D358" s="185"/>
      <c r="E358" s="185"/>
      <c r="F358" s="185"/>
      <c r="G358" s="185"/>
      <c r="H358" s="185"/>
      <c r="I358" s="185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</row>
    <row r="359" spans="1:21" x14ac:dyDescent="0.2">
      <c r="A359" s="185"/>
      <c r="B359" s="185"/>
      <c r="C359" s="185"/>
      <c r="D359" s="185"/>
      <c r="E359" s="185"/>
      <c r="F359" s="185"/>
      <c r="G359" s="185"/>
      <c r="H359" s="185"/>
      <c r="I359" s="185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</row>
    <row r="360" spans="1:21" x14ac:dyDescent="0.2">
      <c r="A360" s="185"/>
      <c r="B360" s="185"/>
      <c r="C360" s="185"/>
      <c r="D360" s="185"/>
      <c r="E360" s="185"/>
      <c r="F360" s="185"/>
      <c r="G360" s="185"/>
      <c r="H360" s="185"/>
      <c r="I360" s="185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</row>
    <row r="361" spans="1:21" x14ac:dyDescent="0.2">
      <c r="A361" s="185"/>
      <c r="B361" s="185"/>
      <c r="C361" s="185"/>
      <c r="D361" s="185"/>
      <c r="E361" s="185"/>
      <c r="F361" s="185"/>
      <c r="G361" s="185"/>
      <c r="H361" s="185"/>
      <c r="I361" s="185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</row>
    <row r="362" spans="1:21" x14ac:dyDescent="0.2">
      <c r="A362" s="185"/>
      <c r="B362" s="185"/>
      <c r="C362" s="185"/>
      <c r="D362" s="185"/>
      <c r="E362" s="185"/>
      <c r="F362" s="185"/>
      <c r="G362" s="185"/>
      <c r="H362" s="185"/>
      <c r="I362" s="185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</row>
    <row r="363" spans="1:21" x14ac:dyDescent="0.2">
      <c r="A363" s="185"/>
      <c r="B363" s="185"/>
      <c r="C363" s="185"/>
      <c r="D363" s="185"/>
      <c r="E363" s="185"/>
      <c r="F363" s="185"/>
      <c r="G363" s="185"/>
      <c r="H363" s="185"/>
      <c r="I363" s="185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</row>
    <row r="364" spans="1:21" x14ac:dyDescent="0.2">
      <c r="A364" s="185"/>
      <c r="B364" s="185"/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</row>
    <row r="365" spans="1:21" x14ac:dyDescent="0.2">
      <c r="A365" s="185"/>
      <c r="B365" s="185"/>
      <c r="C365" s="185"/>
      <c r="D365" s="185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</row>
    <row r="366" spans="1:21" x14ac:dyDescent="0.2">
      <c r="A366" s="185"/>
      <c r="B366" s="185"/>
      <c r="C366" s="185"/>
      <c r="D366" s="185"/>
      <c r="E366" s="185"/>
      <c r="F366" s="185"/>
      <c r="G366" s="185"/>
      <c r="H366" s="185"/>
      <c r="I366" s="185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</row>
    <row r="367" spans="1:21" x14ac:dyDescent="0.2">
      <c r="A367" s="185"/>
      <c r="B367" s="185"/>
      <c r="C367" s="185"/>
      <c r="D367" s="185"/>
      <c r="E367" s="185"/>
      <c r="F367" s="185"/>
      <c r="G367" s="185"/>
      <c r="H367" s="185"/>
      <c r="I367" s="185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</row>
    <row r="368" spans="1:21" x14ac:dyDescent="0.2">
      <c r="A368" s="185"/>
      <c r="B368" s="185"/>
      <c r="C368" s="185"/>
      <c r="D368" s="185"/>
      <c r="E368" s="185"/>
      <c r="F368" s="185"/>
      <c r="G368" s="185"/>
      <c r="H368" s="185"/>
      <c r="I368" s="185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</row>
    <row r="369" spans="1:21" x14ac:dyDescent="0.2">
      <c r="A369" s="185"/>
      <c r="B369" s="185"/>
      <c r="C369" s="185"/>
      <c r="D369" s="185"/>
      <c r="E369" s="185"/>
      <c r="F369" s="185"/>
      <c r="G369" s="185"/>
      <c r="H369" s="185"/>
      <c r="I369" s="185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</row>
    <row r="370" spans="1:21" x14ac:dyDescent="0.2">
      <c r="A370" s="185"/>
      <c r="B370" s="185"/>
      <c r="C370" s="185"/>
      <c r="D370" s="185"/>
      <c r="E370" s="185"/>
      <c r="F370" s="185"/>
      <c r="G370" s="185"/>
      <c r="H370" s="185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</row>
    <row r="371" spans="1:21" x14ac:dyDescent="0.2">
      <c r="A371" s="185"/>
      <c r="B371" s="185"/>
      <c r="C371" s="185"/>
      <c r="D371" s="185"/>
      <c r="E371" s="185"/>
      <c r="F371" s="185"/>
      <c r="G371" s="185"/>
      <c r="H371" s="185"/>
      <c r="I371" s="185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</row>
    <row r="372" spans="1:21" x14ac:dyDescent="0.2">
      <c r="A372" s="185"/>
      <c r="B372" s="185"/>
      <c r="C372" s="185"/>
      <c r="D372" s="185"/>
      <c r="E372" s="185"/>
      <c r="F372" s="185"/>
      <c r="G372" s="185"/>
      <c r="H372" s="185"/>
      <c r="I372" s="185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</row>
    <row r="373" spans="1:21" x14ac:dyDescent="0.2">
      <c r="A373" s="185"/>
      <c r="B373" s="185"/>
      <c r="C373" s="185"/>
      <c r="D373" s="185"/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</row>
    <row r="374" spans="1:21" x14ac:dyDescent="0.2">
      <c r="A374" s="185"/>
      <c r="B374" s="185"/>
      <c r="C374" s="185"/>
      <c r="D374" s="185"/>
      <c r="E374" s="185"/>
      <c r="F374" s="185"/>
      <c r="G374" s="185"/>
      <c r="H374" s="185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</row>
    <row r="375" spans="1:21" x14ac:dyDescent="0.2">
      <c r="A375" s="185"/>
      <c r="B375" s="185"/>
      <c r="C375" s="185"/>
      <c r="D375" s="185"/>
      <c r="E375" s="185"/>
      <c r="F375" s="185"/>
      <c r="G375" s="185"/>
      <c r="H375" s="185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</row>
    <row r="376" spans="1:21" x14ac:dyDescent="0.2">
      <c r="A376" s="185"/>
      <c r="B376" s="185"/>
      <c r="C376" s="185"/>
      <c r="D376" s="185"/>
      <c r="E376" s="185"/>
      <c r="F376" s="185"/>
      <c r="G376" s="185"/>
      <c r="H376" s="185"/>
      <c r="I376" s="185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</row>
    <row r="377" spans="1:21" x14ac:dyDescent="0.2">
      <c r="A377" s="185"/>
      <c r="B377" s="185"/>
      <c r="C377" s="185"/>
      <c r="D377" s="185"/>
      <c r="E377" s="185"/>
      <c r="F377" s="185"/>
      <c r="G377" s="185"/>
      <c r="H377" s="185"/>
      <c r="I377" s="185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</row>
    <row r="378" spans="1:21" x14ac:dyDescent="0.2">
      <c r="A378" s="185"/>
      <c r="B378" s="185"/>
      <c r="C378" s="185"/>
      <c r="D378" s="185"/>
      <c r="E378" s="185"/>
      <c r="F378" s="185"/>
      <c r="G378" s="185"/>
      <c r="H378" s="185"/>
      <c r="I378" s="185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</row>
    <row r="379" spans="1:21" x14ac:dyDescent="0.2">
      <c r="A379" s="185"/>
      <c r="B379" s="185"/>
      <c r="C379" s="185"/>
      <c r="D379" s="185"/>
      <c r="E379" s="185"/>
      <c r="F379" s="185"/>
      <c r="G379" s="185"/>
      <c r="H379" s="185"/>
      <c r="I379" s="185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</row>
    <row r="380" spans="1:21" x14ac:dyDescent="0.2">
      <c r="A380" s="185"/>
      <c r="B380" s="185"/>
      <c r="C380" s="185"/>
      <c r="D380" s="185"/>
      <c r="E380" s="185"/>
      <c r="F380" s="185"/>
      <c r="G380" s="185"/>
      <c r="H380" s="185"/>
      <c r="I380" s="185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</row>
    <row r="381" spans="1:21" x14ac:dyDescent="0.2">
      <c r="A381" s="185"/>
      <c r="B381" s="185"/>
      <c r="C381" s="185"/>
      <c r="D381" s="185"/>
      <c r="E381" s="185"/>
      <c r="F381" s="185"/>
      <c r="G381" s="185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</row>
    <row r="382" spans="1:21" x14ac:dyDescent="0.2">
      <c r="A382" s="185"/>
      <c r="B382" s="185"/>
      <c r="C382" s="185"/>
      <c r="D382" s="185"/>
      <c r="E382" s="185"/>
      <c r="F382" s="185"/>
      <c r="G382" s="185"/>
      <c r="H382" s="185"/>
      <c r="I382" s="185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</row>
    <row r="383" spans="1:21" x14ac:dyDescent="0.2">
      <c r="A383" s="185"/>
      <c r="B383" s="185"/>
      <c r="C383" s="185"/>
      <c r="D383" s="185"/>
      <c r="E383" s="185"/>
      <c r="F383" s="185"/>
      <c r="G383" s="185"/>
      <c r="H383" s="185"/>
      <c r="I383" s="185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</row>
    <row r="384" spans="1:21" x14ac:dyDescent="0.2">
      <c r="A384" s="185"/>
      <c r="B384" s="185"/>
      <c r="C384" s="185"/>
      <c r="D384" s="185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</row>
    <row r="385" spans="1:21" x14ac:dyDescent="0.2">
      <c r="A385" s="185"/>
      <c r="B385" s="185"/>
      <c r="C385" s="185"/>
      <c r="D385" s="185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</row>
    <row r="386" spans="1:21" x14ac:dyDescent="0.2">
      <c r="A386" s="185"/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</row>
    <row r="387" spans="1:21" x14ac:dyDescent="0.2">
      <c r="A387" s="185"/>
      <c r="B387" s="185"/>
      <c r="C387" s="185"/>
      <c r="D387" s="185"/>
      <c r="E387" s="185"/>
      <c r="F387" s="185"/>
      <c r="G387" s="185"/>
      <c r="H387" s="185"/>
      <c r="I387" s="185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</row>
    <row r="388" spans="1:21" x14ac:dyDescent="0.2">
      <c r="A388" s="185"/>
      <c r="B388" s="185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</row>
    <row r="389" spans="1:21" x14ac:dyDescent="0.2">
      <c r="A389" s="185"/>
      <c r="B389" s="185"/>
      <c r="C389" s="185"/>
      <c r="D389" s="185"/>
      <c r="E389" s="185"/>
      <c r="F389" s="185"/>
      <c r="G389" s="185"/>
      <c r="H389" s="185"/>
      <c r="I389" s="185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</row>
    <row r="390" spans="1:21" x14ac:dyDescent="0.2">
      <c r="A390" s="185"/>
      <c r="B390" s="185"/>
      <c r="C390" s="185"/>
      <c r="D390" s="185"/>
      <c r="E390" s="185"/>
      <c r="F390" s="185"/>
      <c r="G390" s="185"/>
      <c r="H390" s="185"/>
      <c r="I390" s="185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</row>
    <row r="391" spans="1:21" x14ac:dyDescent="0.2">
      <c r="A391" s="185"/>
      <c r="B391" s="185"/>
      <c r="C391" s="185"/>
      <c r="D391" s="185"/>
      <c r="E391" s="185"/>
      <c r="F391" s="185"/>
      <c r="G391" s="185"/>
      <c r="H391" s="185"/>
      <c r="I391" s="185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</row>
    <row r="392" spans="1:21" x14ac:dyDescent="0.2">
      <c r="A392" s="185"/>
      <c r="B392" s="185"/>
      <c r="C392" s="185"/>
      <c r="D392" s="185"/>
      <c r="E392" s="185"/>
      <c r="F392" s="185"/>
      <c r="G392" s="185"/>
      <c r="H392" s="185"/>
      <c r="I392" s="185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</row>
    <row r="393" spans="1:21" x14ac:dyDescent="0.2">
      <c r="A393" s="185"/>
      <c r="B393" s="185"/>
      <c r="C393" s="185"/>
      <c r="D393" s="185"/>
      <c r="E393" s="185"/>
      <c r="F393" s="185"/>
      <c r="G393" s="185"/>
      <c r="H393" s="185"/>
      <c r="I393" s="185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</row>
    <row r="394" spans="1:21" x14ac:dyDescent="0.2">
      <c r="A394" s="185"/>
      <c r="B394" s="185"/>
      <c r="C394" s="185"/>
      <c r="D394" s="185"/>
      <c r="E394" s="185"/>
      <c r="F394" s="185"/>
      <c r="G394" s="185"/>
      <c r="H394" s="185"/>
      <c r="I394" s="185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</row>
    <row r="395" spans="1:21" x14ac:dyDescent="0.2">
      <c r="A395" s="185"/>
      <c r="B395" s="185"/>
      <c r="C395" s="185"/>
      <c r="D395" s="185"/>
      <c r="E395" s="185"/>
      <c r="F395" s="185"/>
      <c r="G395" s="185"/>
      <c r="H395" s="185"/>
      <c r="I395" s="185"/>
      <c r="J395" s="185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</row>
    <row r="396" spans="1:21" x14ac:dyDescent="0.2">
      <c r="A396" s="185"/>
      <c r="B396" s="185"/>
      <c r="C396" s="185"/>
      <c r="D396" s="185"/>
      <c r="E396" s="185"/>
      <c r="F396" s="185"/>
      <c r="G396" s="185"/>
      <c r="H396" s="185"/>
      <c r="I396" s="185"/>
      <c r="J396" s="185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</row>
    <row r="397" spans="1:21" x14ac:dyDescent="0.2">
      <c r="A397" s="185"/>
      <c r="B397" s="185"/>
      <c r="C397" s="185"/>
      <c r="D397" s="185"/>
      <c r="E397" s="185"/>
      <c r="F397" s="185"/>
      <c r="G397" s="185"/>
      <c r="H397" s="185"/>
      <c r="I397" s="185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</row>
    <row r="398" spans="1:21" x14ac:dyDescent="0.2">
      <c r="A398" s="185"/>
      <c r="B398" s="185"/>
      <c r="C398" s="185"/>
      <c r="D398" s="185"/>
      <c r="E398" s="185"/>
      <c r="F398" s="185"/>
      <c r="G398" s="185"/>
      <c r="H398" s="185"/>
      <c r="I398" s="185"/>
      <c r="J398" s="185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</row>
    <row r="399" spans="1:21" x14ac:dyDescent="0.2">
      <c r="A399" s="185"/>
      <c r="B399" s="185"/>
      <c r="C399" s="185"/>
      <c r="D399" s="185"/>
      <c r="E399" s="185"/>
      <c r="F399" s="185"/>
      <c r="G399" s="185"/>
      <c r="H399" s="185"/>
      <c r="I399" s="185"/>
      <c r="J399" s="185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</row>
    <row r="400" spans="1:21" x14ac:dyDescent="0.2">
      <c r="A400" s="185"/>
      <c r="B400" s="185"/>
      <c r="C400" s="185"/>
      <c r="D400" s="185"/>
      <c r="E400" s="185"/>
      <c r="F400" s="185"/>
      <c r="G400" s="185"/>
      <c r="H400" s="185"/>
      <c r="I400" s="185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</row>
    <row r="401" spans="1:21" x14ac:dyDescent="0.2">
      <c r="A401" s="185"/>
      <c r="B401" s="185"/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</row>
    <row r="402" spans="1:21" x14ac:dyDescent="0.2">
      <c r="A402" s="185"/>
      <c r="B402" s="185"/>
      <c r="C402" s="185"/>
      <c r="D402" s="185"/>
      <c r="E402" s="185"/>
      <c r="F402" s="185"/>
      <c r="G402" s="185"/>
      <c r="H402" s="185"/>
      <c r="I402" s="185"/>
      <c r="J402" s="185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</row>
    <row r="403" spans="1:21" x14ac:dyDescent="0.2">
      <c r="A403" s="185"/>
      <c r="B403" s="185"/>
      <c r="C403" s="185"/>
      <c r="D403" s="185"/>
      <c r="E403" s="185"/>
      <c r="F403" s="185"/>
      <c r="G403" s="185"/>
      <c r="H403" s="185"/>
      <c r="I403" s="185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</row>
    <row r="404" spans="1:21" x14ac:dyDescent="0.2">
      <c r="A404" s="185"/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</row>
    <row r="405" spans="1:21" x14ac:dyDescent="0.2">
      <c r="A405" s="185"/>
      <c r="B405" s="185"/>
      <c r="C405" s="185"/>
      <c r="D405" s="185"/>
      <c r="E405" s="185"/>
      <c r="F405" s="185"/>
      <c r="G405" s="185"/>
      <c r="H405" s="185"/>
      <c r="I405" s="185"/>
      <c r="J405" s="185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</row>
    <row r="406" spans="1:21" x14ac:dyDescent="0.2">
      <c r="A406" s="185"/>
      <c r="B406" s="185"/>
      <c r="C406" s="185"/>
      <c r="D406" s="185"/>
      <c r="E406" s="185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</row>
    <row r="407" spans="1:21" x14ac:dyDescent="0.2">
      <c r="A407" s="185"/>
      <c r="B407" s="185"/>
      <c r="C407" s="185"/>
      <c r="D407" s="185"/>
      <c r="E407" s="185"/>
      <c r="F407" s="185"/>
      <c r="G407" s="185"/>
      <c r="H407" s="185"/>
      <c r="I407" s="185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</row>
    <row r="408" spans="1:21" x14ac:dyDescent="0.2">
      <c r="A408" s="185"/>
      <c r="B408" s="185"/>
      <c r="C408" s="185"/>
      <c r="D408" s="185"/>
      <c r="E408" s="185"/>
      <c r="F408" s="185"/>
      <c r="G408" s="185"/>
      <c r="H408" s="185"/>
      <c r="I408" s="185"/>
      <c r="J408" s="185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</row>
    <row r="409" spans="1:21" x14ac:dyDescent="0.2">
      <c r="A409" s="185"/>
      <c r="B409" s="185"/>
      <c r="C409" s="185"/>
      <c r="D409" s="185"/>
      <c r="E409" s="185"/>
      <c r="F409" s="185"/>
      <c r="G409" s="185"/>
      <c r="H409" s="185"/>
      <c r="I409" s="185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</row>
    <row r="410" spans="1:21" x14ac:dyDescent="0.2">
      <c r="A410" s="185"/>
      <c r="B410" s="185"/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</row>
    <row r="411" spans="1:21" x14ac:dyDescent="0.2">
      <c r="A411" s="185"/>
      <c r="B411" s="185"/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</row>
    <row r="412" spans="1:21" x14ac:dyDescent="0.2">
      <c r="A412" s="185"/>
      <c r="B412" s="185"/>
      <c r="C412" s="185"/>
      <c r="D412" s="185"/>
      <c r="E412" s="185"/>
      <c r="F412" s="185"/>
      <c r="G412" s="185"/>
      <c r="H412" s="185"/>
      <c r="I412" s="185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</row>
    <row r="413" spans="1:21" x14ac:dyDescent="0.2">
      <c r="A413" s="185"/>
      <c r="B413" s="185"/>
      <c r="C413" s="185"/>
      <c r="D413" s="185"/>
      <c r="E413" s="185"/>
      <c r="F413" s="185"/>
      <c r="G413" s="185"/>
      <c r="H413" s="185"/>
      <c r="I413" s="185"/>
      <c r="J413" s="185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</row>
    <row r="414" spans="1:21" x14ac:dyDescent="0.2">
      <c r="A414" s="185"/>
      <c r="B414" s="185"/>
      <c r="C414" s="185"/>
      <c r="D414" s="185"/>
      <c r="E414" s="185"/>
      <c r="F414" s="185"/>
      <c r="G414" s="185"/>
      <c r="H414" s="185"/>
      <c r="I414" s="185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</row>
    <row r="415" spans="1:21" x14ac:dyDescent="0.2">
      <c r="A415" s="185"/>
      <c r="B415" s="185"/>
      <c r="C415" s="185"/>
      <c r="D415" s="185"/>
      <c r="E415" s="185"/>
      <c r="F415" s="185"/>
      <c r="G415" s="185"/>
      <c r="H415" s="185"/>
      <c r="I415" s="185"/>
      <c r="J415" s="185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</row>
    <row r="416" spans="1:21" x14ac:dyDescent="0.2">
      <c r="A416" s="185"/>
      <c r="B416" s="185"/>
      <c r="C416" s="185"/>
      <c r="D416" s="185"/>
      <c r="E416" s="185"/>
      <c r="F416" s="185"/>
      <c r="G416" s="185"/>
      <c r="H416" s="185"/>
      <c r="I416" s="185"/>
      <c r="J416" s="185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</row>
    <row r="417" spans="1:21" x14ac:dyDescent="0.2">
      <c r="A417" s="185"/>
      <c r="B417" s="185"/>
      <c r="C417" s="185"/>
      <c r="D417" s="185"/>
      <c r="E417" s="185"/>
      <c r="F417" s="185"/>
      <c r="G417" s="185"/>
      <c r="H417" s="185"/>
      <c r="I417" s="185"/>
      <c r="J417" s="185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</row>
    <row r="418" spans="1:21" x14ac:dyDescent="0.2">
      <c r="A418" s="185"/>
      <c r="B418" s="185"/>
      <c r="C418" s="185"/>
      <c r="D418" s="185"/>
      <c r="E418" s="185"/>
      <c r="F418" s="185"/>
      <c r="G418" s="185"/>
      <c r="H418" s="185"/>
      <c r="I418" s="185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</row>
    <row r="419" spans="1:21" x14ac:dyDescent="0.2">
      <c r="A419" s="185"/>
      <c r="B419" s="185"/>
      <c r="C419" s="185"/>
      <c r="D419" s="185"/>
      <c r="E419" s="185"/>
      <c r="F419" s="185"/>
      <c r="G419" s="185"/>
      <c r="H419" s="185"/>
      <c r="I419" s="185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</row>
    <row r="420" spans="1:21" x14ac:dyDescent="0.2">
      <c r="A420" s="185"/>
      <c r="B420" s="185"/>
      <c r="C420" s="185"/>
      <c r="D420" s="185"/>
      <c r="E420" s="185"/>
      <c r="F420" s="185"/>
      <c r="G420" s="185"/>
      <c r="H420" s="185"/>
      <c r="I420" s="185"/>
      <c r="J420" s="185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</row>
    <row r="421" spans="1:21" x14ac:dyDescent="0.2">
      <c r="A421" s="185"/>
      <c r="B421" s="185"/>
      <c r="C421" s="185"/>
      <c r="D421" s="185"/>
      <c r="E421" s="185"/>
      <c r="F421" s="185"/>
      <c r="G421" s="185"/>
      <c r="H421" s="185"/>
      <c r="I421" s="185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</row>
    <row r="422" spans="1:21" x14ac:dyDescent="0.2">
      <c r="A422" s="185"/>
      <c r="B422" s="185"/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</row>
    <row r="423" spans="1:21" x14ac:dyDescent="0.2">
      <c r="A423" s="185"/>
      <c r="B423" s="185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</row>
    <row r="424" spans="1:21" x14ac:dyDescent="0.2">
      <c r="A424" s="185"/>
      <c r="B424" s="185"/>
      <c r="C424" s="185"/>
      <c r="D424" s="185"/>
      <c r="E424" s="185"/>
      <c r="F424" s="185"/>
      <c r="G424" s="185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</row>
    <row r="425" spans="1:21" x14ac:dyDescent="0.2">
      <c r="A425" s="185"/>
      <c r="B425" s="185"/>
      <c r="C425" s="185"/>
      <c r="D425" s="185"/>
      <c r="E425" s="185"/>
      <c r="F425" s="185"/>
      <c r="G425" s="185"/>
      <c r="H425" s="185"/>
      <c r="I425" s="185"/>
      <c r="J425" s="185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</row>
    <row r="426" spans="1:21" x14ac:dyDescent="0.2">
      <c r="A426" s="185"/>
      <c r="B426" s="185"/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</row>
    <row r="427" spans="1:21" x14ac:dyDescent="0.2">
      <c r="A427" s="185"/>
      <c r="B427" s="185"/>
      <c r="C427" s="185"/>
      <c r="D427" s="185"/>
      <c r="E427" s="185"/>
      <c r="F427" s="185"/>
      <c r="G427" s="185"/>
      <c r="H427" s="185"/>
      <c r="I427" s="185"/>
      <c r="J427" s="185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</row>
    <row r="428" spans="1:21" x14ac:dyDescent="0.2">
      <c r="A428" s="185"/>
      <c r="B428" s="185"/>
      <c r="C428" s="185"/>
      <c r="D428" s="185"/>
      <c r="E428" s="185"/>
      <c r="F428" s="185"/>
      <c r="G428" s="185"/>
      <c r="H428" s="185"/>
      <c r="I428" s="185"/>
      <c r="J428" s="185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</row>
    <row r="429" spans="1:21" x14ac:dyDescent="0.2">
      <c r="A429" s="185"/>
      <c r="B429" s="185"/>
      <c r="C429" s="185"/>
      <c r="D429" s="185"/>
      <c r="E429" s="185"/>
      <c r="F429" s="185"/>
      <c r="G429" s="185"/>
      <c r="H429" s="185"/>
      <c r="I429" s="185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</row>
    <row r="430" spans="1:21" x14ac:dyDescent="0.2">
      <c r="A430" s="185"/>
      <c r="B430" s="185"/>
      <c r="C430" s="185"/>
      <c r="D430" s="185"/>
      <c r="E430" s="185"/>
      <c r="F430" s="185"/>
      <c r="G430" s="185"/>
      <c r="H430" s="185"/>
      <c r="I430" s="185"/>
      <c r="J430" s="185"/>
      <c r="K430" s="185"/>
      <c r="L430" s="185"/>
      <c r="M430" s="185"/>
      <c r="N430" s="185"/>
      <c r="O430" s="185"/>
      <c r="P430" s="185"/>
      <c r="Q430" s="185"/>
      <c r="R430" s="185"/>
      <c r="S430" s="185"/>
      <c r="T430" s="185"/>
      <c r="U430" s="185"/>
    </row>
    <row r="431" spans="1:21" x14ac:dyDescent="0.2">
      <c r="A431" s="185"/>
      <c r="B431" s="185"/>
      <c r="C431" s="185"/>
      <c r="D431" s="185"/>
      <c r="E431" s="185"/>
      <c r="F431" s="185"/>
      <c r="G431" s="185"/>
      <c r="H431" s="185"/>
      <c r="I431" s="185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</row>
    <row r="432" spans="1:21" x14ac:dyDescent="0.2">
      <c r="A432" s="185"/>
      <c r="B432" s="185"/>
      <c r="C432" s="185"/>
      <c r="D432" s="185"/>
      <c r="E432" s="185"/>
      <c r="F432" s="185"/>
      <c r="G432" s="185"/>
      <c r="H432" s="185"/>
      <c r="I432" s="185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</row>
    <row r="433" spans="1:21" x14ac:dyDescent="0.2">
      <c r="A433" s="185"/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</row>
    <row r="434" spans="1:21" x14ac:dyDescent="0.2">
      <c r="A434" s="185"/>
      <c r="B434" s="185"/>
      <c r="C434" s="185"/>
      <c r="D434" s="185"/>
      <c r="E434" s="185"/>
      <c r="F434" s="185"/>
      <c r="G434" s="185"/>
      <c r="H434" s="185"/>
      <c r="I434" s="185"/>
      <c r="J434" s="185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</row>
    <row r="435" spans="1:21" x14ac:dyDescent="0.2">
      <c r="A435" s="185"/>
      <c r="B435" s="185"/>
      <c r="C435" s="185"/>
      <c r="D435" s="185"/>
      <c r="E435" s="185"/>
      <c r="F435" s="185"/>
      <c r="G435" s="185"/>
      <c r="H435" s="185"/>
      <c r="I435" s="185"/>
      <c r="J435" s="185"/>
      <c r="K435" s="185"/>
      <c r="L435" s="185"/>
      <c r="M435" s="185"/>
      <c r="N435" s="185"/>
      <c r="O435" s="185"/>
      <c r="P435" s="185"/>
      <c r="Q435" s="185"/>
      <c r="R435" s="185"/>
      <c r="S435" s="185"/>
      <c r="T435" s="185"/>
      <c r="U435" s="185"/>
    </row>
    <row r="436" spans="1:21" x14ac:dyDescent="0.2">
      <c r="A436" s="185"/>
      <c r="B436" s="185"/>
      <c r="C436" s="185"/>
      <c r="D436" s="185"/>
      <c r="E436" s="185"/>
      <c r="F436" s="185"/>
      <c r="G436" s="185"/>
      <c r="H436" s="185"/>
      <c r="I436" s="185"/>
      <c r="J436" s="185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</row>
    <row r="437" spans="1:21" x14ac:dyDescent="0.2">
      <c r="A437" s="185"/>
      <c r="B437" s="185"/>
      <c r="C437" s="185"/>
      <c r="D437" s="185"/>
      <c r="E437" s="185"/>
      <c r="F437" s="185"/>
      <c r="G437" s="185"/>
      <c r="H437" s="185"/>
      <c r="I437" s="185"/>
      <c r="J437" s="185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</row>
    <row r="438" spans="1:21" x14ac:dyDescent="0.2">
      <c r="A438" s="185"/>
      <c r="B438" s="185"/>
      <c r="C438" s="185"/>
      <c r="D438" s="185"/>
      <c r="E438" s="185"/>
      <c r="F438" s="185"/>
      <c r="G438" s="185"/>
      <c r="H438" s="185"/>
      <c r="I438" s="185"/>
      <c r="J438" s="185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</row>
    <row r="439" spans="1:21" x14ac:dyDescent="0.2">
      <c r="A439" s="185"/>
      <c r="B439" s="185"/>
      <c r="C439" s="185"/>
      <c r="D439" s="185"/>
      <c r="E439" s="185"/>
      <c r="F439" s="185"/>
      <c r="G439" s="185"/>
      <c r="H439" s="185"/>
      <c r="I439" s="185"/>
      <c r="J439" s="185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</row>
    <row r="440" spans="1:21" x14ac:dyDescent="0.2">
      <c r="A440" s="185"/>
      <c r="B440" s="185"/>
      <c r="C440" s="185"/>
      <c r="D440" s="185"/>
      <c r="E440" s="185"/>
      <c r="F440" s="185"/>
      <c r="G440" s="185"/>
      <c r="H440" s="185"/>
      <c r="I440" s="185"/>
      <c r="J440" s="185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</row>
    <row r="441" spans="1:21" x14ac:dyDescent="0.2">
      <c r="A441" s="185"/>
      <c r="B441" s="185"/>
      <c r="C441" s="185"/>
      <c r="D441" s="185"/>
      <c r="E441" s="185"/>
      <c r="F441" s="185"/>
      <c r="G441" s="185"/>
      <c r="H441" s="185"/>
      <c r="I441" s="185"/>
      <c r="J441" s="185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</row>
    <row r="442" spans="1:21" x14ac:dyDescent="0.2">
      <c r="A442" s="185"/>
      <c r="B442" s="185"/>
      <c r="C442" s="185"/>
      <c r="D442" s="185"/>
      <c r="E442" s="185"/>
      <c r="F442" s="185"/>
      <c r="G442" s="185"/>
      <c r="H442" s="185"/>
      <c r="I442" s="185"/>
      <c r="J442" s="185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</row>
    <row r="443" spans="1:21" x14ac:dyDescent="0.2">
      <c r="A443" s="185"/>
      <c r="B443" s="185"/>
      <c r="C443" s="185"/>
      <c r="D443" s="185"/>
      <c r="E443" s="185"/>
      <c r="F443" s="185"/>
      <c r="G443" s="185"/>
      <c r="H443" s="185"/>
      <c r="I443" s="185"/>
      <c r="J443" s="185"/>
      <c r="K443" s="185"/>
      <c r="L443" s="185"/>
      <c r="M443" s="185"/>
      <c r="N443" s="185"/>
      <c r="O443" s="185"/>
      <c r="P443" s="185"/>
      <c r="Q443" s="185"/>
      <c r="R443" s="185"/>
      <c r="S443" s="185"/>
      <c r="T443" s="185"/>
      <c r="U443" s="185"/>
    </row>
    <row r="444" spans="1:21" x14ac:dyDescent="0.2">
      <c r="A444" s="185"/>
      <c r="B444" s="185"/>
      <c r="C444" s="185"/>
      <c r="D444" s="185"/>
      <c r="E444" s="185"/>
      <c r="F444" s="185"/>
      <c r="G444" s="185"/>
      <c r="H444" s="185"/>
      <c r="I444" s="185"/>
      <c r="J444" s="185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</row>
    <row r="445" spans="1:21" x14ac:dyDescent="0.2">
      <c r="A445" s="185"/>
      <c r="B445" s="185"/>
      <c r="C445" s="185"/>
      <c r="D445" s="185"/>
      <c r="E445" s="185"/>
      <c r="F445" s="185"/>
      <c r="G445" s="185"/>
      <c r="H445" s="185"/>
      <c r="I445" s="185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</row>
    <row r="446" spans="1:21" x14ac:dyDescent="0.2">
      <c r="A446" s="185"/>
      <c r="B446" s="185"/>
      <c r="C446" s="185"/>
      <c r="D446" s="185"/>
      <c r="E446" s="185"/>
      <c r="F446" s="185"/>
      <c r="G446" s="185"/>
      <c r="H446" s="185"/>
      <c r="I446" s="185"/>
      <c r="J446" s="185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</row>
    <row r="447" spans="1:21" x14ac:dyDescent="0.2">
      <c r="A447" s="185"/>
      <c r="B447" s="185"/>
      <c r="C447" s="185"/>
      <c r="D447" s="185"/>
      <c r="E447" s="185"/>
      <c r="F447" s="185"/>
      <c r="G447" s="185"/>
      <c r="H447" s="185"/>
      <c r="I447" s="185"/>
      <c r="J447" s="185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</row>
    <row r="448" spans="1:21" x14ac:dyDescent="0.2">
      <c r="A448" s="185"/>
      <c r="B448" s="185"/>
      <c r="C448" s="185"/>
      <c r="D448" s="185"/>
      <c r="E448" s="185"/>
      <c r="F448" s="185"/>
      <c r="G448" s="185"/>
      <c r="H448" s="185"/>
      <c r="I448" s="185"/>
      <c r="J448" s="185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</row>
    <row r="449" spans="1:21" x14ac:dyDescent="0.2">
      <c r="A449" s="185"/>
      <c r="B449" s="185"/>
      <c r="C449" s="185"/>
      <c r="D449" s="185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</row>
    <row r="450" spans="1:21" x14ac:dyDescent="0.2">
      <c r="A450" s="185"/>
      <c r="B450" s="185"/>
      <c r="C450" s="185"/>
      <c r="D450" s="185"/>
      <c r="E450" s="185"/>
      <c r="F450" s="185"/>
      <c r="G450" s="185"/>
      <c r="H450" s="185"/>
      <c r="I450" s="185"/>
      <c r="J450" s="185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</row>
    <row r="451" spans="1:21" x14ac:dyDescent="0.2">
      <c r="A451" s="185"/>
      <c r="B451" s="185"/>
      <c r="C451" s="185"/>
      <c r="D451" s="185"/>
      <c r="E451" s="185"/>
      <c r="F451" s="185"/>
      <c r="G451" s="185"/>
      <c r="H451" s="185"/>
      <c r="I451" s="185"/>
      <c r="J451" s="185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</row>
    <row r="452" spans="1:21" x14ac:dyDescent="0.2">
      <c r="A452" s="185"/>
      <c r="B452" s="185"/>
      <c r="C452" s="185"/>
      <c r="D452" s="185"/>
      <c r="E452" s="185"/>
      <c r="F452" s="185"/>
      <c r="G452" s="185"/>
      <c r="H452" s="185"/>
      <c r="I452" s="185"/>
      <c r="J452" s="185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</row>
    <row r="453" spans="1:21" x14ac:dyDescent="0.2">
      <c r="A453" s="185"/>
      <c r="B453" s="185"/>
      <c r="C453" s="185"/>
      <c r="D453" s="185"/>
      <c r="E453" s="185"/>
      <c r="F453" s="185"/>
      <c r="G453" s="185"/>
      <c r="H453" s="185"/>
      <c r="I453" s="185"/>
      <c r="J453" s="185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</row>
    <row r="454" spans="1:21" x14ac:dyDescent="0.2">
      <c r="A454" s="185"/>
      <c r="B454" s="185"/>
      <c r="C454" s="185"/>
      <c r="D454" s="185"/>
      <c r="E454" s="185"/>
      <c r="F454" s="185"/>
      <c r="G454" s="185"/>
      <c r="H454" s="185"/>
      <c r="I454" s="185"/>
      <c r="J454" s="185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</row>
    <row r="455" spans="1:21" x14ac:dyDescent="0.2">
      <c r="A455" s="185"/>
      <c r="B455" s="185"/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</row>
    <row r="456" spans="1:21" x14ac:dyDescent="0.2">
      <c r="A456" s="185"/>
      <c r="B456" s="185"/>
      <c r="C456" s="185"/>
      <c r="D456" s="185"/>
      <c r="E456" s="185"/>
      <c r="F456" s="185"/>
      <c r="G456" s="185"/>
      <c r="H456" s="185"/>
      <c r="I456" s="185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</row>
    <row r="457" spans="1:21" x14ac:dyDescent="0.2">
      <c r="A457" s="185"/>
      <c r="B457" s="185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</row>
    <row r="458" spans="1:21" x14ac:dyDescent="0.2">
      <c r="A458" s="185"/>
      <c r="B458" s="185"/>
      <c r="C458" s="185"/>
      <c r="D458" s="185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</row>
    <row r="459" spans="1:21" x14ac:dyDescent="0.2">
      <c r="A459" s="185"/>
      <c r="B459" s="185"/>
      <c r="C459" s="185"/>
      <c r="D459" s="185"/>
      <c r="E459" s="185"/>
      <c r="F459" s="185"/>
      <c r="G459" s="185"/>
      <c r="H459" s="185"/>
      <c r="I459" s="185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</row>
    <row r="460" spans="1:21" x14ac:dyDescent="0.2">
      <c r="A460" s="185"/>
      <c r="B460" s="185"/>
      <c r="C460" s="185"/>
      <c r="D460" s="185"/>
      <c r="E460" s="185"/>
      <c r="F460" s="185"/>
      <c r="G460" s="185"/>
      <c r="H460" s="185"/>
      <c r="I460" s="185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</row>
    <row r="461" spans="1:21" x14ac:dyDescent="0.2">
      <c r="A461" s="185"/>
      <c r="B461" s="185"/>
      <c r="C461" s="185"/>
      <c r="D461" s="185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</row>
    <row r="462" spans="1:21" x14ac:dyDescent="0.2">
      <c r="A462" s="185"/>
      <c r="B462" s="185"/>
      <c r="C462" s="185"/>
      <c r="D462" s="185"/>
      <c r="E462" s="185"/>
      <c r="F462" s="185"/>
      <c r="G462" s="185"/>
      <c r="H462" s="185"/>
      <c r="I462" s="185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</row>
    <row r="463" spans="1:21" x14ac:dyDescent="0.2">
      <c r="A463" s="185"/>
      <c r="B463" s="185"/>
      <c r="C463" s="185"/>
      <c r="D463" s="185"/>
      <c r="E463" s="185"/>
      <c r="F463" s="185"/>
      <c r="G463" s="185"/>
      <c r="H463" s="185"/>
      <c r="I463" s="185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</row>
    <row r="464" spans="1:21" x14ac:dyDescent="0.2">
      <c r="A464" s="185"/>
      <c r="B464" s="185"/>
      <c r="C464" s="185"/>
      <c r="D464" s="185"/>
      <c r="E464" s="185"/>
      <c r="F464" s="185"/>
      <c r="G464" s="185"/>
      <c r="H464" s="185"/>
      <c r="I464" s="185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</row>
    <row r="465" spans="1:21" x14ac:dyDescent="0.2">
      <c r="A465" s="185"/>
      <c r="B465" s="185"/>
      <c r="C465" s="185"/>
      <c r="D465" s="185"/>
      <c r="E465" s="185"/>
      <c r="F465" s="185"/>
      <c r="G465" s="185"/>
      <c r="H465" s="185"/>
      <c r="I465" s="185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</row>
    <row r="466" spans="1:21" x14ac:dyDescent="0.2">
      <c r="A466" s="185"/>
      <c r="B466" s="185"/>
      <c r="C466" s="185"/>
      <c r="D466" s="185"/>
      <c r="E466" s="185"/>
      <c r="F466" s="185"/>
      <c r="G466" s="185"/>
      <c r="H466" s="185"/>
      <c r="I466" s="185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</row>
    <row r="467" spans="1:21" x14ac:dyDescent="0.2">
      <c r="A467" s="185"/>
      <c r="B467" s="185"/>
      <c r="C467" s="185"/>
      <c r="D467" s="185"/>
      <c r="E467" s="185"/>
      <c r="F467" s="185"/>
      <c r="G467" s="185"/>
      <c r="H467" s="185"/>
      <c r="I467" s="185"/>
      <c r="J467" s="185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</row>
    <row r="468" spans="1:21" x14ac:dyDescent="0.2">
      <c r="A468" s="185"/>
      <c r="B468" s="185"/>
      <c r="C468" s="185"/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</row>
    <row r="469" spans="1:21" x14ac:dyDescent="0.2">
      <c r="A469" s="185"/>
      <c r="B469" s="185"/>
      <c r="C469" s="185"/>
      <c r="D469" s="185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</row>
    <row r="470" spans="1:21" x14ac:dyDescent="0.2">
      <c r="A470" s="185"/>
      <c r="B470" s="185"/>
      <c r="C470" s="185"/>
      <c r="D470" s="185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</row>
    <row r="471" spans="1:21" x14ac:dyDescent="0.2">
      <c r="A471" s="185"/>
      <c r="B471" s="185"/>
      <c r="C471" s="185"/>
      <c r="D471" s="185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</row>
    <row r="472" spans="1:21" x14ac:dyDescent="0.2">
      <c r="A472" s="185"/>
      <c r="B472" s="185"/>
      <c r="C472" s="185"/>
      <c r="D472" s="185"/>
      <c r="E472" s="185"/>
      <c r="F472" s="185"/>
      <c r="G472" s="185"/>
      <c r="H472" s="185"/>
      <c r="I472" s="185"/>
      <c r="J472" s="185"/>
      <c r="K472" s="185"/>
      <c r="L472" s="185"/>
      <c r="M472" s="185"/>
      <c r="N472" s="185"/>
      <c r="O472" s="185"/>
      <c r="P472" s="185"/>
      <c r="Q472" s="185"/>
      <c r="R472" s="185"/>
      <c r="S472" s="185"/>
      <c r="T472" s="185"/>
      <c r="U472" s="185"/>
    </row>
    <row r="473" spans="1:21" x14ac:dyDescent="0.2">
      <c r="A473" s="185"/>
      <c r="B473" s="185"/>
      <c r="C473" s="185"/>
      <c r="D473" s="185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</row>
    <row r="474" spans="1:21" x14ac:dyDescent="0.2">
      <c r="A474" s="185"/>
      <c r="B474" s="185"/>
      <c r="C474" s="185"/>
      <c r="D474" s="185"/>
      <c r="E474" s="185"/>
      <c r="F474" s="185"/>
      <c r="G474" s="185"/>
      <c r="H474" s="185"/>
      <c r="I474" s="185"/>
      <c r="J474" s="185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</row>
    <row r="475" spans="1:21" x14ac:dyDescent="0.2">
      <c r="A475" s="185"/>
      <c r="B475" s="185"/>
      <c r="C475" s="185"/>
      <c r="D475" s="185"/>
      <c r="E475" s="185"/>
      <c r="F475" s="185"/>
      <c r="G475" s="185"/>
      <c r="H475" s="185"/>
      <c r="I475" s="185"/>
      <c r="J475" s="185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</row>
    <row r="476" spans="1:21" x14ac:dyDescent="0.2">
      <c r="A476" s="185"/>
      <c r="B476" s="185"/>
      <c r="C476" s="185"/>
      <c r="D476" s="185"/>
      <c r="E476" s="185"/>
      <c r="F476" s="185"/>
      <c r="G476" s="185"/>
      <c r="H476" s="185"/>
      <c r="I476" s="185"/>
      <c r="J476" s="185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</row>
    <row r="477" spans="1:21" x14ac:dyDescent="0.2">
      <c r="A477" s="185"/>
      <c r="B477" s="185"/>
      <c r="C477" s="185"/>
      <c r="D477" s="185"/>
      <c r="E477" s="185"/>
      <c r="F477" s="185"/>
      <c r="G477" s="185"/>
      <c r="H477" s="185"/>
      <c r="I477" s="185"/>
      <c r="J477" s="185"/>
      <c r="K477" s="185"/>
      <c r="L477" s="185"/>
      <c r="M477" s="185"/>
      <c r="N477" s="185"/>
      <c r="O477" s="185"/>
      <c r="P477" s="185"/>
      <c r="Q477" s="185"/>
      <c r="R477" s="185"/>
      <c r="S477" s="185"/>
      <c r="T477" s="185"/>
      <c r="U477" s="185"/>
    </row>
    <row r="478" spans="1:21" x14ac:dyDescent="0.2">
      <c r="A478" s="185"/>
      <c r="B478" s="185"/>
      <c r="C478" s="185"/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</row>
    <row r="479" spans="1:21" x14ac:dyDescent="0.2">
      <c r="A479" s="185"/>
      <c r="B479" s="185"/>
      <c r="C479" s="185"/>
      <c r="D479" s="185"/>
      <c r="E479" s="185"/>
      <c r="F479" s="185"/>
      <c r="G479" s="185"/>
      <c r="H479" s="185"/>
      <c r="I479" s="185"/>
      <c r="J479" s="185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</row>
    <row r="480" spans="1:21" x14ac:dyDescent="0.2">
      <c r="A480" s="185"/>
      <c r="B480" s="185"/>
      <c r="C480" s="185"/>
      <c r="D480" s="185"/>
      <c r="E480" s="185"/>
      <c r="F480" s="185"/>
      <c r="G480" s="185"/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</row>
    <row r="481" spans="1:21" x14ac:dyDescent="0.2">
      <c r="A481" s="185"/>
      <c r="B481" s="185"/>
      <c r="C481" s="185"/>
      <c r="D481" s="185"/>
      <c r="E481" s="185"/>
      <c r="F481" s="185"/>
      <c r="G481" s="185"/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</row>
    <row r="482" spans="1:21" x14ac:dyDescent="0.2">
      <c r="A482" s="185"/>
      <c r="B482" s="185"/>
      <c r="C482" s="185"/>
      <c r="D482" s="185"/>
      <c r="E482" s="185"/>
      <c r="F482" s="185"/>
      <c r="G482" s="185"/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</row>
    <row r="483" spans="1:21" x14ac:dyDescent="0.2">
      <c r="A483" s="185"/>
      <c r="B483" s="185"/>
      <c r="C483" s="185"/>
      <c r="D483" s="185"/>
      <c r="E483" s="185"/>
      <c r="F483" s="185"/>
      <c r="G483" s="185"/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</row>
    <row r="484" spans="1:21" x14ac:dyDescent="0.2">
      <c r="A484" s="185"/>
      <c r="B484" s="185"/>
      <c r="C484" s="185"/>
      <c r="D484" s="185"/>
      <c r="E484" s="185"/>
      <c r="F484" s="185"/>
      <c r="G484" s="185"/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</row>
    <row r="485" spans="1:21" x14ac:dyDescent="0.2">
      <c r="A485" s="185"/>
      <c r="B485" s="185"/>
      <c r="C485" s="185"/>
      <c r="D485" s="185"/>
      <c r="E485" s="185"/>
      <c r="F485" s="185"/>
      <c r="G485" s="185"/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</row>
    <row r="486" spans="1:21" x14ac:dyDescent="0.2">
      <c r="A486" s="185"/>
      <c r="B486" s="185"/>
      <c r="C486" s="185"/>
      <c r="D486" s="185"/>
      <c r="E486" s="185"/>
      <c r="F486" s="185"/>
      <c r="G486" s="185"/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</row>
    <row r="487" spans="1:21" x14ac:dyDescent="0.2">
      <c r="A487" s="185"/>
      <c r="B487" s="185"/>
      <c r="C487" s="185"/>
      <c r="D487" s="185"/>
      <c r="E487" s="185"/>
      <c r="F487" s="185"/>
      <c r="G487" s="185"/>
      <c r="H487" s="185"/>
      <c r="I487" s="185"/>
      <c r="J487" s="185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</row>
    <row r="488" spans="1:21" x14ac:dyDescent="0.2">
      <c r="A488" s="185"/>
      <c r="B488" s="185"/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</row>
    <row r="489" spans="1:21" x14ac:dyDescent="0.2">
      <c r="A489" s="185"/>
      <c r="B489" s="185"/>
      <c r="C489" s="185"/>
      <c r="D489" s="185"/>
      <c r="E489" s="185"/>
      <c r="F489" s="185"/>
      <c r="G489" s="185"/>
      <c r="H489" s="185"/>
      <c r="I489" s="185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</row>
    <row r="490" spans="1:21" x14ac:dyDescent="0.2">
      <c r="A490" s="185"/>
      <c r="B490" s="185"/>
      <c r="C490" s="185"/>
      <c r="D490" s="185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</row>
    <row r="491" spans="1:21" x14ac:dyDescent="0.2">
      <c r="A491" s="185"/>
      <c r="B491" s="185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</row>
    <row r="492" spans="1:21" x14ac:dyDescent="0.2">
      <c r="A492" s="185"/>
      <c r="B492" s="185"/>
      <c r="C492" s="185"/>
      <c r="D492" s="185"/>
      <c r="E492" s="185"/>
      <c r="F492" s="185"/>
      <c r="G492" s="185"/>
      <c r="H492" s="185"/>
      <c r="I492" s="185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</row>
    <row r="493" spans="1:21" x14ac:dyDescent="0.2">
      <c r="A493" s="185"/>
      <c r="B493" s="185"/>
      <c r="C493" s="185"/>
      <c r="D493" s="185"/>
      <c r="E493" s="185"/>
      <c r="F493" s="185"/>
      <c r="G493" s="185"/>
      <c r="H493" s="185"/>
      <c r="I493" s="185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</row>
    <row r="494" spans="1:21" x14ac:dyDescent="0.2">
      <c r="A494" s="185"/>
      <c r="B494" s="185"/>
      <c r="C494" s="185"/>
      <c r="D494" s="185"/>
      <c r="E494" s="185"/>
      <c r="F494" s="185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</row>
    <row r="495" spans="1:21" x14ac:dyDescent="0.2">
      <c r="A495" s="185"/>
      <c r="B495" s="185"/>
      <c r="C495" s="185"/>
      <c r="D495" s="185"/>
      <c r="E495" s="185"/>
      <c r="F495" s="185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</row>
    <row r="496" spans="1:21" x14ac:dyDescent="0.2">
      <c r="A496" s="185"/>
      <c r="B496" s="185"/>
      <c r="C496" s="185"/>
      <c r="D496" s="185"/>
      <c r="E496" s="185"/>
      <c r="F496" s="185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</row>
    <row r="497" spans="1:21" x14ac:dyDescent="0.2">
      <c r="A497" s="185"/>
      <c r="B497" s="185"/>
      <c r="C497" s="185"/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</row>
    <row r="498" spans="1:21" x14ac:dyDescent="0.2">
      <c r="A498" s="185"/>
      <c r="B498" s="185"/>
      <c r="C498" s="185"/>
      <c r="D498" s="185"/>
      <c r="E498" s="185"/>
      <c r="F498" s="185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</row>
    <row r="499" spans="1:21" x14ac:dyDescent="0.2">
      <c r="A499" s="185"/>
      <c r="B499" s="185"/>
      <c r="C499" s="185"/>
      <c r="D499" s="185"/>
      <c r="E499" s="185"/>
      <c r="F499" s="185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</row>
    <row r="500" spans="1:21" x14ac:dyDescent="0.2">
      <c r="A500" s="185"/>
      <c r="B500" s="185"/>
      <c r="C500" s="185"/>
      <c r="D500" s="185"/>
      <c r="E500" s="185"/>
      <c r="F500" s="185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</row>
    <row r="501" spans="1:21" x14ac:dyDescent="0.2">
      <c r="A501" s="185"/>
      <c r="B501" s="185"/>
      <c r="C501" s="185"/>
      <c r="D501" s="185"/>
      <c r="E501" s="185"/>
      <c r="F501" s="185"/>
      <c r="G501" s="185"/>
      <c r="H501" s="185"/>
      <c r="I501" s="185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</row>
    <row r="502" spans="1:21" x14ac:dyDescent="0.2">
      <c r="A502" s="185"/>
      <c r="B502" s="185"/>
      <c r="C502" s="185"/>
      <c r="D502" s="185"/>
      <c r="E502" s="185"/>
      <c r="F502" s="185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</row>
    <row r="503" spans="1:21" x14ac:dyDescent="0.2">
      <c r="A503" s="185"/>
      <c r="B503" s="185"/>
      <c r="C503" s="185"/>
      <c r="D503" s="185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185"/>
      <c r="U503" s="185"/>
    </row>
    <row r="504" spans="1:21" x14ac:dyDescent="0.2">
      <c r="A504" s="185"/>
      <c r="B504" s="185"/>
      <c r="C504" s="185"/>
      <c r="D504" s="185"/>
      <c r="E504" s="185"/>
      <c r="F504" s="185"/>
      <c r="G504" s="185"/>
      <c r="H504" s="185"/>
      <c r="I504" s="185"/>
      <c r="J504" s="185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</row>
    <row r="505" spans="1:21" x14ac:dyDescent="0.2">
      <c r="A505" s="185"/>
      <c r="B505" s="185"/>
      <c r="C505" s="185"/>
      <c r="D505" s="185"/>
      <c r="E505" s="185"/>
      <c r="F505" s="185"/>
      <c r="G505" s="185"/>
      <c r="H505" s="185"/>
      <c r="I505" s="185"/>
      <c r="J505" s="185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</row>
    <row r="506" spans="1:21" x14ac:dyDescent="0.2">
      <c r="A506" s="185"/>
      <c r="B506" s="185"/>
      <c r="C506" s="185"/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</row>
    <row r="507" spans="1:21" x14ac:dyDescent="0.2">
      <c r="A507" s="185"/>
      <c r="B507" s="185"/>
      <c r="C507" s="185"/>
      <c r="D507" s="185"/>
      <c r="E507" s="185"/>
      <c r="F507" s="185"/>
      <c r="G507" s="185"/>
      <c r="H507" s="185"/>
      <c r="I507" s="185"/>
      <c r="J507" s="185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</row>
    <row r="508" spans="1:21" x14ac:dyDescent="0.2">
      <c r="A508" s="185"/>
      <c r="B508" s="185"/>
      <c r="C508" s="185"/>
      <c r="D508" s="185"/>
      <c r="E508" s="185"/>
      <c r="F508" s="185"/>
      <c r="G508" s="185"/>
      <c r="H508" s="185"/>
      <c r="I508" s="185"/>
      <c r="J508" s="185"/>
      <c r="K508" s="185"/>
      <c r="L508" s="185"/>
      <c r="M508" s="185"/>
      <c r="N508" s="185"/>
      <c r="O508" s="185"/>
      <c r="P508" s="185"/>
      <c r="Q508" s="185"/>
      <c r="R508" s="185"/>
      <c r="S508" s="185"/>
      <c r="T508" s="185"/>
      <c r="U508" s="185"/>
    </row>
    <row r="509" spans="1:21" x14ac:dyDescent="0.2">
      <c r="A509" s="185"/>
      <c r="B509" s="185"/>
      <c r="C509" s="185"/>
      <c r="D509" s="185"/>
      <c r="E509" s="185"/>
      <c r="F509" s="185"/>
      <c r="G509" s="185"/>
      <c r="H509" s="185"/>
      <c r="I509" s="185"/>
      <c r="J509" s="185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</row>
    <row r="510" spans="1:21" x14ac:dyDescent="0.2">
      <c r="A510" s="185"/>
      <c r="B510" s="185"/>
      <c r="C510" s="185"/>
      <c r="D510" s="185"/>
      <c r="E510" s="185"/>
      <c r="F510" s="185"/>
      <c r="G510" s="185"/>
      <c r="H510" s="185"/>
      <c r="I510" s="185"/>
      <c r="J510" s="185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</row>
    <row r="511" spans="1:21" x14ac:dyDescent="0.2">
      <c r="A511" s="185"/>
      <c r="B511" s="185"/>
      <c r="C511" s="185"/>
      <c r="D511" s="185"/>
      <c r="E511" s="185"/>
      <c r="F511" s="185"/>
      <c r="G511" s="185"/>
      <c r="H511" s="185"/>
      <c r="I511" s="185"/>
      <c r="J511" s="185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</row>
    <row r="512" spans="1:21" x14ac:dyDescent="0.2">
      <c r="A512" s="185"/>
      <c r="B512" s="185"/>
      <c r="C512" s="185"/>
      <c r="D512" s="185"/>
      <c r="E512" s="185"/>
      <c r="F512" s="185"/>
      <c r="G512" s="185"/>
      <c r="H512" s="185"/>
      <c r="I512" s="185"/>
      <c r="J512" s="185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</row>
    <row r="513" spans="1:21" x14ac:dyDescent="0.2">
      <c r="A513" s="185"/>
      <c r="B513" s="185"/>
      <c r="C513" s="185"/>
      <c r="D513" s="185"/>
      <c r="E513" s="185"/>
      <c r="F513" s="185"/>
      <c r="G513" s="185"/>
      <c r="H513" s="185"/>
      <c r="I513" s="185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</row>
    <row r="514" spans="1:21" x14ac:dyDescent="0.2">
      <c r="A514" s="185"/>
      <c r="B514" s="185"/>
      <c r="C514" s="185"/>
      <c r="D514" s="185"/>
      <c r="E514" s="185"/>
      <c r="F514" s="185"/>
      <c r="G514" s="185"/>
      <c r="H514" s="185"/>
      <c r="I514" s="185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</row>
    <row r="515" spans="1:21" x14ac:dyDescent="0.2">
      <c r="A515" s="185"/>
      <c r="B515" s="185"/>
      <c r="C515" s="185"/>
      <c r="D515" s="185"/>
      <c r="E515" s="185"/>
      <c r="F515" s="185"/>
      <c r="G515" s="185"/>
      <c r="H515" s="185"/>
      <c r="I515" s="185"/>
      <c r="J515" s="185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</row>
    <row r="516" spans="1:21" x14ac:dyDescent="0.2">
      <c r="A516" s="185"/>
      <c r="B516" s="185"/>
      <c r="C516" s="185"/>
      <c r="D516" s="185"/>
      <c r="E516" s="185"/>
      <c r="F516" s="185"/>
      <c r="G516" s="185"/>
      <c r="H516" s="185"/>
      <c r="I516" s="185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</row>
    <row r="517" spans="1:21" x14ac:dyDescent="0.2">
      <c r="A517" s="185"/>
      <c r="B517" s="185"/>
      <c r="C517" s="185"/>
      <c r="D517" s="185"/>
      <c r="E517" s="185"/>
      <c r="F517" s="185"/>
      <c r="G517" s="185"/>
      <c r="H517" s="185"/>
      <c r="I517" s="185"/>
      <c r="J517" s="185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</row>
    <row r="518" spans="1:21" x14ac:dyDescent="0.2">
      <c r="A518" s="185"/>
      <c r="B518" s="185"/>
      <c r="C518" s="185"/>
      <c r="D518" s="185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</row>
    <row r="519" spans="1:21" x14ac:dyDescent="0.2">
      <c r="A519" s="185"/>
      <c r="B519" s="185"/>
      <c r="C519" s="185"/>
      <c r="D519" s="185"/>
      <c r="E519" s="185"/>
      <c r="F519" s="185"/>
      <c r="G519" s="185"/>
      <c r="H519" s="185"/>
      <c r="I519" s="185"/>
      <c r="J519" s="185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</row>
    <row r="520" spans="1:21" x14ac:dyDescent="0.2">
      <c r="A520" s="185"/>
      <c r="B520" s="185"/>
      <c r="C520" s="185"/>
      <c r="D520" s="185"/>
      <c r="E520" s="185"/>
      <c r="F520" s="185"/>
      <c r="G520" s="185"/>
      <c r="H520" s="185"/>
      <c r="I520" s="185"/>
      <c r="J520" s="185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</row>
    <row r="521" spans="1:21" x14ac:dyDescent="0.2">
      <c r="A521" s="185"/>
      <c r="B521" s="185"/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</row>
    <row r="522" spans="1:21" x14ac:dyDescent="0.2">
      <c r="A522" s="185"/>
      <c r="B522" s="185"/>
      <c r="C522" s="185"/>
      <c r="D522" s="185"/>
      <c r="E522" s="185"/>
      <c r="F522" s="185"/>
      <c r="G522" s="185"/>
      <c r="H522" s="185"/>
      <c r="I522" s="185"/>
      <c r="J522" s="185"/>
      <c r="K522" s="185"/>
      <c r="L522" s="185"/>
      <c r="M522" s="185"/>
      <c r="N522" s="185"/>
      <c r="O522" s="185"/>
      <c r="P522" s="185"/>
      <c r="Q522" s="185"/>
      <c r="R522" s="185"/>
      <c r="S522" s="185"/>
      <c r="T522" s="185"/>
      <c r="U522" s="185"/>
    </row>
    <row r="523" spans="1:21" x14ac:dyDescent="0.2">
      <c r="A523" s="185"/>
      <c r="B523" s="185"/>
      <c r="C523" s="185"/>
      <c r="D523" s="185"/>
      <c r="E523" s="185"/>
      <c r="F523" s="185"/>
      <c r="G523" s="185"/>
      <c r="H523" s="185"/>
      <c r="I523" s="185"/>
      <c r="J523" s="185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</row>
    <row r="524" spans="1:21" x14ac:dyDescent="0.2">
      <c r="A524" s="185"/>
      <c r="B524" s="185"/>
      <c r="C524" s="185"/>
      <c r="D524" s="185"/>
      <c r="E524" s="185"/>
      <c r="F524" s="185"/>
      <c r="G524" s="185"/>
      <c r="H524" s="185"/>
      <c r="I524" s="185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</row>
    <row r="525" spans="1:21" x14ac:dyDescent="0.2">
      <c r="A525" s="185"/>
      <c r="B525" s="185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</row>
    <row r="526" spans="1:21" x14ac:dyDescent="0.2">
      <c r="A526" s="185"/>
      <c r="B526" s="185"/>
      <c r="C526" s="185"/>
      <c r="D526" s="185"/>
      <c r="E526" s="185"/>
      <c r="F526" s="185"/>
      <c r="G526" s="185"/>
      <c r="H526" s="185"/>
      <c r="I526" s="185"/>
      <c r="J526" s="185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</row>
    <row r="527" spans="1:21" x14ac:dyDescent="0.2">
      <c r="A527" s="185"/>
      <c r="B527" s="185"/>
      <c r="C527" s="185"/>
      <c r="D527" s="185"/>
      <c r="E527" s="185"/>
      <c r="F527" s="185"/>
      <c r="G527" s="185"/>
      <c r="H527" s="185"/>
      <c r="I527" s="185"/>
      <c r="J527" s="185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</row>
    <row r="528" spans="1:21" x14ac:dyDescent="0.2">
      <c r="A528" s="185"/>
      <c r="B528" s="185"/>
      <c r="C528" s="185"/>
      <c r="D528" s="185"/>
      <c r="E528" s="185"/>
      <c r="F528" s="185"/>
      <c r="G528" s="185"/>
      <c r="H528" s="185"/>
      <c r="I528" s="185"/>
      <c r="J528" s="185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</row>
    <row r="529" spans="1:21" x14ac:dyDescent="0.2">
      <c r="A529" s="185"/>
      <c r="B529" s="185"/>
      <c r="C529" s="185"/>
      <c r="D529" s="185"/>
      <c r="E529" s="185"/>
      <c r="F529" s="185"/>
      <c r="G529" s="185"/>
      <c r="H529" s="185"/>
      <c r="I529" s="185"/>
      <c r="J529" s="185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</row>
    <row r="530" spans="1:21" x14ac:dyDescent="0.2">
      <c r="A530" s="185"/>
      <c r="B530" s="185"/>
      <c r="C530" s="185"/>
      <c r="D530" s="185"/>
      <c r="E530" s="185"/>
      <c r="F530" s="185"/>
      <c r="G530" s="185"/>
      <c r="H530" s="185"/>
      <c r="I530" s="185"/>
      <c r="J530" s="185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</row>
    <row r="531" spans="1:21" x14ac:dyDescent="0.2">
      <c r="A531" s="185"/>
      <c r="B531" s="185"/>
      <c r="C531" s="185"/>
      <c r="D531" s="185"/>
      <c r="E531" s="185"/>
      <c r="F531" s="185"/>
      <c r="G531" s="185"/>
      <c r="H531" s="185"/>
      <c r="I531" s="185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</row>
    <row r="532" spans="1:21" x14ac:dyDescent="0.2">
      <c r="A532" s="185"/>
      <c r="B532" s="185"/>
      <c r="C532" s="185"/>
      <c r="D532" s="185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</row>
    <row r="533" spans="1:21" x14ac:dyDescent="0.2">
      <c r="A533" s="185"/>
      <c r="B533" s="185"/>
      <c r="C533" s="185"/>
      <c r="D533" s="185"/>
      <c r="E533" s="185"/>
      <c r="F533" s="185"/>
      <c r="G533" s="185"/>
      <c r="H533" s="185"/>
      <c r="I533" s="185"/>
      <c r="J533" s="185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</row>
    <row r="534" spans="1:21" x14ac:dyDescent="0.2">
      <c r="A534" s="185"/>
      <c r="B534" s="185"/>
      <c r="C534" s="185"/>
      <c r="D534" s="185"/>
      <c r="E534" s="185"/>
      <c r="F534" s="185"/>
      <c r="G534" s="185"/>
      <c r="H534" s="185"/>
      <c r="I534" s="185"/>
      <c r="J534" s="185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</row>
    <row r="535" spans="1:21" x14ac:dyDescent="0.2">
      <c r="A535" s="185"/>
      <c r="B535" s="185"/>
      <c r="C535" s="185"/>
      <c r="D535" s="185"/>
      <c r="E535" s="185"/>
      <c r="F535" s="185"/>
      <c r="G535" s="185"/>
      <c r="H535" s="185"/>
      <c r="I535" s="185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</row>
    <row r="536" spans="1:21" x14ac:dyDescent="0.2">
      <c r="A536" s="185"/>
      <c r="B536" s="185"/>
      <c r="C536" s="185"/>
      <c r="D536" s="185"/>
      <c r="E536" s="185"/>
      <c r="F536" s="185"/>
      <c r="G536" s="185"/>
      <c r="H536" s="185"/>
      <c r="I536" s="185"/>
      <c r="J536" s="185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</row>
    <row r="537" spans="1:21" x14ac:dyDescent="0.2">
      <c r="A537" s="185"/>
      <c r="B537" s="185"/>
      <c r="C537" s="185"/>
      <c r="D537" s="185"/>
      <c r="E537" s="185"/>
      <c r="F537" s="185"/>
      <c r="G537" s="185"/>
      <c r="H537" s="185"/>
      <c r="I537" s="185"/>
      <c r="J537" s="185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</row>
    <row r="538" spans="1:21" x14ac:dyDescent="0.2">
      <c r="A538" s="185"/>
      <c r="B538" s="185"/>
      <c r="C538" s="185"/>
      <c r="D538" s="185"/>
      <c r="E538" s="185"/>
      <c r="F538" s="185"/>
      <c r="G538" s="185"/>
      <c r="H538" s="185"/>
      <c r="I538" s="185"/>
      <c r="J538" s="185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</row>
    <row r="539" spans="1:21" x14ac:dyDescent="0.2">
      <c r="A539" s="185"/>
      <c r="B539" s="185"/>
      <c r="C539" s="185"/>
      <c r="D539" s="185"/>
      <c r="E539" s="185"/>
      <c r="F539" s="185"/>
      <c r="G539" s="185"/>
      <c r="H539" s="185"/>
      <c r="I539" s="185"/>
      <c r="J539" s="185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</row>
    <row r="540" spans="1:21" x14ac:dyDescent="0.2">
      <c r="A540" s="185"/>
      <c r="B540" s="185"/>
      <c r="C540" s="185"/>
      <c r="D540" s="185"/>
      <c r="E540" s="185"/>
      <c r="F540" s="185"/>
      <c r="G540" s="185"/>
      <c r="H540" s="185"/>
      <c r="I540" s="185"/>
      <c r="J540" s="185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</row>
    <row r="541" spans="1:21" x14ac:dyDescent="0.2">
      <c r="A541" s="185"/>
      <c r="B541" s="185"/>
      <c r="C541" s="185"/>
      <c r="D541" s="185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</row>
    <row r="542" spans="1:21" x14ac:dyDescent="0.2">
      <c r="A542" s="185"/>
      <c r="B542" s="185"/>
      <c r="C542" s="185"/>
      <c r="D542" s="185"/>
      <c r="E542" s="185"/>
      <c r="F542" s="185"/>
      <c r="G542" s="185"/>
      <c r="H542" s="185"/>
      <c r="I542" s="185"/>
      <c r="J542" s="185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</row>
    <row r="543" spans="1:21" x14ac:dyDescent="0.2">
      <c r="A543" s="185"/>
      <c r="B543" s="185"/>
      <c r="C543" s="185"/>
      <c r="D543" s="185"/>
      <c r="E543" s="185"/>
      <c r="F543" s="185"/>
      <c r="G543" s="185"/>
      <c r="H543" s="185"/>
      <c r="I543" s="185"/>
      <c r="J543" s="185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</row>
    <row r="544" spans="1:21" x14ac:dyDescent="0.2">
      <c r="A544" s="185"/>
      <c r="B544" s="185"/>
      <c r="C544" s="185"/>
      <c r="D544" s="185"/>
      <c r="E544" s="185"/>
      <c r="F544" s="185"/>
      <c r="G544" s="185"/>
      <c r="H544" s="185"/>
      <c r="I544" s="185"/>
      <c r="J544" s="185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</row>
    <row r="545" spans="1:21" x14ac:dyDescent="0.2">
      <c r="A545" s="185"/>
      <c r="B545" s="185"/>
      <c r="C545" s="185"/>
      <c r="D545" s="185"/>
      <c r="E545" s="185"/>
      <c r="F545" s="185"/>
      <c r="G545" s="185"/>
      <c r="H545" s="185"/>
      <c r="I545" s="185"/>
      <c r="J545" s="185"/>
      <c r="K545" s="185"/>
      <c r="L545" s="185"/>
      <c r="M545" s="185"/>
      <c r="N545" s="185"/>
      <c r="O545" s="185"/>
      <c r="P545" s="185"/>
      <c r="Q545" s="185"/>
      <c r="R545" s="185"/>
      <c r="S545" s="185"/>
      <c r="T545" s="185"/>
      <c r="U545" s="185"/>
    </row>
    <row r="546" spans="1:21" x14ac:dyDescent="0.2">
      <c r="A546" s="185"/>
      <c r="B546" s="185"/>
      <c r="C546" s="185"/>
      <c r="D546" s="185"/>
      <c r="E546" s="185"/>
      <c r="F546" s="185"/>
      <c r="G546" s="185"/>
      <c r="H546" s="185"/>
      <c r="I546" s="185"/>
      <c r="J546" s="185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</row>
    <row r="547" spans="1:21" x14ac:dyDescent="0.2">
      <c r="A547" s="185"/>
      <c r="B547" s="185"/>
      <c r="C547" s="185"/>
      <c r="D547" s="185"/>
      <c r="E547" s="185"/>
      <c r="F547" s="185"/>
      <c r="G547" s="185"/>
      <c r="H547" s="185"/>
      <c r="I547" s="185"/>
      <c r="J547" s="185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</row>
    <row r="548" spans="1:21" x14ac:dyDescent="0.2">
      <c r="A548" s="185"/>
      <c r="B548" s="185"/>
      <c r="C548" s="185"/>
      <c r="D548" s="185"/>
      <c r="E548" s="185"/>
      <c r="F548" s="185"/>
      <c r="G548" s="185"/>
      <c r="H548" s="185"/>
      <c r="I548" s="185"/>
      <c r="J548" s="185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</row>
    <row r="549" spans="1:21" x14ac:dyDescent="0.2">
      <c r="A549" s="185"/>
      <c r="B549" s="185"/>
      <c r="C549" s="185"/>
      <c r="D549" s="185"/>
      <c r="E549" s="185"/>
      <c r="F549" s="185"/>
      <c r="G549" s="185"/>
      <c r="H549" s="185"/>
      <c r="I549" s="185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</row>
    <row r="550" spans="1:21" x14ac:dyDescent="0.2">
      <c r="A550" s="185"/>
      <c r="B550" s="185"/>
      <c r="C550" s="185"/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</row>
    <row r="551" spans="1:21" x14ac:dyDescent="0.2">
      <c r="A551" s="185"/>
      <c r="B551" s="185"/>
      <c r="C551" s="185"/>
      <c r="D551" s="185"/>
      <c r="E551" s="185"/>
      <c r="F551" s="185"/>
      <c r="G551" s="185"/>
      <c r="H551" s="185"/>
      <c r="I551" s="185"/>
      <c r="J551" s="185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</row>
    <row r="552" spans="1:21" x14ac:dyDescent="0.2">
      <c r="A552" s="185"/>
      <c r="B552" s="185"/>
      <c r="C552" s="185"/>
      <c r="D552" s="185"/>
      <c r="E552" s="185"/>
      <c r="F552" s="185"/>
      <c r="G552" s="185"/>
      <c r="H552" s="185"/>
      <c r="I552" s="185"/>
      <c r="J552" s="185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</row>
    <row r="553" spans="1:21" x14ac:dyDescent="0.2">
      <c r="A553" s="185"/>
      <c r="B553" s="185"/>
      <c r="C553" s="185"/>
      <c r="D553" s="185"/>
      <c r="E553" s="185"/>
      <c r="F553" s="185"/>
      <c r="G553" s="185"/>
      <c r="H553" s="185"/>
      <c r="I553" s="185"/>
      <c r="J553" s="185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</row>
    <row r="554" spans="1:21" x14ac:dyDescent="0.2">
      <c r="A554" s="185"/>
      <c r="B554" s="185"/>
      <c r="C554" s="185"/>
      <c r="D554" s="185"/>
      <c r="E554" s="185"/>
      <c r="F554" s="185"/>
      <c r="G554" s="185"/>
      <c r="H554" s="185"/>
      <c r="I554" s="185"/>
      <c r="J554" s="185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</row>
    <row r="555" spans="1:21" x14ac:dyDescent="0.2">
      <c r="A555" s="185"/>
      <c r="B555" s="185"/>
      <c r="C555" s="185"/>
      <c r="D555" s="185"/>
      <c r="E555" s="185"/>
      <c r="F555" s="185"/>
      <c r="G555" s="185"/>
      <c r="H555" s="185"/>
      <c r="I555" s="185"/>
      <c r="J555" s="185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</row>
    <row r="556" spans="1:21" x14ac:dyDescent="0.2">
      <c r="A556" s="185"/>
      <c r="B556" s="185"/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</row>
    <row r="557" spans="1:21" x14ac:dyDescent="0.2">
      <c r="A557" s="185"/>
      <c r="B557" s="185"/>
      <c r="C557" s="185"/>
      <c r="D557" s="185"/>
      <c r="E557" s="185"/>
      <c r="F557" s="185"/>
      <c r="G557" s="185"/>
      <c r="H557" s="185"/>
      <c r="I557" s="185"/>
      <c r="J557" s="185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</row>
    <row r="558" spans="1:21" x14ac:dyDescent="0.2">
      <c r="A558" s="185"/>
      <c r="B558" s="185"/>
      <c r="C558" s="185"/>
      <c r="D558" s="185"/>
      <c r="E558" s="185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  <c r="R558" s="185"/>
      <c r="S558" s="185"/>
      <c r="T558" s="185"/>
      <c r="U558" s="185"/>
    </row>
    <row r="559" spans="1:21" x14ac:dyDescent="0.2">
      <c r="A559" s="185"/>
      <c r="B559" s="185"/>
      <c r="C559" s="185"/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</row>
    <row r="560" spans="1:21" x14ac:dyDescent="0.2">
      <c r="A560" s="185"/>
      <c r="B560" s="185"/>
      <c r="C560" s="185"/>
      <c r="D560" s="185"/>
      <c r="E560" s="185"/>
      <c r="F560" s="185"/>
      <c r="G560" s="185"/>
      <c r="H560" s="185"/>
      <c r="I560" s="185"/>
      <c r="J560" s="185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</row>
    <row r="561" spans="1:21" x14ac:dyDescent="0.2">
      <c r="A561" s="185"/>
      <c r="B561" s="185"/>
      <c r="C561" s="185"/>
      <c r="D561" s="185"/>
      <c r="E561" s="185"/>
      <c r="F561" s="185"/>
      <c r="G561" s="185"/>
      <c r="H561" s="185"/>
      <c r="I561" s="185"/>
      <c r="J561" s="185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</row>
    <row r="562" spans="1:21" x14ac:dyDescent="0.2">
      <c r="A562" s="185"/>
      <c r="B562" s="185"/>
      <c r="C562" s="185"/>
      <c r="D562" s="185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</row>
    <row r="563" spans="1:21" x14ac:dyDescent="0.2">
      <c r="A563" s="185"/>
      <c r="B563" s="185"/>
      <c r="C563" s="185"/>
      <c r="D563" s="185"/>
      <c r="E563" s="185"/>
      <c r="F563" s="185"/>
      <c r="G563" s="185"/>
      <c r="H563" s="185"/>
      <c r="I563" s="185"/>
      <c r="J563" s="185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</row>
    <row r="564" spans="1:21" x14ac:dyDescent="0.2">
      <c r="A564" s="185"/>
      <c r="B564" s="185"/>
      <c r="C564" s="185"/>
      <c r="D564" s="185"/>
      <c r="E564" s="185"/>
      <c r="F564" s="185"/>
      <c r="G564" s="185"/>
      <c r="H564" s="185"/>
      <c r="I564" s="185"/>
      <c r="J564" s="185"/>
      <c r="K564" s="185"/>
      <c r="L564" s="185"/>
      <c r="M564" s="185"/>
      <c r="N564" s="185"/>
      <c r="O564" s="185"/>
      <c r="P564" s="185"/>
      <c r="Q564" s="185"/>
      <c r="R564" s="185"/>
      <c r="S564" s="185"/>
      <c r="T564" s="185"/>
      <c r="U564" s="185"/>
    </row>
    <row r="565" spans="1:21" x14ac:dyDescent="0.2">
      <c r="A565" s="185"/>
      <c r="B565" s="185"/>
      <c r="C565" s="185"/>
      <c r="D565" s="185"/>
      <c r="E565" s="185"/>
      <c r="F565" s="185"/>
      <c r="G565" s="185"/>
      <c r="H565" s="185"/>
      <c r="I565" s="185"/>
      <c r="J565" s="185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</row>
    <row r="566" spans="1:21" x14ac:dyDescent="0.2">
      <c r="A566" s="185"/>
      <c r="B566" s="185"/>
      <c r="C566" s="185"/>
      <c r="D566" s="185"/>
      <c r="E566" s="185"/>
      <c r="F566" s="185"/>
      <c r="G566" s="185"/>
      <c r="H566" s="185"/>
      <c r="I566" s="185"/>
      <c r="J566" s="185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</row>
    <row r="567" spans="1:21" x14ac:dyDescent="0.2">
      <c r="A567" s="185"/>
      <c r="B567" s="185"/>
      <c r="C567" s="185"/>
      <c r="D567" s="185"/>
      <c r="E567" s="185"/>
      <c r="F567" s="185"/>
      <c r="G567" s="185"/>
      <c r="H567" s="185"/>
      <c r="I567" s="185"/>
      <c r="J567" s="185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</row>
    <row r="568" spans="1:21" x14ac:dyDescent="0.2">
      <c r="A568" s="185"/>
      <c r="B568" s="185"/>
      <c r="C568" s="185"/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</row>
    <row r="569" spans="1:21" x14ac:dyDescent="0.2">
      <c r="A569" s="185"/>
      <c r="B569" s="185"/>
      <c r="C569" s="185"/>
      <c r="D569" s="185"/>
      <c r="E569" s="185"/>
      <c r="F569" s="185"/>
      <c r="G569" s="185"/>
      <c r="H569" s="185"/>
      <c r="I569" s="185"/>
      <c r="J569" s="185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</row>
    <row r="570" spans="1:21" x14ac:dyDescent="0.2">
      <c r="A570" s="185"/>
      <c r="B570" s="185"/>
      <c r="C570" s="185"/>
      <c r="D570" s="185"/>
      <c r="E570" s="185"/>
      <c r="F570" s="185"/>
      <c r="G570" s="185"/>
      <c r="H570" s="185"/>
      <c r="I570" s="185"/>
      <c r="J570" s="185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</row>
    <row r="571" spans="1:21" x14ac:dyDescent="0.2">
      <c r="A571" s="185"/>
      <c r="B571" s="185"/>
      <c r="C571" s="185"/>
      <c r="D571" s="185"/>
      <c r="E571" s="185"/>
      <c r="F571" s="185"/>
      <c r="G571" s="185"/>
      <c r="H571" s="185"/>
      <c r="I571" s="185"/>
      <c r="J571" s="185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</row>
    <row r="572" spans="1:21" x14ac:dyDescent="0.2">
      <c r="A572" s="185"/>
      <c r="B572" s="185"/>
      <c r="C572" s="185"/>
      <c r="D572" s="185"/>
      <c r="E572" s="185"/>
      <c r="F572" s="185"/>
      <c r="G572" s="185"/>
      <c r="H572" s="185"/>
      <c r="I572" s="185"/>
      <c r="J572" s="185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</row>
    <row r="573" spans="1:21" x14ac:dyDescent="0.2">
      <c r="A573" s="185"/>
      <c r="B573" s="185"/>
      <c r="C573" s="185"/>
      <c r="D573" s="185"/>
      <c r="E573" s="185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</row>
    <row r="574" spans="1:21" x14ac:dyDescent="0.2">
      <c r="A574" s="185"/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</row>
    <row r="575" spans="1:21" x14ac:dyDescent="0.2">
      <c r="A575" s="185"/>
      <c r="B575" s="185"/>
      <c r="C575" s="185"/>
      <c r="D575" s="185"/>
      <c r="E575" s="185"/>
      <c r="F575" s="185"/>
      <c r="G575" s="185"/>
      <c r="H575" s="185"/>
      <c r="I575" s="185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</row>
    <row r="576" spans="1:21" x14ac:dyDescent="0.2">
      <c r="A576" s="185"/>
      <c r="B576" s="185"/>
      <c r="C576" s="185"/>
      <c r="D576" s="185"/>
      <c r="E576" s="185"/>
      <c r="F576" s="185"/>
      <c r="G576" s="185"/>
      <c r="H576" s="185"/>
      <c r="I576" s="185"/>
      <c r="J576" s="185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</row>
    <row r="577" spans="1:21" x14ac:dyDescent="0.2">
      <c r="A577" s="185"/>
      <c r="B577" s="185"/>
      <c r="C577" s="185"/>
      <c r="D577" s="185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</row>
    <row r="578" spans="1:21" x14ac:dyDescent="0.2">
      <c r="A578" s="185"/>
      <c r="B578" s="185"/>
      <c r="C578" s="185"/>
      <c r="D578" s="185"/>
      <c r="E578" s="185"/>
      <c r="F578" s="185"/>
      <c r="G578" s="185"/>
      <c r="H578" s="185"/>
      <c r="I578" s="185"/>
      <c r="J578" s="185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</row>
    <row r="579" spans="1:21" x14ac:dyDescent="0.2">
      <c r="A579" s="185"/>
      <c r="B579" s="185"/>
      <c r="C579" s="185"/>
      <c r="D579" s="185"/>
      <c r="E579" s="185"/>
      <c r="F579" s="185"/>
      <c r="G579" s="185"/>
      <c r="H579" s="185"/>
      <c r="I579" s="185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</row>
    <row r="580" spans="1:21" x14ac:dyDescent="0.2">
      <c r="A580" s="185"/>
      <c r="B580" s="185"/>
      <c r="C580" s="185"/>
      <c r="D580" s="185"/>
      <c r="E580" s="185"/>
      <c r="F580" s="185"/>
      <c r="G580" s="185"/>
      <c r="H580" s="185"/>
      <c r="I580" s="185"/>
      <c r="J580" s="185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</row>
    <row r="581" spans="1:21" x14ac:dyDescent="0.2">
      <c r="A581" s="185"/>
      <c r="B581" s="185"/>
      <c r="C581" s="185"/>
      <c r="D581" s="185"/>
      <c r="E581" s="185"/>
      <c r="F581" s="185"/>
      <c r="G581" s="185"/>
      <c r="H581" s="185"/>
      <c r="I581" s="185"/>
      <c r="J581" s="185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</row>
    <row r="582" spans="1:21" x14ac:dyDescent="0.2">
      <c r="A582" s="185"/>
      <c r="B582" s="185"/>
      <c r="C582" s="185"/>
      <c r="D582" s="185"/>
      <c r="E582" s="185"/>
      <c r="F582" s="185"/>
      <c r="G582" s="185"/>
      <c r="H582" s="185"/>
      <c r="I582" s="185"/>
      <c r="J582" s="185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</row>
    <row r="583" spans="1:21" x14ac:dyDescent="0.2">
      <c r="A583" s="185"/>
      <c r="B583" s="185"/>
      <c r="C583" s="185"/>
      <c r="D583" s="185"/>
      <c r="E583" s="185"/>
      <c r="F583" s="185"/>
      <c r="G583" s="185"/>
      <c r="H583" s="185"/>
      <c r="I583" s="185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</row>
    <row r="584" spans="1:21" x14ac:dyDescent="0.2">
      <c r="A584" s="185"/>
      <c r="B584" s="185"/>
      <c r="C584" s="185"/>
      <c r="D584" s="185"/>
      <c r="E584" s="185"/>
      <c r="F584" s="185"/>
      <c r="G584" s="185"/>
      <c r="H584" s="185"/>
      <c r="I584" s="185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</row>
    <row r="585" spans="1:21" x14ac:dyDescent="0.2">
      <c r="A585" s="185"/>
      <c r="B585" s="185"/>
      <c r="C585" s="185"/>
      <c r="D585" s="185"/>
      <c r="E585" s="185"/>
      <c r="F585" s="185"/>
      <c r="G585" s="185"/>
      <c r="H585" s="185"/>
      <c r="I585" s="185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</row>
    <row r="586" spans="1:21" x14ac:dyDescent="0.2">
      <c r="A586" s="185"/>
      <c r="B586" s="185"/>
      <c r="C586" s="185"/>
      <c r="D586" s="185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</row>
    <row r="587" spans="1:21" x14ac:dyDescent="0.2">
      <c r="A587" s="185"/>
      <c r="B587" s="185"/>
      <c r="C587" s="185"/>
      <c r="D587" s="185"/>
      <c r="E587" s="185"/>
      <c r="F587" s="185"/>
      <c r="G587" s="185"/>
      <c r="H587" s="185"/>
      <c r="I587" s="185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185"/>
      <c r="U587" s="185"/>
    </row>
    <row r="588" spans="1:21" x14ac:dyDescent="0.2">
      <c r="A588" s="185"/>
      <c r="B588" s="185"/>
      <c r="C588" s="185"/>
      <c r="D588" s="185"/>
      <c r="E588" s="185"/>
      <c r="F588" s="185"/>
      <c r="G588" s="185"/>
      <c r="H588" s="185"/>
      <c r="I588" s="185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</row>
    <row r="589" spans="1:21" x14ac:dyDescent="0.2">
      <c r="A589" s="185"/>
      <c r="B589" s="185"/>
      <c r="C589" s="185"/>
      <c r="D589" s="185"/>
      <c r="E589" s="185"/>
      <c r="F589" s="185"/>
      <c r="G589" s="185"/>
      <c r="H589" s="185"/>
      <c r="I589" s="185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</row>
    <row r="590" spans="1:21" x14ac:dyDescent="0.2">
      <c r="A590" s="185"/>
      <c r="B590" s="185"/>
      <c r="C590" s="185"/>
      <c r="D590" s="185"/>
      <c r="E590" s="185"/>
      <c r="F590" s="185"/>
      <c r="G590" s="185"/>
      <c r="H590" s="185"/>
      <c r="I590" s="185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</row>
    <row r="591" spans="1:21" x14ac:dyDescent="0.2">
      <c r="A591" s="185"/>
      <c r="B591" s="185"/>
      <c r="C591" s="185"/>
      <c r="D591" s="185"/>
      <c r="E591" s="185"/>
      <c r="F591" s="185"/>
      <c r="G591" s="185"/>
      <c r="H591" s="185"/>
      <c r="I591" s="185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</row>
    <row r="592" spans="1:21" x14ac:dyDescent="0.2">
      <c r="A592" s="185"/>
      <c r="B592" s="185"/>
      <c r="C592" s="185"/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185"/>
      <c r="U592" s="185"/>
    </row>
    <row r="593" spans="1:21" x14ac:dyDescent="0.2">
      <c r="A593" s="185"/>
      <c r="B593" s="185"/>
      <c r="C593" s="185"/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</row>
    <row r="594" spans="1:21" x14ac:dyDescent="0.2">
      <c r="A594" s="185"/>
      <c r="B594" s="185"/>
      <c r="C594" s="185"/>
      <c r="D594" s="185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</row>
    <row r="595" spans="1:21" x14ac:dyDescent="0.2">
      <c r="A595" s="185"/>
      <c r="B595" s="185"/>
      <c r="C595" s="185"/>
      <c r="D595" s="185"/>
      <c r="E595" s="185"/>
      <c r="F595" s="185"/>
      <c r="G595" s="185"/>
      <c r="H595" s="185"/>
      <c r="I595" s="185"/>
      <c r="J595" s="185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</row>
    <row r="596" spans="1:21" x14ac:dyDescent="0.2">
      <c r="A596" s="185"/>
      <c r="B596" s="185"/>
      <c r="C596" s="185"/>
      <c r="D596" s="185"/>
      <c r="E596" s="185"/>
      <c r="F596" s="185"/>
      <c r="G596" s="185"/>
      <c r="H596" s="185"/>
      <c r="I596" s="185"/>
      <c r="J596" s="185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</row>
    <row r="597" spans="1:21" x14ac:dyDescent="0.2">
      <c r="A597" s="185"/>
      <c r="B597" s="185"/>
      <c r="C597" s="185"/>
      <c r="D597" s="185"/>
      <c r="E597" s="185"/>
      <c r="F597" s="185"/>
      <c r="G597" s="185"/>
      <c r="H597" s="185"/>
      <c r="I597" s="185"/>
      <c r="J597" s="185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</row>
    <row r="598" spans="1:21" x14ac:dyDescent="0.2">
      <c r="A598" s="185"/>
      <c r="B598" s="185"/>
      <c r="C598" s="185"/>
      <c r="D598" s="185"/>
      <c r="E598" s="185"/>
      <c r="F598" s="185"/>
      <c r="G598" s="185"/>
      <c r="H598" s="185"/>
      <c r="I598" s="185"/>
      <c r="J598" s="185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</row>
    <row r="599" spans="1:21" x14ac:dyDescent="0.2">
      <c r="A599" s="185"/>
      <c r="B599" s="185"/>
      <c r="C599" s="185"/>
      <c r="D599" s="185"/>
      <c r="E599" s="185"/>
      <c r="F599" s="185"/>
      <c r="G599" s="185"/>
      <c r="H599" s="185"/>
      <c r="I599" s="185"/>
      <c r="J599" s="185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</row>
    <row r="600" spans="1:21" x14ac:dyDescent="0.2">
      <c r="A600" s="185"/>
      <c r="B600" s="185"/>
      <c r="C600" s="185"/>
      <c r="D600" s="185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185"/>
      <c r="U600" s="185"/>
    </row>
    <row r="601" spans="1:21" x14ac:dyDescent="0.2">
      <c r="A601" s="185"/>
      <c r="B601" s="185"/>
      <c r="C601" s="185"/>
      <c r="D601" s="185"/>
      <c r="E601" s="185"/>
      <c r="F601" s="185"/>
      <c r="G601" s="185"/>
      <c r="H601" s="185"/>
      <c r="I601" s="185"/>
      <c r="J601" s="185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</row>
    <row r="602" spans="1:21" x14ac:dyDescent="0.2">
      <c r="A602" s="185"/>
      <c r="B602" s="185"/>
      <c r="C602" s="185"/>
      <c r="D602" s="185"/>
      <c r="E602" s="185"/>
      <c r="F602" s="185"/>
      <c r="G602" s="185"/>
      <c r="H602" s="185"/>
      <c r="I602" s="185"/>
      <c r="J602" s="185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</row>
    <row r="603" spans="1:21" x14ac:dyDescent="0.2">
      <c r="A603" s="185"/>
      <c r="B603" s="185"/>
      <c r="C603" s="185"/>
      <c r="D603" s="185"/>
      <c r="E603" s="185"/>
      <c r="F603" s="185"/>
      <c r="G603" s="185"/>
      <c r="H603" s="185"/>
      <c r="I603" s="185"/>
      <c r="J603" s="185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</row>
    <row r="604" spans="1:21" x14ac:dyDescent="0.2">
      <c r="A604" s="185"/>
      <c r="B604" s="185"/>
      <c r="C604" s="185"/>
      <c r="D604" s="185"/>
      <c r="E604" s="185"/>
      <c r="F604" s="185"/>
      <c r="G604" s="185"/>
      <c r="H604" s="185"/>
      <c r="I604" s="185"/>
      <c r="J604" s="185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</row>
    <row r="605" spans="1:21" x14ac:dyDescent="0.2">
      <c r="A605" s="185"/>
      <c r="B605" s="185"/>
      <c r="C605" s="185"/>
      <c r="D605" s="185"/>
      <c r="E605" s="185"/>
      <c r="F605" s="185"/>
      <c r="G605" s="185"/>
      <c r="H605" s="185"/>
      <c r="I605" s="185"/>
      <c r="J605" s="185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</row>
    <row r="606" spans="1:21" x14ac:dyDescent="0.2">
      <c r="A606" s="185"/>
      <c r="B606" s="185"/>
      <c r="C606" s="185"/>
      <c r="D606" s="185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185"/>
      <c r="U606" s="185"/>
    </row>
    <row r="607" spans="1:21" x14ac:dyDescent="0.2">
      <c r="A607" s="185"/>
      <c r="B607" s="185"/>
      <c r="C607" s="185"/>
      <c r="D607" s="185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</row>
    <row r="608" spans="1:21" x14ac:dyDescent="0.2">
      <c r="A608" s="185"/>
      <c r="B608" s="185"/>
      <c r="C608" s="185"/>
      <c r="D608" s="185"/>
      <c r="E608" s="185"/>
      <c r="F608" s="185"/>
      <c r="G608" s="185"/>
      <c r="H608" s="185"/>
      <c r="I608" s="185"/>
      <c r="J608" s="185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</row>
    <row r="609" spans="1:21" x14ac:dyDescent="0.2">
      <c r="A609" s="185"/>
      <c r="B609" s="185"/>
      <c r="C609" s="185"/>
      <c r="D609" s="185"/>
      <c r="E609" s="185"/>
      <c r="F609" s="185"/>
      <c r="G609" s="185"/>
      <c r="H609" s="185"/>
      <c r="I609" s="185"/>
      <c r="J609" s="185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</row>
    <row r="610" spans="1:21" x14ac:dyDescent="0.2">
      <c r="A610" s="185"/>
      <c r="B610" s="185"/>
      <c r="C610" s="185"/>
      <c r="D610" s="185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</row>
    <row r="611" spans="1:21" x14ac:dyDescent="0.2">
      <c r="A611" s="185"/>
      <c r="B611" s="185"/>
      <c r="C611" s="185"/>
      <c r="D611" s="185"/>
      <c r="E611" s="185"/>
      <c r="F611" s="185"/>
      <c r="G611" s="185"/>
      <c r="H611" s="185"/>
      <c r="I611" s="185"/>
      <c r="J611" s="185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</row>
    <row r="612" spans="1:21" x14ac:dyDescent="0.2">
      <c r="A612" s="185"/>
      <c r="B612" s="185"/>
      <c r="C612" s="185"/>
      <c r="D612" s="185"/>
      <c r="E612" s="185"/>
      <c r="F612" s="185"/>
      <c r="G612" s="185"/>
      <c r="H612" s="185"/>
      <c r="I612" s="185"/>
      <c r="J612" s="185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</row>
    <row r="613" spans="1:21" x14ac:dyDescent="0.2">
      <c r="A613" s="185"/>
      <c r="B613" s="185"/>
      <c r="C613" s="185"/>
      <c r="D613" s="185"/>
      <c r="E613" s="185"/>
      <c r="F613" s="185"/>
      <c r="G613" s="185"/>
      <c r="H613" s="185"/>
      <c r="I613" s="185"/>
      <c r="J613" s="185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</row>
    <row r="614" spans="1:21" x14ac:dyDescent="0.2">
      <c r="A614" s="185"/>
      <c r="B614" s="185"/>
      <c r="C614" s="185"/>
      <c r="D614" s="185"/>
      <c r="E614" s="185"/>
      <c r="F614" s="185"/>
      <c r="G614" s="185"/>
      <c r="H614" s="185"/>
      <c r="I614" s="185"/>
      <c r="J614" s="185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</row>
    <row r="615" spans="1:21" x14ac:dyDescent="0.2">
      <c r="A615" s="185"/>
      <c r="B615" s="185"/>
      <c r="C615" s="185"/>
      <c r="D615" s="185"/>
      <c r="E615" s="185"/>
      <c r="F615" s="185"/>
      <c r="G615" s="185"/>
      <c r="H615" s="185"/>
      <c r="I615" s="185"/>
      <c r="J615" s="185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</row>
    <row r="616" spans="1:21" x14ac:dyDescent="0.2">
      <c r="A616" s="185"/>
      <c r="B616" s="185"/>
      <c r="C616" s="185"/>
      <c r="D616" s="185"/>
      <c r="E616" s="185"/>
      <c r="F616" s="185"/>
      <c r="G616" s="185"/>
      <c r="H616" s="185"/>
      <c r="I616" s="185"/>
      <c r="J616" s="185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</row>
    <row r="617" spans="1:21" x14ac:dyDescent="0.2">
      <c r="A617" s="185"/>
      <c r="B617" s="185"/>
      <c r="C617" s="185"/>
      <c r="D617" s="185"/>
      <c r="E617" s="185"/>
      <c r="F617" s="185"/>
      <c r="G617" s="185"/>
      <c r="H617" s="185"/>
      <c r="I617" s="185"/>
      <c r="J617" s="185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</row>
    <row r="618" spans="1:21" x14ac:dyDescent="0.2">
      <c r="A618" s="185"/>
      <c r="B618" s="185"/>
      <c r="C618" s="185"/>
      <c r="D618" s="185"/>
      <c r="E618" s="185"/>
      <c r="F618" s="185"/>
      <c r="G618" s="185"/>
      <c r="H618" s="185"/>
      <c r="I618" s="185"/>
      <c r="J618" s="185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</row>
    <row r="619" spans="1:21" x14ac:dyDescent="0.2">
      <c r="A619" s="185"/>
      <c r="B619" s="185"/>
      <c r="C619" s="185"/>
      <c r="D619" s="185"/>
      <c r="E619" s="185"/>
      <c r="F619" s="185"/>
      <c r="G619" s="185"/>
      <c r="H619" s="185"/>
      <c r="I619" s="185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</row>
    <row r="620" spans="1:21" x14ac:dyDescent="0.2">
      <c r="A620" s="185"/>
      <c r="B620" s="185"/>
      <c r="C620" s="185"/>
      <c r="D620" s="185"/>
      <c r="E620" s="185"/>
      <c r="F620" s="185"/>
      <c r="G620" s="185"/>
      <c r="H620" s="185"/>
      <c r="I620" s="185"/>
      <c r="J620" s="185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</row>
    <row r="621" spans="1:21" x14ac:dyDescent="0.2">
      <c r="A621" s="185"/>
      <c r="B621" s="185"/>
      <c r="C621" s="185"/>
      <c r="D621" s="185"/>
      <c r="E621" s="185"/>
      <c r="F621" s="185"/>
      <c r="G621" s="185"/>
      <c r="H621" s="185"/>
      <c r="I621" s="185"/>
      <c r="J621" s="185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</row>
    <row r="622" spans="1:21" x14ac:dyDescent="0.2">
      <c r="A622" s="185"/>
      <c r="B622" s="185"/>
      <c r="C622" s="185"/>
      <c r="D622" s="185"/>
      <c r="E622" s="185"/>
      <c r="F622" s="185"/>
      <c r="G622" s="185"/>
      <c r="H622" s="185"/>
      <c r="I622" s="185"/>
      <c r="J622" s="185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</row>
    <row r="623" spans="1:21" x14ac:dyDescent="0.2">
      <c r="A623" s="185"/>
      <c r="B623" s="185"/>
      <c r="C623" s="185"/>
      <c r="D623" s="185"/>
      <c r="E623" s="185"/>
      <c r="F623" s="185"/>
      <c r="G623" s="185"/>
      <c r="H623" s="185"/>
      <c r="I623" s="185"/>
      <c r="J623" s="185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</row>
    <row r="624" spans="1:21" x14ac:dyDescent="0.2">
      <c r="A624" s="185"/>
      <c r="B624" s="185"/>
      <c r="C624" s="185"/>
      <c r="D624" s="185"/>
      <c r="E624" s="185"/>
      <c r="F624" s="185"/>
      <c r="G624" s="185"/>
      <c r="H624" s="185"/>
      <c r="I624" s="185"/>
      <c r="J624" s="185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</row>
    <row r="625" spans="1:21" x14ac:dyDescent="0.2">
      <c r="A625" s="185"/>
      <c r="B625" s="185"/>
      <c r="C625" s="185"/>
      <c r="D625" s="185"/>
      <c r="E625" s="185"/>
      <c r="F625" s="185"/>
      <c r="G625" s="185"/>
      <c r="H625" s="185"/>
      <c r="I625" s="185"/>
      <c r="J625" s="185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</row>
    <row r="626" spans="1:21" x14ac:dyDescent="0.2">
      <c r="A626" s="185"/>
      <c r="B626" s="185"/>
      <c r="C626" s="185"/>
      <c r="D626" s="185"/>
      <c r="E626" s="185"/>
      <c r="F626" s="185"/>
      <c r="G626" s="185"/>
      <c r="H626" s="185"/>
      <c r="I626" s="185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</row>
    <row r="627" spans="1:21" x14ac:dyDescent="0.2">
      <c r="A627" s="185"/>
      <c r="B627" s="185"/>
      <c r="C627" s="185"/>
      <c r="D627" s="185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</row>
    <row r="628" spans="1:21" x14ac:dyDescent="0.2">
      <c r="A628" s="185"/>
      <c r="B628" s="185"/>
      <c r="C628" s="185"/>
      <c r="D628" s="185"/>
      <c r="E628" s="185"/>
      <c r="F628" s="185"/>
      <c r="G628" s="185"/>
      <c r="H628" s="185"/>
      <c r="I628" s="185"/>
      <c r="J628" s="185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</row>
    <row r="629" spans="1:21" x14ac:dyDescent="0.2">
      <c r="A629" s="185"/>
      <c r="B629" s="185"/>
      <c r="C629" s="185"/>
      <c r="D629" s="185"/>
      <c r="E629" s="185"/>
      <c r="F629" s="185"/>
      <c r="G629" s="185"/>
      <c r="H629" s="185"/>
      <c r="I629" s="185"/>
      <c r="J629" s="185"/>
      <c r="K629" s="185"/>
      <c r="L629" s="185"/>
      <c r="M629" s="185"/>
      <c r="N629" s="185"/>
      <c r="O629" s="185"/>
      <c r="P629" s="185"/>
      <c r="Q629" s="185"/>
      <c r="R629" s="185"/>
      <c r="S629" s="185"/>
      <c r="T629" s="185"/>
      <c r="U629" s="185"/>
    </row>
    <row r="630" spans="1:21" x14ac:dyDescent="0.2">
      <c r="A630" s="185"/>
      <c r="B630" s="185"/>
      <c r="C630" s="185"/>
      <c r="D630" s="185"/>
      <c r="E630" s="185"/>
      <c r="F630" s="185"/>
      <c r="G630" s="185"/>
      <c r="H630" s="185"/>
      <c r="I630" s="185"/>
      <c r="J630" s="185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</row>
    <row r="631" spans="1:21" x14ac:dyDescent="0.2">
      <c r="A631" s="185"/>
      <c r="B631" s="185"/>
      <c r="C631" s="185"/>
      <c r="D631" s="185"/>
      <c r="E631" s="185"/>
      <c r="F631" s="185"/>
      <c r="G631" s="185"/>
      <c r="H631" s="185"/>
      <c r="I631" s="185"/>
      <c r="J631" s="185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</row>
    <row r="632" spans="1:21" x14ac:dyDescent="0.2">
      <c r="A632" s="185"/>
      <c r="B632" s="185"/>
      <c r="C632" s="185"/>
      <c r="D632" s="185"/>
      <c r="E632" s="185"/>
      <c r="F632" s="185"/>
      <c r="G632" s="185"/>
      <c r="H632" s="185"/>
      <c r="I632" s="185"/>
      <c r="J632" s="185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</row>
    <row r="633" spans="1:21" x14ac:dyDescent="0.2">
      <c r="A633" s="185"/>
      <c r="B633" s="185"/>
      <c r="C633" s="185"/>
      <c r="D633" s="185"/>
      <c r="E633" s="185"/>
      <c r="F633" s="185"/>
      <c r="G633" s="185"/>
      <c r="H633" s="185"/>
      <c r="I633" s="185"/>
      <c r="J633" s="185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</row>
    <row r="634" spans="1:21" x14ac:dyDescent="0.2">
      <c r="A634" s="185"/>
      <c r="B634" s="185"/>
      <c r="C634" s="185"/>
      <c r="D634" s="185"/>
      <c r="E634" s="185"/>
      <c r="F634" s="185"/>
      <c r="G634" s="185"/>
      <c r="H634" s="185"/>
      <c r="I634" s="185"/>
      <c r="J634" s="185"/>
      <c r="K634" s="185"/>
      <c r="L634" s="185"/>
      <c r="M634" s="185"/>
      <c r="N634" s="185"/>
      <c r="O634" s="185"/>
      <c r="P634" s="185"/>
      <c r="Q634" s="185"/>
      <c r="R634" s="185"/>
      <c r="S634" s="185"/>
      <c r="T634" s="185"/>
      <c r="U634" s="185"/>
    </row>
    <row r="635" spans="1:21" x14ac:dyDescent="0.2">
      <c r="A635" s="185"/>
      <c r="B635" s="185"/>
      <c r="C635" s="185"/>
      <c r="D635" s="185"/>
      <c r="E635" s="185"/>
      <c r="F635" s="185"/>
      <c r="G635" s="185"/>
      <c r="H635" s="185"/>
      <c r="I635" s="185"/>
      <c r="J635" s="185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</row>
    <row r="636" spans="1:21" x14ac:dyDescent="0.2">
      <c r="A636" s="185"/>
      <c r="B636" s="185"/>
      <c r="C636" s="185"/>
      <c r="D636" s="185"/>
      <c r="E636" s="185"/>
      <c r="F636" s="185"/>
      <c r="G636" s="185"/>
      <c r="H636" s="185"/>
      <c r="I636" s="185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</row>
    <row r="637" spans="1:21" x14ac:dyDescent="0.2">
      <c r="A637" s="185"/>
      <c r="B637" s="185"/>
      <c r="C637" s="185"/>
      <c r="D637" s="185"/>
      <c r="E637" s="185"/>
      <c r="F637" s="185"/>
      <c r="G637" s="185"/>
      <c r="H637" s="185"/>
      <c r="I637" s="185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185"/>
      <c r="U637" s="185"/>
    </row>
    <row r="638" spans="1:21" x14ac:dyDescent="0.2">
      <c r="A638" s="185"/>
      <c r="B638" s="185"/>
      <c r="C638" s="185"/>
      <c r="D638" s="185"/>
      <c r="E638" s="185"/>
      <c r="F638" s="185"/>
      <c r="G638" s="185"/>
      <c r="H638" s="185"/>
      <c r="I638" s="185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</row>
    <row r="639" spans="1:21" x14ac:dyDescent="0.2">
      <c r="A639" s="185"/>
      <c r="B639" s="185"/>
      <c r="C639" s="185"/>
      <c r="D639" s="185"/>
      <c r="E639" s="185"/>
      <c r="F639" s="185"/>
      <c r="G639" s="185"/>
      <c r="H639" s="185"/>
      <c r="I639" s="185"/>
      <c r="J639" s="185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</row>
    <row r="640" spans="1:21" x14ac:dyDescent="0.2">
      <c r="A640" s="185"/>
      <c r="B640" s="185"/>
      <c r="C640" s="185"/>
      <c r="D640" s="185"/>
      <c r="E640" s="185"/>
      <c r="F640" s="185"/>
      <c r="G640" s="185"/>
      <c r="H640" s="185"/>
      <c r="I640" s="185"/>
      <c r="J640" s="185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</row>
    <row r="641" spans="1:21" x14ac:dyDescent="0.2">
      <c r="A641" s="185"/>
      <c r="B641" s="185"/>
      <c r="C641" s="185"/>
      <c r="D641" s="185"/>
      <c r="E641" s="185"/>
      <c r="F641" s="185"/>
      <c r="G641" s="185"/>
      <c r="H641" s="185"/>
      <c r="I641" s="185"/>
      <c r="J641" s="185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</row>
    <row r="642" spans="1:21" x14ac:dyDescent="0.2">
      <c r="A642" s="185"/>
      <c r="B642" s="185"/>
      <c r="C642" s="185"/>
      <c r="D642" s="185"/>
      <c r="E642" s="185"/>
      <c r="F642" s="185"/>
      <c r="G642" s="185"/>
      <c r="H642" s="185"/>
      <c r="I642" s="185"/>
      <c r="J642" s="185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</row>
    <row r="643" spans="1:21" x14ac:dyDescent="0.2">
      <c r="A643" s="185"/>
      <c r="B643" s="185"/>
      <c r="C643" s="185"/>
      <c r="D643" s="185"/>
      <c r="E643" s="185"/>
      <c r="F643" s="185"/>
      <c r="G643" s="185"/>
      <c r="H643" s="185"/>
      <c r="I643" s="185"/>
      <c r="J643" s="185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</row>
    <row r="644" spans="1:21" x14ac:dyDescent="0.2">
      <c r="A644" s="185"/>
      <c r="B644" s="185"/>
      <c r="C644" s="185"/>
      <c r="D644" s="185"/>
      <c r="E644" s="185"/>
      <c r="F644" s="185"/>
      <c r="G644" s="185"/>
      <c r="H644" s="185"/>
      <c r="I644" s="185"/>
      <c r="J644" s="185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</row>
    <row r="645" spans="1:21" x14ac:dyDescent="0.2">
      <c r="A645" s="185"/>
      <c r="B645" s="185"/>
      <c r="C645" s="185"/>
      <c r="D645" s="185"/>
      <c r="E645" s="185"/>
      <c r="F645" s="185"/>
      <c r="G645" s="185"/>
      <c r="H645" s="185"/>
      <c r="I645" s="185"/>
      <c r="J645" s="185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</row>
    <row r="646" spans="1:21" x14ac:dyDescent="0.2">
      <c r="A646" s="185"/>
      <c r="B646" s="185"/>
      <c r="C646" s="185"/>
      <c r="D646" s="185"/>
      <c r="E646" s="185"/>
      <c r="F646" s="185"/>
      <c r="G646" s="185"/>
      <c r="H646" s="185"/>
      <c r="I646" s="185"/>
      <c r="J646" s="185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</row>
    <row r="647" spans="1:21" x14ac:dyDescent="0.2">
      <c r="A647" s="185"/>
      <c r="B647" s="185"/>
      <c r="C647" s="185"/>
      <c r="D647" s="185"/>
      <c r="E647" s="185"/>
      <c r="F647" s="185"/>
      <c r="G647" s="185"/>
      <c r="H647" s="185"/>
      <c r="I647" s="185"/>
      <c r="J647" s="185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</row>
    <row r="648" spans="1:21" x14ac:dyDescent="0.2">
      <c r="A648" s="185"/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</row>
    <row r="649" spans="1:21" x14ac:dyDescent="0.2">
      <c r="A649" s="185"/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</row>
    <row r="650" spans="1:21" x14ac:dyDescent="0.2">
      <c r="A650" s="185"/>
      <c r="B650" s="185"/>
      <c r="C650" s="185"/>
      <c r="D650" s="185"/>
      <c r="E650" s="185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</row>
    <row r="651" spans="1:21" x14ac:dyDescent="0.2">
      <c r="A651" s="185"/>
      <c r="B651" s="185"/>
      <c r="C651" s="185"/>
      <c r="D651" s="185"/>
      <c r="E651" s="185"/>
      <c r="F651" s="185"/>
      <c r="G651" s="185"/>
      <c r="H651" s="185"/>
      <c r="I651" s="185"/>
      <c r="J651" s="185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</row>
    <row r="652" spans="1:21" x14ac:dyDescent="0.2">
      <c r="A652" s="185"/>
      <c r="B652" s="185"/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</row>
    <row r="653" spans="1:21" x14ac:dyDescent="0.2">
      <c r="A653" s="185"/>
      <c r="B653" s="185"/>
      <c r="C653" s="185"/>
      <c r="D653" s="185"/>
      <c r="E653" s="185"/>
      <c r="F653" s="185"/>
      <c r="G653" s="185"/>
      <c r="H653" s="185"/>
      <c r="I653" s="185"/>
      <c r="J653" s="185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</row>
    <row r="654" spans="1:21" x14ac:dyDescent="0.2">
      <c r="A654" s="185"/>
      <c r="B654" s="185"/>
      <c r="C654" s="185"/>
      <c r="D654" s="185"/>
      <c r="E654" s="185"/>
      <c r="F654" s="185"/>
      <c r="G654" s="185"/>
      <c r="H654" s="185"/>
      <c r="I654" s="185"/>
      <c r="J654" s="185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</row>
    <row r="655" spans="1:21" x14ac:dyDescent="0.2">
      <c r="A655" s="185"/>
      <c r="B655" s="185"/>
      <c r="C655" s="185"/>
      <c r="D655" s="185"/>
      <c r="E655" s="185"/>
      <c r="F655" s="185"/>
      <c r="G655" s="185"/>
      <c r="H655" s="185"/>
      <c r="I655" s="185"/>
      <c r="J655" s="185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</row>
    <row r="656" spans="1:21" x14ac:dyDescent="0.2">
      <c r="A656" s="185"/>
      <c r="B656" s="185"/>
      <c r="C656" s="185"/>
      <c r="D656" s="185"/>
      <c r="E656" s="185"/>
      <c r="F656" s="185"/>
      <c r="G656" s="185"/>
      <c r="H656" s="185"/>
      <c r="I656" s="185"/>
      <c r="J656" s="185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</row>
    <row r="657" spans="1:21" x14ac:dyDescent="0.2">
      <c r="A657" s="185"/>
      <c r="B657" s="185"/>
      <c r="C657" s="185"/>
      <c r="D657" s="185"/>
      <c r="E657" s="185"/>
      <c r="F657" s="185"/>
      <c r="G657" s="185"/>
      <c r="H657" s="185"/>
      <c r="I657" s="185"/>
      <c r="J657" s="185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</row>
    <row r="658" spans="1:21" x14ac:dyDescent="0.2">
      <c r="A658" s="185"/>
      <c r="B658" s="185"/>
      <c r="C658" s="185"/>
      <c r="D658" s="185"/>
      <c r="E658" s="185"/>
      <c r="F658" s="185"/>
      <c r="G658" s="185"/>
      <c r="H658" s="185"/>
      <c r="I658" s="185"/>
      <c r="J658" s="185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</row>
    <row r="659" spans="1:21" x14ac:dyDescent="0.2">
      <c r="A659" s="185"/>
      <c r="B659" s="185"/>
      <c r="C659" s="185"/>
      <c r="D659" s="185"/>
      <c r="E659" s="185"/>
      <c r="F659" s="185"/>
      <c r="G659" s="185"/>
      <c r="H659" s="185"/>
      <c r="I659" s="185"/>
      <c r="J659" s="185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</row>
    <row r="660" spans="1:21" x14ac:dyDescent="0.2">
      <c r="A660" s="185"/>
      <c r="B660" s="185"/>
      <c r="C660" s="185"/>
      <c r="D660" s="185"/>
      <c r="E660" s="185"/>
      <c r="F660" s="185"/>
      <c r="G660" s="185"/>
      <c r="H660" s="185"/>
      <c r="I660" s="185"/>
      <c r="J660" s="185"/>
      <c r="K660" s="185"/>
      <c r="L660" s="185"/>
      <c r="M660" s="185"/>
      <c r="N660" s="185"/>
      <c r="O660" s="185"/>
      <c r="P660" s="185"/>
      <c r="Q660" s="185"/>
      <c r="R660" s="185"/>
      <c r="S660" s="185"/>
      <c r="T660" s="185"/>
      <c r="U660" s="185"/>
    </row>
    <row r="661" spans="1:21" x14ac:dyDescent="0.2">
      <c r="A661" s="185"/>
      <c r="B661" s="185"/>
      <c r="C661" s="185"/>
      <c r="D661" s="185"/>
      <c r="E661" s="185"/>
      <c r="F661" s="185"/>
      <c r="G661" s="185"/>
      <c r="H661" s="185"/>
      <c r="I661" s="185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</row>
    <row r="662" spans="1:21" x14ac:dyDescent="0.2">
      <c r="A662" s="185"/>
      <c r="B662" s="185"/>
      <c r="C662" s="185"/>
      <c r="D662" s="185"/>
      <c r="E662" s="185"/>
      <c r="F662" s="185"/>
      <c r="G662" s="185"/>
      <c r="H662" s="185"/>
      <c r="I662" s="185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</row>
    <row r="663" spans="1:21" x14ac:dyDescent="0.2">
      <c r="A663" s="185"/>
      <c r="B663" s="185"/>
      <c r="C663" s="185"/>
      <c r="D663" s="185"/>
      <c r="E663" s="185"/>
      <c r="F663" s="185"/>
      <c r="G663" s="185"/>
      <c r="H663" s="185"/>
      <c r="I663" s="185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</row>
    <row r="664" spans="1:21" x14ac:dyDescent="0.2">
      <c r="A664" s="185"/>
      <c r="B664" s="185"/>
      <c r="C664" s="185"/>
      <c r="D664" s="185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</row>
    <row r="665" spans="1:21" x14ac:dyDescent="0.2">
      <c r="A665" s="185"/>
      <c r="B665" s="185"/>
      <c r="C665" s="185"/>
      <c r="D665" s="185"/>
      <c r="E665" s="185"/>
      <c r="F665" s="185"/>
      <c r="G665" s="185"/>
      <c r="H665" s="185"/>
      <c r="I665" s="185"/>
      <c r="J665" s="185"/>
      <c r="K665" s="185"/>
      <c r="L665" s="185"/>
      <c r="M665" s="185"/>
      <c r="N665" s="185"/>
      <c r="O665" s="185"/>
      <c r="P665" s="185"/>
      <c r="Q665" s="185"/>
      <c r="R665" s="185"/>
      <c r="S665" s="185"/>
      <c r="T665" s="185"/>
      <c r="U665" s="185"/>
    </row>
    <row r="666" spans="1:21" x14ac:dyDescent="0.2">
      <c r="A666" s="185"/>
      <c r="B666" s="185"/>
      <c r="C666" s="185"/>
      <c r="D666" s="185"/>
      <c r="E666" s="185"/>
      <c r="F666" s="185"/>
      <c r="G666" s="185"/>
      <c r="H666" s="185"/>
      <c r="I666" s="185"/>
      <c r="J666" s="185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</row>
    <row r="667" spans="1:21" x14ac:dyDescent="0.2">
      <c r="A667" s="185"/>
      <c r="B667" s="185"/>
      <c r="C667" s="185"/>
      <c r="D667" s="185"/>
      <c r="E667" s="185"/>
      <c r="F667" s="185"/>
      <c r="G667" s="185"/>
      <c r="H667" s="185"/>
      <c r="I667" s="185"/>
      <c r="J667" s="185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</row>
    <row r="668" spans="1:21" x14ac:dyDescent="0.2">
      <c r="A668" s="185"/>
      <c r="B668" s="185"/>
      <c r="C668" s="185"/>
      <c r="D668" s="185"/>
      <c r="E668" s="185"/>
      <c r="F668" s="185"/>
      <c r="G668" s="185"/>
      <c r="H668" s="185"/>
      <c r="I668" s="185"/>
      <c r="J668" s="185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</row>
    <row r="669" spans="1:21" x14ac:dyDescent="0.2">
      <c r="A669" s="185"/>
      <c r="B669" s="185"/>
      <c r="C669" s="185"/>
      <c r="D669" s="185"/>
      <c r="E669" s="185"/>
      <c r="F669" s="185"/>
      <c r="G669" s="185"/>
      <c r="H669" s="185"/>
      <c r="I669" s="185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</row>
    <row r="670" spans="1:21" x14ac:dyDescent="0.2">
      <c r="A670" s="185"/>
      <c r="B670" s="185"/>
      <c r="C670" s="185"/>
      <c r="D670" s="185"/>
      <c r="E670" s="185"/>
      <c r="F670" s="185"/>
      <c r="G670" s="185"/>
      <c r="H670" s="185"/>
      <c r="I670" s="185"/>
      <c r="J670" s="185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</row>
    <row r="671" spans="1:21" x14ac:dyDescent="0.2">
      <c r="A671" s="185"/>
      <c r="B671" s="185"/>
      <c r="C671" s="185"/>
      <c r="D671" s="185"/>
      <c r="E671" s="185"/>
      <c r="F671" s="185"/>
      <c r="G671" s="185"/>
      <c r="H671" s="185"/>
      <c r="I671" s="185"/>
      <c r="J671" s="185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</row>
    <row r="672" spans="1:21" x14ac:dyDescent="0.2">
      <c r="A672" s="185"/>
      <c r="B672" s="185"/>
      <c r="C672" s="185"/>
      <c r="D672" s="185"/>
      <c r="E672" s="185"/>
      <c r="F672" s="185"/>
      <c r="G672" s="185"/>
      <c r="H672" s="185"/>
      <c r="I672" s="185"/>
      <c r="J672" s="185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</row>
    <row r="673" spans="1:21" x14ac:dyDescent="0.2">
      <c r="A673" s="185"/>
      <c r="B673" s="185"/>
      <c r="C673" s="185"/>
      <c r="D673" s="185"/>
      <c r="E673" s="185"/>
      <c r="F673" s="185"/>
      <c r="G673" s="185"/>
      <c r="H673" s="185"/>
      <c r="I673" s="185"/>
      <c r="J673" s="185"/>
      <c r="K673" s="185"/>
      <c r="L673" s="185"/>
      <c r="M673" s="185"/>
      <c r="N673" s="185"/>
      <c r="O673" s="185"/>
      <c r="P673" s="185"/>
      <c r="Q673" s="185"/>
      <c r="R673" s="185"/>
      <c r="S673" s="185"/>
      <c r="T673" s="185"/>
      <c r="U673" s="185"/>
    </row>
    <row r="674" spans="1:21" x14ac:dyDescent="0.2">
      <c r="A674" s="185"/>
      <c r="B674" s="185"/>
      <c r="C674" s="185"/>
      <c r="D674" s="185"/>
      <c r="E674" s="185"/>
      <c r="F674" s="185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</row>
    <row r="675" spans="1:21" x14ac:dyDescent="0.2">
      <c r="A675" s="185"/>
      <c r="B675" s="185"/>
      <c r="C675" s="185"/>
      <c r="D675" s="185"/>
      <c r="E675" s="185"/>
      <c r="F675" s="185"/>
      <c r="G675" s="185"/>
      <c r="H675" s="185"/>
      <c r="I675" s="185"/>
      <c r="J675" s="185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</row>
    <row r="676" spans="1:21" x14ac:dyDescent="0.2">
      <c r="A676" s="185"/>
      <c r="B676" s="185"/>
      <c r="C676" s="185"/>
      <c r="D676" s="185"/>
      <c r="E676" s="185"/>
      <c r="F676" s="185"/>
      <c r="G676" s="185"/>
      <c r="H676" s="185"/>
      <c r="I676" s="185"/>
      <c r="J676" s="185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</row>
    <row r="677" spans="1:21" x14ac:dyDescent="0.2">
      <c r="A677" s="185"/>
      <c r="B677" s="185"/>
      <c r="C677" s="185"/>
      <c r="D677" s="185"/>
      <c r="E677" s="185"/>
      <c r="F677" s="185"/>
      <c r="G677" s="185"/>
      <c r="H677" s="185"/>
      <c r="I677" s="185"/>
      <c r="J677" s="185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</row>
    <row r="678" spans="1:21" x14ac:dyDescent="0.2">
      <c r="A678" s="185"/>
      <c r="B678" s="185"/>
      <c r="C678" s="185"/>
      <c r="D678" s="185"/>
      <c r="E678" s="185"/>
      <c r="F678" s="185"/>
      <c r="G678" s="185"/>
      <c r="H678" s="185"/>
      <c r="I678" s="185"/>
      <c r="J678" s="185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</row>
    <row r="679" spans="1:21" x14ac:dyDescent="0.2">
      <c r="A679" s="185"/>
      <c r="B679" s="185"/>
      <c r="C679" s="185"/>
      <c r="D679" s="185"/>
      <c r="E679" s="18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  <c r="R679" s="185"/>
      <c r="S679" s="185"/>
      <c r="T679" s="185"/>
      <c r="U679" s="185"/>
    </row>
    <row r="680" spans="1:21" x14ac:dyDescent="0.2">
      <c r="A680" s="185"/>
      <c r="B680" s="185"/>
      <c r="C680" s="185"/>
      <c r="D680" s="185"/>
      <c r="E680" s="185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</row>
    <row r="681" spans="1:21" x14ac:dyDescent="0.2">
      <c r="A681" s="185"/>
      <c r="B681" s="185"/>
      <c r="C681" s="185"/>
      <c r="D681" s="185"/>
      <c r="E681" s="185"/>
      <c r="F681" s="185"/>
      <c r="G681" s="185"/>
      <c r="H681" s="185"/>
      <c r="I681" s="185"/>
      <c r="J681" s="185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</row>
    <row r="682" spans="1:21" x14ac:dyDescent="0.2">
      <c r="A682" s="185"/>
      <c r="B682" s="185"/>
      <c r="C682" s="185"/>
      <c r="D682" s="185"/>
      <c r="E682" s="185"/>
      <c r="F682" s="185"/>
      <c r="G682" s="185"/>
      <c r="H682" s="185"/>
      <c r="I682" s="185"/>
      <c r="J682" s="185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</row>
    <row r="683" spans="1:21" x14ac:dyDescent="0.2">
      <c r="A683" s="185"/>
      <c r="B683" s="185"/>
      <c r="C683" s="185"/>
      <c r="D683" s="185"/>
      <c r="E683" s="185"/>
      <c r="F683" s="185"/>
      <c r="G683" s="185"/>
      <c r="H683" s="185"/>
      <c r="I683" s="185"/>
      <c r="J683" s="185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</row>
    <row r="684" spans="1:21" x14ac:dyDescent="0.2">
      <c r="A684" s="185"/>
      <c r="B684" s="185"/>
      <c r="C684" s="185"/>
      <c r="D684" s="185"/>
      <c r="E684" s="185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</row>
    <row r="685" spans="1:21" x14ac:dyDescent="0.2">
      <c r="A685" s="185"/>
      <c r="B685" s="185"/>
      <c r="C685" s="185"/>
      <c r="D685" s="185"/>
      <c r="E685" s="185"/>
      <c r="F685" s="185"/>
      <c r="G685" s="185"/>
      <c r="H685" s="185"/>
      <c r="I685" s="185"/>
      <c r="J685" s="185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</row>
    <row r="686" spans="1:21" x14ac:dyDescent="0.2">
      <c r="A686" s="185"/>
      <c r="B686" s="185"/>
      <c r="C686" s="185"/>
      <c r="D686" s="185"/>
      <c r="E686" s="185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</row>
    <row r="687" spans="1:21" x14ac:dyDescent="0.2">
      <c r="A687" s="185"/>
      <c r="B687" s="185"/>
      <c r="C687" s="185"/>
      <c r="D687" s="185"/>
      <c r="E687" s="185"/>
      <c r="F687" s="185"/>
      <c r="G687" s="185"/>
      <c r="H687" s="185"/>
      <c r="I687" s="185"/>
      <c r="J687" s="185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</row>
    <row r="688" spans="1:21" x14ac:dyDescent="0.2">
      <c r="A688" s="185"/>
      <c r="B688" s="185"/>
      <c r="C688" s="185"/>
      <c r="D688" s="185"/>
      <c r="E688" s="185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</row>
    <row r="689" spans="1:21" x14ac:dyDescent="0.2">
      <c r="A689" s="185"/>
      <c r="B689" s="185"/>
      <c r="C689" s="185"/>
      <c r="D689" s="185"/>
      <c r="E689" s="185"/>
      <c r="F689" s="185"/>
      <c r="G689" s="185"/>
      <c r="H689" s="185"/>
      <c r="I689" s="185"/>
      <c r="J689" s="185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</row>
    <row r="690" spans="1:21" x14ac:dyDescent="0.2">
      <c r="A690" s="185"/>
      <c r="B690" s="185"/>
      <c r="C690" s="185"/>
      <c r="D690" s="185"/>
      <c r="E690" s="185"/>
      <c r="F690" s="185"/>
      <c r="G690" s="185"/>
      <c r="H690" s="185"/>
      <c r="I690" s="185"/>
      <c r="J690" s="185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</row>
    <row r="691" spans="1:21" x14ac:dyDescent="0.2">
      <c r="A691" s="185"/>
      <c r="B691" s="185"/>
      <c r="C691" s="185"/>
      <c r="D691" s="185"/>
      <c r="E691" s="185"/>
      <c r="F691" s="185"/>
      <c r="G691" s="185"/>
      <c r="H691" s="185"/>
      <c r="I691" s="185"/>
      <c r="J691" s="185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</row>
    <row r="692" spans="1:21" x14ac:dyDescent="0.2">
      <c r="A692" s="185"/>
      <c r="B692" s="185"/>
      <c r="C692" s="185"/>
      <c r="D692" s="185"/>
      <c r="E692" s="185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</row>
    <row r="693" spans="1:21" x14ac:dyDescent="0.2">
      <c r="A693" s="185"/>
      <c r="B693" s="185"/>
      <c r="C693" s="185"/>
      <c r="D693" s="185"/>
      <c r="E693" s="185"/>
      <c r="F693" s="185"/>
      <c r="G693" s="185"/>
      <c r="H693" s="185"/>
      <c r="I693" s="185"/>
      <c r="J693" s="185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</row>
    <row r="694" spans="1:21" x14ac:dyDescent="0.2">
      <c r="A694" s="185"/>
      <c r="B694" s="185"/>
      <c r="C694" s="185"/>
      <c r="D694" s="185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</row>
    <row r="695" spans="1:21" x14ac:dyDescent="0.2">
      <c r="A695" s="185"/>
      <c r="B695" s="185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</row>
    <row r="696" spans="1:21" x14ac:dyDescent="0.2">
      <c r="A696" s="185"/>
      <c r="B696" s="185"/>
      <c r="C696" s="185"/>
      <c r="D696" s="185"/>
      <c r="E696" s="185"/>
      <c r="F696" s="185"/>
      <c r="G696" s="185"/>
      <c r="H696" s="185"/>
      <c r="I696" s="185"/>
      <c r="J696" s="185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</row>
    <row r="697" spans="1:21" x14ac:dyDescent="0.2">
      <c r="A697" s="185"/>
      <c r="B697" s="185"/>
      <c r="C697" s="185"/>
      <c r="D697" s="185"/>
      <c r="E697" s="185"/>
      <c r="F697" s="185"/>
      <c r="G697" s="185"/>
      <c r="H697" s="185"/>
      <c r="I697" s="185"/>
      <c r="J697" s="185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</row>
    <row r="698" spans="1:21" x14ac:dyDescent="0.2">
      <c r="A698" s="185"/>
      <c r="B698" s="185"/>
      <c r="C698" s="185"/>
      <c r="D698" s="185"/>
      <c r="E698" s="185"/>
      <c r="F698" s="185"/>
      <c r="G698" s="185"/>
      <c r="H698" s="185"/>
      <c r="I698" s="185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</row>
    <row r="699" spans="1:21" x14ac:dyDescent="0.2">
      <c r="A699" s="185"/>
      <c r="B699" s="185"/>
      <c r="C699" s="185"/>
      <c r="D699" s="185"/>
      <c r="E699" s="185"/>
      <c r="F699" s="185"/>
      <c r="G699" s="185"/>
      <c r="H699" s="185"/>
      <c r="I699" s="185"/>
      <c r="J699" s="185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</row>
    <row r="700" spans="1:21" x14ac:dyDescent="0.2">
      <c r="A700" s="185"/>
      <c r="B700" s="185"/>
      <c r="C700" s="185"/>
      <c r="D700" s="185"/>
      <c r="E700" s="185"/>
      <c r="F700" s="185"/>
      <c r="G700" s="185"/>
      <c r="H700" s="185"/>
      <c r="I700" s="185"/>
      <c r="J700" s="185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</row>
    <row r="701" spans="1:21" x14ac:dyDescent="0.2">
      <c r="A701" s="185"/>
      <c r="B701" s="185"/>
      <c r="C701" s="185"/>
      <c r="D701" s="185"/>
      <c r="E701" s="185"/>
      <c r="F701" s="185"/>
      <c r="G701" s="185"/>
      <c r="H701" s="185"/>
      <c r="I701" s="185"/>
      <c r="J701" s="185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</row>
    <row r="702" spans="1:21" x14ac:dyDescent="0.2">
      <c r="A702" s="185"/>
      <c r="B702" s="185"/>
      <c r="C702" s="185"/>
      <c r="D702" s="185"/>
      <c r="E702" s="185"/>
      <c r="F702" s="185"/>
      <c r="G702" s="185"/>
      <c r="H702" s="185"/>
      <c r="I702" s="185"/>
      <c r="J702" s="185"/>
      <c r="K702" s="185"/>
      <c r="L702" s="185"/>
      <c r="M702" s="185"/>
      <c r="N702" s="185"/>
      <c r="O702" s="185"/>
      <c r="P702" s="185"/>
      <c r="Q702" s="185"/>
      <c r="R702" s="185"/>
      <c r="S702" s="185"/>
      <c r="T702" s="185"/>
      <c r="U702" s="185"/>
    </row>
    <row r="703" spans="1:21" x14ac:dyDescent="0.2">
      <c r="A703" s="185"/>
      <c r="B703" s="185"/>
      <c r="C703" s="185"/>
      <c r="D703" s="185"/>
      <c r="E703" s="185"/>
      <c r="F703" s="185"/>
      <c r="G703" s="185"/>
      <c r="H703" s="185"/>
      <c r="I703" s="185"/>
      <c r="J703" s="185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</row>
    <row r="704" spans="1:21" x14ac:dyDescent="0.2">
      <c r="A704" s="185"/>
      <c r="B704" s="185"/>
      <c r="C704" s="185"/>
      <c r="D704" s="185"/>
      <c r="E704" s="185"/>
      <c r="F704" s="185"/>
      <c r="G704" s="185"/>
      <c r="H704" s="185"/>
      <c r="I704" s="185"/>
      <c r="J704" s="185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</row>
    <row r="705" spans="1:21" x14ac:dyDescent="0.2">
      <c r="A705" s="185"/>
      <c r="B705" s="185"/>
      <c r="C705" s="185"/>
      <c r="D705" s="185"/>
      <c r="E705" s="185"/>
      <c r="F705" s="185"/>
      <c r="G705" s="185"/>
      <c r="H705" s="185"/>
      <c r="I705" s="185"/>
      <c r="J705" s="185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</row>
    <row r="706" spans="1:21" x14ac:dyDescent="0.2">
      <c r="A706" s="185"/>
      <c r="B706" s="185"/>
      <c r="C706" s="185"/>
      <c r="D706" s="185"/>
      <c r="E706" s="185"/>
      <c r="F706" s="185"/>
      <c r="G706" s="185"/>
      <c r="H706" s="185"/>
      <c r="I706" s="185"/>
      <c r="J706" s="185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</row>
    <row r="707" spans="1:21" x14ac:dyDescent="0.2">
      <c r="A707" s="185"/>
      <c r="B707" s="185"/>
      <c r="C707" s="185"/>
      <c r="D707" s="185"/>
      <c r="E707" s="185"/>
      <c r="F707" s="185"/>
      <c r="G707" s="185"/>
      <c r="H707" s="185"/>
      <c r="I707" s="185"/>
      <c r="J707" s="185"/>
      <c r="K707" s="185"/>
      <c r="L707" s="185"/>
      <c r="M707" s="185"/>
      <c r="N707" s="185"/>
      <c r="O707" s="185"/>
      <c r="P707" s="185"/>
      <c r="Q707" s="185"/>
      <c r="R707" s="185"/>
      <c r="S707" s="185"/>
      <c r="T707" s="185"/>
      <c r="U707" s="185"/>
    </row>
    <row r="708" spans="1:21" x14ac:dyDescent="0.2">
      <c r="A708" s="185"/>
      <c r="B708" s="185"/>
      <c r="C708" s="185"/>
      <c r="D708" s="185"/>
      <c r="E708" s="185"/>
      <c r="F708" s="185"/>
      <c r="G708" s="185"/>
      <c r="H708" s="185"/>
      <c r="I708" s="185"/>
      <c r="J708" s="185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</row>
    <row r="709" spans="1:21" x14ac:dyDescent="0.2">
      <c r="A709" s="185"/>
      <c r="B709" s="185"/>
      <c r="C709" s="185"/>
      <c r="D709" s="185"/>
      <c r="E709" s="185"/>
      <c r="F709" s="185"/>
      <c r="G709" s="185"/>
      <c r="H709" s="185"/>
      <c r="I709" s="185"/>
      <c r="J709" s="185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</row>
    <row r="710" spans="1:21" x14ac:dyDescent="0.2">
      <c r="A710" s="185"/>
      <c r="B710" s="185"/>
      <c r="C710" s="185"/>
      <c r="D710" s="185"/>
      <c r="E710" s="185"/>
      <c r="F710" s="185"/>
      <c r="G710" s="185"/>
      <c r="H710" s="185"/>
      <c r="I710" s="185"/>
      <c r="J710" s="185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</row>
    <row r="711" spans="1:21" x14ac:dyDescent="0.2">
      <c r="A711" s="185"/>
      <c r="B711" s="185"/>
      <c r="C711" s="185"/>
      <c r="D711" s="185"/>
      <c r="E711" s="185"/>
      <c r="F711" s="185"/>
      <c r="G711" s="185"/>
      <c r="H711" s="185"/>
      <c r="I711" s="185"/>
      <c r="J711" s="185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</row>
    <row r="712" spans="1:21" x14ac:dyDescent="0.2">
      <c r="A712" s="185"/>
      <c r="B712" s="185"/>
      <c r="C712" s="185"/>
      <c r="D712" s="185"/>
      <c r="E712" s="185"/>
      <c r="F712" s="185"/>
      <c r="G712" s="185"/>
      <c r="H712" s="185"/>
      <c r="I712" s="185"/>
      <c r="J712" s="185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</row>
    <row r="713" spans="1:21" x14ac:dyDescent="0.2">
      <c r="A713" s="185"/>
      <c r="B713" s="185"/>
      <c r="C713" s="185"/>
      <c r="D713" s="185"/>
      <c r="E713" s="185"/>
      <c r="F713" s="185"/>
      <c r="G713" s="185"/>
      <c r="H713" s="185"/>
      <c r="I713" s="185"/>
      <c r="J713" s="185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</row>
    <row r="714" spans="1:21" x14ac:dyDescent="0.2">
      <c r="A714" s="185"/>
      <c r="B714" s="185"/>
      <c r="C714" s="185"/>
      <c r="D714" s="185"/>
      <c r="E714" s="185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</row>
    <row r="715" spans="1:21" x14ac:dyDescent="0.2">
      <c r="A715" s="185"/>
      <c r="B715" s="185"/>
      <c r="C715" s="185"/>
      <c r="D715" s="185"/>
      <c r="E715" s="185"/>
      <c r="F715" s="185"/>
      <c r="G715" s="185"/>
      <c r="H715" s="185"/>
      <c r="I715" s="185"/>
      <c r="J715" s="185"/>
      <c r="K715" s="185"/>
      <c r="L715" s="185"/>
      <c r="M715" s="185"/>
      <c r="N715" s="185"/>
      <c r="O715" s="185"/>
      <c r="P715" s="185"/>
      <c r="Q715" s="185"/>
      <c r="R715" s="185"/>
      <c r="S715" s="185"/>
      <c r="T715" s="185"/>
      <c r="U715" s="185"/>
    </row>
    <row r="716" spans="1:21" x14ac:dyDescent="0.2">
      <c r="A716" s="185"/>
      <c r="B716" s="185"/>
      <c r="C716" s="185"/>
      <c r="D716" s="185"/>
      <c r="E716" s="185"/>
      <c r="F716" s="185"/>
      <c r="G716" s="185"/>
      <c r="H716" s="185"/>
      <c r="I716" s="185"/>
      <c r="J716" s="185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</row>
    <row r="717" spans="1:21" x14ac:dyDescent="0.2">
      <c r="A717" s="185"/>
      <c r="B717" s="185"/>
      <c r="C717" s="185"/>
      <c r="D717" s="185"/>
      <c r="E717" s="185"/>
      <c r="F717" s="185"/>
      <c r="G717" s="185"/>
      <c r="H717" s="185"/>
      <c r="I717" s="185"/>
      <c r="J717" s="185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</row>
    <row r="718" spans="1:21" x14ac:dyDescent="0.2">
      <c r="A718" s="185"/>
      <c r="B718" s="185"/>
      <c r="C718" s="185"/>
      <c r="D718" s="185"/>
      <c r="E718" s="185"/>
      <c r="F718" s="185"/>
      <c r="G718" s="185"/>
      <c r="H718" s="185"/>
      <c r="I718" s="185"/>
      <c r="J718" s="185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</row>
    <row r="719" spans="1:21" x14ac:dyDescent="0.2">
      <c r="A719" s="185"/>
      <c r="B719" s="185"/>
      <c r="C719" s="185"/>
      <c r="D719" s="185"/>
      <c r="E719" s="185"/>
      <c r="F719" s="185"/>
      <c r="G719" s="185"/>
      <c r="H719" s="185"/>
      <c r="I719" s="185"/>
      <c r="J719" s="185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</row>
    <row r="720" spans="1:21" x14ac:dyDescent="0.2">
      <c r="A720" s="185"/>
      <c r="B720" s="185"/>
      <c r="C720" s="185"/>
      <c r="D720" s="185"/>
      <c r="E720" s="185"/>
      <c r="F720" s="185"/>
      <c r="G720" s="185"/>
      <c r="H720" s="185"/>
      <c r="I720" s="185"/>
      <c r="J720" s="185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</row>
    <row r="721" spans="1:21" x14ac:dyDescent="0.2">
      <c r="A721" s="185"/>
      <c r="B721" s="185"/>
      <c r="C721" s="185"/>
      <c r="D721" s="185"/>
      <c r="E721" s="185"/>
      <c r="F721" s="185"/>
      <c r="G721" s="185"/>
      <c r="H721" s="185"/>
      <c r="I721" s="185"/>
      <c r="J721" s="185"/>
      <c r="K721" s="185"/>
      <c r="L721" s="185"/>
      <c r="M721" s="185"/>
      <c r="N721" s="185"/>
      <c r="O721" s="185"/>
      <c r="P721" s="185"/>
      <c r="Q721" s="185"/>
      <c r="R721" s="185"/>
      <c r="S721" s="185"/>
      <c r="T721" s="185"/>
      <c r="U721" s="185"/>
    </row>
    <row r="722" spans="1:21" x14ac:dyDescent="0.2">
      <c r="A722" s="185"/>
      <c r="B722" s="185"/>
      <c r="C722" s="185"/>
      <c r="D722" s="185"/>
      <c r="E722" s="185"/>
      <c r="F722" s="185"/>
      <c r="G722" s="185"/>
      <c r="H722" s="185"/>
      <c r="I722" s="185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</row>
    <row r="723" spans="1:21" x14ac:dyDescent="0.2">
      <c r="A723" s="185"/>
      <c r="B723" s="185"/>
      <c r="C723" s="185"/>
      <c r="D723" s="185"/>
      <c r="E723" s="185"/>
      <c r="F723" s="185"/>
      <c r="G723" s="185"/>
      <c r="H723" s="185"/>
      <c r="I723" s="185"/>
      <c r="J723" s="185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</row>
    <row r="724" spans="1:21" x14ac:dyDescent="0.2">
      <c r="A724" s="185"/>
      <c r="B724" s="185"/>
      <c r="C724" s="185"/>
      <c r="D724" s="185"/>
      <c r="E724" s="185"/>
      <c r="F724" s="185"/>
      <c r="G724" s="185"/>
      <c r="H724" s="185"/>
      <c r="I724" s="185"/>
      <c r="J724" s="185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</row>
    <row r="725" spans="1:21" x14ac:dyDescent="0.2">
      <c r="A725" s="185"/>
      <c r="B725" s="185"/>
      <c r="C725" s="185"/>
      <c r="D725" s="185"/>
      <c r="E725" s="185"/>
      <c r="F725" s="185"/>
      <c r="G725" s="185"/>
      <c r="H725" s="185"/>
      <c r="I725" s="185"/>
      <c r="J725" s="185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</row>
    <row r="726" spans="1:21" x14ac:dyDescent="0.2">
      <c r="A726" s="185"/>
      <c r="B726" s="185"/>
      <c r="C726" s="185"/>
      <c r="D726" s="185"/>
      <c r="E726" s="185"/>
      <c r="F726" s="185"/>
      <c r="G726" s="185"/>
      <c r="H726" s="185"/>
      <c r="I726" s="185"/>
      <c r="J726" s="185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</row>
    <row r="727" spans="1:21" x14ac:dyDescent="0.2">
      <c r="A727" s="185"/>
      <c r="B727" s="185"/>
      <c r="C727" s="185"/>
      <c r="D727" s="185"/>
      <c r="E727" s="185"/>
      <c r="F727" s="185"/>
      <c r="G727" s="185"/>
      <c r="H727" s="185"/>
      <c r="I727" s="185"/>
      <c r="J727" s="185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</row>
    <row r="728" spans="1:21" x14ac:dyDescent="0.2">
      <c r="A728" s="185"/>
      <c r="B728" s="185"/>
      <c r="C728" s="185"/>
      <c r="D728" s="185"/>
      <c r="E728" s="185"/>
      <c r="F728" s="185"/>
      <c r="G728" s="185"/>
      <c r="H728" s="185"/>
      <c r="I728" s="185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</row>
    <row r="729" spans="1:21" x14ac:dyDescent="0.2">
      <c r="A729" s="185"/>
      <c r="B729" s="185"/>
      <c r="C729" s="185"/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</row>
    <row r="730" spans="1:21" x14ac:dyDescent="0.2">
      <c r="A730" s="185"/>
      <c r="B730" s="185"/>
      <c r="C730" s="185"/>
      <c r="D730" s="185"/>
      <c r="E730" s="185"/>
      <c r="F730" s="185"/>
      <c r="G730" s="185"/>
      <c r="H730" s="185"/>
      <c r="I730" s="185"/>
      <c r="J730" s="185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</row>
    <row r="731" spans="1:21" x14ac:dyDescent="0.2">
      <c r="A731" s="185"/>
      <c r="B731" s="185"/>
      <c r="C731" s="185"/>
      <c r="D731" s="185"/>
      <c r="E731" s="185"/>
      <c r="F731" s="185"/>
      <c r="G731" s="185"/>
      <c r="H731" s="185"/>
      <c r="I731" s="185"/>
      <c r="J731" s="185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</row>
    <row r="732" spans="1:21" x14ac:dyDescent="0.2">
      <c r="A732" s="185"/>
      <c r="B732" s="185"/>
      <c r="C732" s="185"/>
      <c r="D732" s="185"/>
      <c r="E732" s="185"/>
      <c r="F732" s="185"/>
      <c r="G732" s="185"/>
      <c r="H732" s="185"/>
      <c r="I732" s="185"/>
      <c r="J732" s="185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</row>
    <row r="733" spans="1:21" x14ac:dyDescent="0.2">
      <c r="A733" s="185"/>
      <c r="B733" s="185"/>
      <c r="C733" s="185"/>
      <c r="D733" s="185"/>
      <c r="E733" s="185"/>
      <c r="F733" s="185"/>
      <c r="G733" s="185"/>
      <c r="H733" s="185"/>
      <c r="I733" s="185"/>
      <c r="J733" s="185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</row>
    <row r="734" spans="1:21" x14ac:dyDescent="0.2">
      <c r="A734" s="185"/>
      <c r="B734" s="185"/>
      <c r="C734" s="185"/>
      <c r="D734" s="185"/>
      <c r="E734" s="185"/>
      <c r="F734" s="185"/>
      <c r="G734" s="185"/>
      <c r="H734" s="185"/>
      <c r="I734" s="185"/>
      <c r="J734" s="185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</row>
    <row r="735" spans="1:21" x14ac:dyDescent="0.2">
      <c r="A735" s="185"/>
      <c r="B735" s="185"/>
      <c r="C735" s="185"/>
      <c r="D735" s="185"/>
      <c r="E735" s="185"/>
      <c r="F735" s="185"/>
      <c r="G735" s="185"/>
      <c r="H735" s="185"/>
      <c r="I735" s="185"/>
      <c r="J735" s="185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</row>
    <row r="736" spans="1:21" x14ac:dyDescent="0.2">
      <c r="A736" s="185"/>
      <c r="B736" s="185"/>
      <c r="C736" s="185"/>
      <c r="D736" s="185"/>
      <c r="E736" s="185"/>
      <c r="F736" s="185"/>
      <c r="G736" s="185"/>
      <c r="H736" s="185"/>
      <c r="I736" s="185"/>
      <c r="J736" s="185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</row>
    <row r="737" spans="1:21" x14ac:dyDescent="0.2">
      <c r="A737" s="185"/>
      <c r="B737" s="185"/>
      <c r="C737" s="185"/>
      <c r="D737" s="185"/>
      <c r="E737" s="185"/>
      <c r="F737" s="185"/>
      <c r="G737" s="185"/>
      <c r="H737" s="185"/>
      <c r="I737" s="185"/>
      <c r="J737" s="185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</row>
    <row r="738" spans="1:21" x14ac:dyDescent="0.2">
      <c r="A738" s="185"/>
      <c r="B738" s="185"/>
      <c r="C738" s="185"/>
      <c r="D738" s="185"/>
      <c r="E738" s="185"/>
      <c r="F738" s="185"/>
      <c r="G738" s="185"/>
      <c r="H738" s="185"/>
      <c r="I738" s="185"/>
      <c r="J738" s="185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</row>
    <row r="739" spans="1:21" x14ac:dyDescent="0.2">
      <c r="A739" s="185"/>
      <c r="B739" s="185"/>
      <c r="C739" s="185"/>
      <c r="D739" s="185"/>
      <c r="E739" s="185"/>
      <c r="F739" s="185"/>
      <c r="G739" s="185"/>
      <c r="H739" s="185"/>
      <c r="I739" s="185"/>
      <c r="J739" s="185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</row>
    <row r="740" spans="1:21" x14ac:dyDescent="0.2">
      <c r="A740" s="185"/>
      <c r="B740" s="185"/>
      <c r="C740" s="185"/>
      <c r="D740" s="185"/>
      <c r="E740" s="185"/>
      <c r="F740" s="185"/>
      <c r="G740" s="185"/>
      <c r="H740" s="185"/>
      <c r="I740" s="185"/>
      <c r="J740" s="185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</row>
    <row r="741" spans="1:21" x14ac:dyDescent="0.2">
      <c r="A741" s="185"/>
      <c r="B741" s="185"/>
      <c r="C741" s="185"/>
      <c r="D741" s="185"/>
      <c r="E741" s="185"/>
      <c r="F741" s="185"/>
      <c r="G741" s="185"/>
      <c r="H741" s="185"/>
      <c r="I741" s="185"/>
      <c r="J741" s="185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</row>
    <row r="742" spans="1:21" x14ac:dyDescent="0.2">
      <c r="A742" s="185"/>
      <c r="B742" s="185"/>
      <c r="C742" s="185"/>
      <c r="D742" s="185"/>
      <c r="E742" s="185"/>
      <c r="F742" s="185"/>
      <c r="G742" s="185"/>
      <c r="H742" s="185"/>
      <c r="I742" s="185"/>
      <c r="J742" s="185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</row>
    <row r="743" spans="1:21" x14ac:dyDescent="0.2">
      <c r="A743" s="185"/>
      <c r="B743" s="185"/>
      <c r="C743" s="185"/>
      <c r="D743" s="185"/>
      <c r="E743" s="185"/>
      <c r="F743" s="185"/>
      <c r="G743" s="185"/>
      <c r="H743" s="185"/>
      <c r="I743" s="185"/>
      <c r="J743" s="185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</row>
    <row r="744" spans="1:21" x14ac:dyDescent="0.2">
      <c r="A744" s="185"/>
      <c r="B744" s="185"/>
      <c r="C744" s="185"/>
      <c r="D744" s="185"/>
      <c r="E744" s="185"/>
      <c r="F744" s="185"/>
      <c r="G744" s="185"/>
      <c r="H744" s="185"/>
      <c r="I744" s="185"/>
      <c r="J744" s="185"/>
      <c r="K744" s="185"/>
      <c r="L744" s="185"/>
      <c r="M744" s="185"/>
      <c r="N744" s="185"/>
      <c r="O744" s="185"/>
      <c r="P744" s="185"/>
      <c r="Q744" s="185"/>
      <c r="R744" s="185"/>
      <c r="S744" s="185"/>
      <c r="T744" s="185"/>
      <c r="U744" s="185"/>
    </row>
    <row r="745" spans="1:21" x14ac:dyDescent="0.2">
      <c r="A745" s="185"/>
      <c r="B745" s="185"/>
      <c r="C745" s="185"/>
      <c r="D745" s="185"/>
      <c r="E745" s="185"/>
      <c r="F745" s="185"/>
      <c r="G745" s="185"/>
      <c r="H745" s="185"/>
      <c r="I745" s="185"/>
      <c r="J745" s="185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</row>
    <row r="746" spans="1:21" x14ac:dyDescent="0.2">
      <c r="A746" s="185"/>
      <c r="B746" s="185"/>
      <c r="C746" s="185"/>
      <c r="D746" s="185"/>
      <c r="E746" s="185"/>
      <c r="F746" s="185"/>
      <c r="G746" s="185"/>
      <c r="H746" s="185"/>
      <c r="I746" s="185"/>
      <c r="J746" s="185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</row>
    <row r="747" spans="1:21" x14ac:dyDescent="0.2">
      <c r="A747" s="185"/>
      <c r="B747" s="185"/>
      <c r="C747" s="185"/>
      <c r="D747" s="185"/>
      <c r="E747" s="185"/>
      <c r="F747" s="185"/>
      <c r="G747" s="185"/>
      <c r="H747" s="185"/>
      <c r="I747" s="185"/>
      <c r="J747" s="185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</row>
    <row r="748" spans="1:21" x14ac:dyDescent="0.2">
      <c r="A748" s="185"/>
      <c r="B748" s="185"/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</row>
    <row r="749" spans="1:21" x14ac:dyDescent="0.2">
      <c r="A749" s="185"/>
      <c r="B749" s="185"/>
      <c r="C749" s="185"/>
      <c r="D749" s="185"/>
      <c r="E749" s="185"/>
      <c r="F749" s="185"/>
      <c r="G749" s="185"/>
      <c r="H749" s="185"/>
      <c r="I749" s="185"/>
      <c r="J749" s="185"/>
      <c r="K749" s="185"/>
      <c r="L749" s="185"/>
      <c r="M749" s="185"/>
      <c r="N749" s="185"/>
      <c r="O749" s="185"/>
      <c r="P749" s="185"/>
      <c r="Q749" s="185"/>
      <c r="R749" s="185"/>
      <c r="S749" s="185"/>
      <c r="T749" s="185"/>
      <c r="U749" s="185"/>
    </row>
    <row r="750" spans="1:21" x14ac:dyDescent="0.2">
      <c r="A750" s="185"/>
      <c r="B750" s="185"/>
      <c r="C750" s="185"/>
      <c r="D750" s="185"/>
      <c r="E750" s="185"/>
      <c r="F750" s="185"/>
      <c r="G750" s="185"/>
      <c r="H750" s="185"/>
      <c r="I750" s="185"/>
      <c r="J750" s="185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</row>
    <row r="751" spans="1:21" x14ac:dyDescent="0.2">
      <c r="A751" s="185"/>
      <c r="B751" s="185"/>
      <c r="C751" s="185"/>
      <c r="D751" s="185"/>
      <c r="E751" s="185"/>
      <c r="F751" s="185"/>
      <c r="G751" s="185"/>
      <c r="H751" s="185"/>
      <c r="I751" s="185"/>
      <c r="J751" s="185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</row>
    <row r="752" spans="1:21" x14ac:dyDescent="0.2">
      <c r="A752" s="185"/>
      <c r="B752" s="185"/>
      <c r="C752" s="185"/>
      <c r="D752" s="185"/>
      <c r="E752" s="185"/>
      <c r="F752" s="185"/>
      <c r="G752" s="185"/>
      <c r="H752" s="185"/>
      <c r="I752" s="185"/>
      <c r="J752" s="185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</row>
    <row r="753" spans="1:21" x14ac:dyDescent="0.2">
      <c r="A753" s="185"/>
      <c r="B753" s="185"/>
      <c r="C753" s="185"/>
      <c r="D753" s="185"/>
      <c r="E753" s="185"/>
      <c r="F753" s="185"/>
      <c r="G753" s="185"/>
      <c r="H753" s="185"/>
      <c r="I753" s="185"/>
      <c r="J753" s="185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</row>
    <row r="754" spans="1:21" x14ac:dyDescent="0.2">
      <c r="A754" s="185"/>
      <c r="B754" s="185"/>
      <c r="C754" s="185"/>
      <c r="D754" s="185"/>
      <c r="E754" s="185"/>
      <c r="F754" s="185"/>
      <c r="G754" s="185"/>
      <c r="H754" s="185"/>
      <c r="I754" s="185"/>
      <c r="J754" s="185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</row>
    <row r="755" spans="1:21" x14ac:dyDescent="0.2">
      <c r="A755" s="185"/>
      <c r="B755" s="185"/>
      <c r="C755" s="185"/>
      <c r="D755" s="185"/>
      <c r="E755" s="185"/>
      <c r="F755" s="185"/>
      <c r="G755" s="185"/>
      <c r="H755" s="185"/>
      <c r="I755" s="185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</row>
    <row r="756" spans="1:21" x14ac:dyDescent="0.2">
      <c r="A756" s="185"/>
      <c r="B756" s="185"/>
      <c r="C756" s="185"/>
      <c r="D756" s="185"/>
      <c r="E756" s="185"/>
      <c r="F756" s="185"/>
      <c r="G756" s="185"/>
      <c r="H756" s="185"/>
      <c r="I756" s="185"/>
      <c r="J756" s="185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</row>
    <row r="757" spans="1:21" x14ac:dyDescent="0.2">
      <c r="A757" s="185"/>
      <c r="B757" s="185"/>
      <c r="C757" s="185"/>
      <c r="D757" s="185"/>
      <c r="E757" s="185"/>
      <c r="F757" s="185"/>
      <c r="G757" s="185"/>
      <c r="H757" s="185"/>
      <c r="I757" s="185"/>
      <c r="J757" s="185"/>
      <c r="K757" s="185"/>
      <c r="L757" s="185"/>
      <c r="M757" s="185"/>
      <c r="N757" s="185"/>
      <c r="O757" s="185"/>
      <c r="P757" s="185"/>
      <c r="Q757" s="185"/>
      <c r="R757" s="185"/>
      <c r="S757" s="185"/>
      <c r="T757" s="185"/>
      <c r="U757" s="185"/>
    </row>
    <row r="758" spans="1:21" x14ac:dyDescent="0.2">
      <c r="A758" s="185"/>
      <c r="B758" s="185"/>
      <c r="C758" s="185"/>
      <c r="D758" s="185"/>
      <c r="E758" s="185"/>
      <c r="F758" s="185"/>
      <c r="G758" s="185"/>
      <c r="H758" s="185"/>
      <c r="I758" s="185"/>
      <c r="J758" s="185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</row>
    <row r="759" spans="1:21" x14ac:dyDescent="0.2">
      <c r="A759" s="185"/>
      <c r="B759" s="185"/>
      <c r="C759" s="185"/>
      <c r="D759" s="185"/>
      <c r="E759" s="185"/>
      <c r="F759" s="185"/>
      <c r="G759" s="185"/>
      <c r="H759" s="185"/>
      <c r="I759" s="185"/>
      <c r="J759" s="185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</row>
    <row r="760" spans="1:21" x14ac:dyDescent="0.2">
      <c r="A760" s="185"/>
      <c r="B760" s="185"/>
      <c r="C760" s="185"/>
      <c r="D760" s="185"/>
      <c r="E760" s="185"/>
      <c r="F760" s="185"/>
      <c r="G760" s="185"/>
      <c r="H760" s="185"/>
      <c r="I760" s="185"/>
      <c r="J760" s="185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</row>
    <row r="761" spans="1:21" x14ac:dyDescent="0.2">
      <c r="A761" s="185"/>
      <c r="B761" s="185"/>
      <c r="C761" s="185"/>
      <c r="D761" s="185"/>
      <c r="E761" s="185"/>
      <c r="F761" s="185"/>
      <c r="G761" s="185"/>
      <c r="H761" s="185"/>
      <c r="I761" s="185"/>
      <c r="J761" s="185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</row>
    <row r="762" spans="1:21" x14ac:dyDescent="0.2">
      <c r="A762" s="185"/>
      <c r="B762" s="185"/>
      <c r="C762" s="185"/>
      <c r="D762" s="185"/>
      <c r="E762" s="185"/>
      <c r="F762" s="185"/>
      <c r="G762" s="185"/>
      <c r="H762" s="185"/>
      <c r="I762" s="185"/>
      <c r="J762" s="185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</row>
    <row r="763" spans="1:21" x14ac:dyDescent="0.2">
      <c r="A763" s="185"/>
      <c r="B763" s="185"/>
      <c r="C763" s="185"/>
      <c r="D763" s="185"/>
      <c r="E763" s="185"/>
      <c r="F763" s="185"/>
      <c r="G763" s="185"/>
      <c r="H763" s="185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</row>
    <row r="764" spans="1:21" x14ac:dyDescent="0.2">
      <c r="A764" s="185"/>
      <c r="B764" s="185"/>
      <c r="C764" s="185"/>
      <c r="D764" s="185"/>
      <c r="E764" s="185"/>
      <c r="F764" s="185"/>
      <c r="G764" s="185"/>
      <c r="H764" s="185"/>
      <c r="I764" s="185"/>
      <c r="J764" s="185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</row>
    <row r="765" spans="1:21" x14ac:dyDescent="0.2">
      <c r="A765" s="185"/>
      <c r="B765" s="185"/>
      <c r="C765" s="185"/>
      <c r="D765" s="185"/>
      <c r="E765" s="185"/>
      <c r="F765" s="185"/>
      <c r="G765" s="185"/>
      <c r="H765" s="185"/>
      <c r="I765" s="185"/>
      <c r="J765" s="185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</row>
    <row r="766" spans="1:21" x14ac:dyDescent="0.2">
      <c r="A766" s="185"/>
      <c r="B766" s="185"/>
      <c r="C766" s="185"/>
      <c r="D766" s="185"/>
      <c r="E766" s="185"/>
      <c r="F766" s="185"/>
      <c r="G766" s="185"/>
      <c r="H766" s="185"/>
      <c r="I766" s="185"/>
      <c r="J766" s="185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</row>
    <row r="767" spans="1:21" x14ac:dyDescent="0.2">
      <c r="A767" s="185"/>
      <c r="B767" s="185"/>
      <c r="C767" s="185"/>
      <c r="D767" s="185"/>
      <c r="E767" s="185"/>
      <c r="F767" s="185"/>
      <c r="G767" s="185"/>
      <c r="H767" s="185"/>
      <c r="I767" s="185"/>
      <c r="J767" s="185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</row>
    <row r="768" spans="1:21" x14ac:dyDescent="0.2">
      <c r="A768" s="185"/>
      <c r="B768" s="185"/>
      <c r="C768" s="185"/>
      <c r="D768" s="185"/>
      <c r="E768" s="185"/>
      <c r="F768" s="185"/>
      <c r="G768" s="185"/>
      <c r="H768" s="185"/>
      <c r="I768" s="185"/>
      <c r="J768" s="185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</row>
    <row r="769" spans="1:21" x14ac:dyDescent="0.2">
      <c r="A769" s="185"/>
      <c r="B769" s="185"/>
      <c r="C769" s="185"/>
      <c r="D769" s="185"/>
      <c r="E769" s="185"/>
      <c r="F769" s="185"/>
      <c r="G769" s="185"/>
      <c r="H769" s="185"/>
      <c r="I769" s="185"/>
      <c r="J769" s="185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</row>
    <row r="770" spans="1:21" x14ac:dyDescent="0.2">
      <c r="A770" s="185"/>
      <c r="B770" s="185"/>
      <c r="C770" s="185"/>
      <c r="D770" s="185"/>
      <c r="E770" s="185"/>
      <c r="F770" s="185"/>
      <c r="G770" s="185"/>
      <c r="H770" s="185"/>
      <c r="I770" s="185"/>
      <c r="J770" s="185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</row>
    <row r="771" spans="1:21" x14ac:dyDescent="0.2">
      <c r="A771" s="185"/>
      <c r="B771" s="185"/>
      <c r="C771" s="185"/>
      <c r="D771" s="185"/>
      <c r="E771" s="185"/>
      <c r="F771" s="185"/>
      <c r="G771" s="185"/>
      <c r="H771" s="185"/>
      <c r="I771" s="185"/>
      <c r="J771" s="185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</row>
    <row r="772" spans="1:21" x14ac:dyDescent="0.2">
      <c r="A772" s="185"/>
      <c r="B772" s="185"/>
      <c r="C772" s="185"/>
      <c r="D772" s="185"/>
      <c r="E772" s="185"/>
      <c r="F772" s="185"/>
      <c r="G772" s="185"/>
      <c r="H772" s="185"/>
      <c r="I772" s="185"/>
      <c r="J772" s="185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</row>
    <row r="773" spans="1:21" x14ac:dyDescent="0.2">
      <c r="A773" s="185"/>
      <c r="B773" s="185"/>
      <c r="C773" s="185"/>
      <c r="D773" s="185"/>
      <c r="E773" s="185"/>
      <c r="F773" s="185"/>
      <c r="G773" s="185"/>
      <c r="H773" s="185"/>
      <c r="I773" s="185"/>
      <c r="J773" s="185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</row>
    <row r="774" spans="1:21" x14ac:dyDescent="0.2">
      <c r="A774" s="185"/>
      <c r="B774" s="185"/>
      <c r="C774" s="185"/>
      <c r="D774" s="185"/>
      <c r="E774" s="185"/>
      <c r="F774" s="185"/>
      <c r="G774" s="185"/>
      <c r="H774" s="185"/>
      <c r="I774" s="185"/>
      <c r="J774" s="185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</row>
    <row r="775" spans="1:21" x14ac:dyDescent="0.2">
      <c r="A775" s="185"/>
      <c r="B775" s="185"/>
      <c r="C775" s="185"/>
      <c r="D775" s="185"/>
      <c r="E775" s="185"/>
      <c r="F775" s="185"/>
      <c r="G775" s="185"/>
      <c r="H775" s="185"/>
      <c r="I775" s="185"/>
      <c r="J775" s="185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</row>
    <row r="776" spans="1:21" x14ac:dyDescent="0.2">
      <c r="A776" s="185"/>
      <c r="B776" s="185"/>
      <c r="C776" s="185"/>
      <c r="D776" s="185"/>
      <c r="E776" s="185"/>
      <c r="F776" s="185"/>
      <c r="G776" s="185"/>
      <c r="H776" s="185"/>
      <c r="I776" s="185"/>
      <c r="J776" s="185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</row>
    <row r="777" spans="1:21" x14ac:dyDescent="0.2">
      <c r="A777" s="185"/>
      <c r="B777" s="185"/>
      <c r="C777" s="185"/>
      <c r="D777" s="185"/>
      <c r="E777" s="185"/>
      <c r="F777" s="185"/>
      <c r="G777" s="185"/>
      <c r="H777" s="185"/>
      <c r="I777" s="185"/>
      <c r="J777" s="185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</row>
    <row r="778" spans="1:21" x14ac:dyDescent="0.2">
      <c r="A778" s="185"/>
      <c r="B778" s="185"/>
      <c r="C778" s="185"/>
      <c r="D778" s="185"/>
      <c r="E778" s="185"/>
      <c r="F778" s="185"/>
      <c r="G778" s="185"/>
      <c r="H778" s="185"/>
      <c r="I778" s="185"/>
      <c r="J778" s="185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</row>
    <row r="779" spans="1:21" x14ac:dyDescent="0.2">
      <c r="A779" s="185"/>
      <c r="B779" s="185"/>
      <c r="C779" s="185"/>
      <c r="D779" s="185"/>
      <c r="E779" s="185"/>
      <c r="F779" s="185"/>
      <c r="G779" s="185"/>
      <c r="H779" s="185"/>
      <c r="I779" s="185"/>
      <c r="J779" s="185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</row>
    <row r="780" spans="1:21" x14ac:dyDescent="0.2">
      <c r="A780" s="185"/>
      <c r="B780" s="185"/>
      <c r="C780" s="185"/>
      <c r="D780" s="185"/>
      <c r="E780" s="185"/>
      <c r="F780" s="185"/>
      <c r="G780" s="185"/>
      <c r="H780" s="185"/>
      <c r="I780" s="185"/>
      <c r="J780" s="185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</row>
    <row r="781" spans="1:21" x14ac:dyDescent="0.2">
      <c r="A781" s="185"/>
      <c r="B781" s="185"/>
      <c r="C781" s="185"/>
      <c r="D781" s="185"/>
      <c r="E781" s="185"/>
      <c r="F781" s="185"/>
      <c r="G781" s="185"/>
      <c r="H781" s="185"/>
      <c r="I781" s="185"/>
      <c r="J781" s="185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</row>
    <row r="782" spans="1:21" x14ac:dyDescent="0.2">
      <c r="A782" s="185"/>
      <c r="B782" s="185"/>
      <c r="C782" s="185"/>
      <c r="D782" s="185"/>
      <c r="E782" s="185"/>
      <c r="F782" s="185"/>
      <c r="G782" s="185"/>
      <c r="H782" s="185"/>
      <c r="I782" s="185"/>
      <c r="J782" s="185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</row>
    <row r="783" spans="1:21" x14ac:dyDescent="0.2">
      <c r="A783" s="185"/>
      <c r="B783" s="185"/>
      <c r="C783" s="185"/>
      <c r="D783" s="185"/>
      <c r="E783" s="185"/>
      <c r="F783" s="185"/>
      <c r="G783" s="185"/>
      <c r="H783" s="185"/>
      <c r="I783" s="185"/>
      <c r="J783" s="185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</row>
    <row r="784" spans="1:21" x14ac:dyDescent="0.2">
      <c r="A784" s="185"/>
      <c r="B784" s="185"/>
      <c r="C784" s="185"/>
      <c r="D784" s="185"/>
      <c r="E784" s="185"/>
      <c r="F784" s="185"/>
      <c r="G784" s="185"/>
      <c r="H784" s="185"/>
      <c r="I784" s="185"/>
      <c r="J784" s="185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</row>
    <row r="785" spans="1:21" x14ac:dyDescent="0.2">
      <c r="A785" s="185"/>
      <c r="B785" s="185"/>
      <c r="C785" s="185"/>
      <c r="D785" s="185"/>
      <c r="E785" s="185"/>
      <c r="F785" s="185"/>
      <c r="G785" s="185"/>
      <c r="H785" s="185"/>
      <c r="I785" s="185"/>
      <c r="J785" s="185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</row>
    <row r="786" spans="1:21" x14ac:dyDescent="0.2">
      <c r="A786" s="185"/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 s="185"/>
      <c r="Q786" s="185"/>
      <c r="R786" s="185"/>
      <c r="S786" s="185"/>
      <c r="T786" s="185"/>
      <c r="U786" s="185"/>
    </row>
    <row r="787" spans="1:21" x14ac:dyDescent="0.2">
      <c r="A787" s="185"/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</row>
    <row r="788" spans="1:21" x14ac:dyDescent="0.2">
      <c r="A788" s="185"/>
      <c r="B788" s="185"/>
      <c r="C788" s="185"/>
      <c r="D788" s="185"/>
      <c r="E788" s="185"/>
      <c r="F788" s="185"/>
      <c r="G788" s="185"/>
      <c r="H788" s="185"/>
      <c r="I788" s="185"/>
      <c r="J788" s="185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</row>
    <row r="789" spans="1:21" x14ac:dyDescent="0.2">
      <c r="A789" s="185"/>
      <c r="B789" s="185"/>
      <c r="C789" s="185"/>
      <c r="D789" s="185"/>
      <c r="E789" s="185"/>
      <c r="F789" s="185"/>
      <c r="G789" s="185"/>
      <c r="H789" s="185"/>
      <c r="I789" s="185"/>
      <c r="J789" s="185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</row>
    <row r="790" spans="1:21" x14ac:dyDescent="0.2">
      <c r="A790" s="185"/>
      <c r="B790" s="185"/>
      <c r="C790" s="185"/>
      <c r="D790" s="185"/>
      <c r="E790" s="185"/>
      <c r="F790" s="185"/>
      <c r="G790" s="185"/>
      <c r="H790" s="185"/>
      <c r="I790" s="185"/>
      <c r="J790" s="185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</row>
    <row r="791" spans="1:21" x14ac:dyDescent="0.2">
      <c r="A791" s="185"/>
      <c r="B791" s="185"/>
      <c r="C791" s="185"/>
      <c r="D791" s="185"/>
      <c r="E791" s="185"/>
      <c r="F791" s="185"/>
      <c r="G791" s="185"/>
      <c r="H791" s="185"/>
      <c r="I791" s="185"/>
      <c r="J791" s="185"/>
      <c r="K791" s="185"/>
      <c r="L791" s="185"/>
      <c r="M791" s="185"/>
      <c r="N791" s="185"/>
      <c r="O791" s="185"/>
      <c r="P791" s="185"/>
      <c r="Q791" s="185"/>
      <c r="R791" s="185"/>
      <c r="S791" s="185"/>
      <c r="T791" s="185"/>
      <c r="U791" s="185"/>
    </row>
    <row r="792" spans="1:21" x14ac:dyDescent="0.2">
      <c r="A792" s="185"/>
      <c r="B792" s="185"/>
      <c r="C792" s="185"/>
      <c r="D792" s="185"/>
      <c r="E792" s="185"/>
      <c r="F792" s="185"/>
      <c r="G792" s="185"/>
      <c r="H792" s="185"/>
      <c r="I792" s="185"/>
      <c r="J792" s="185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</row>
    <row r="793" spans="1:21" x14ac:dyDescent="0.2">
      <c r="A793" s="185"/>
      <c r="B793" s="185"/>
      <c r="C793" s="185"/>
      <c r="D793" s="185"/>
      <c r="E793" s="185"/>
      <c r="F793" s="185"/>
      <c r="G793" s="185"/>
      <c r="H793" s="185"/>
      <c r="I793" s="185"/>
      <c r="J793" s="185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</row>
    <row r="794" spans="1:21" x14ac:dyDescent="0.2">
      <c r="A794" s="185"/>
      <c r="B794" s="185"/>
      <c r="C794" s="185"/>
      <c r="D794" s="185"/>
      <c r="E794" s="185"/>
      <c r="F794" s="185"/>
      <c r="G794" s="185"/>
      <c r="H794" s="185"/>
      <c r="I794" s="185"/>
      <c r="J794" s="185"/>
      <c r="K794" s="185"/>
      <c r="L794" s="185"/>
      <c r="M794" s="185"/>
      <c r="N794" s="185"/>
      <c r="O794" s="185"/>
      <c r="P794" s="185"/>
      <c r="Q794" s="185"/>
      <c r="R794" s="185"/>
      <c r="S794" s="185"/>
      <c r="T794" s="185"/>
      <c r="U794" s="185"/>
    </row>
    <row r="795" spans="1:21" x14ac:dyDescent="0.2">
      <c r="A795" s="185"/>
      <c r="B795" s="185"/>
      <c r="C795" s="185"/>
      <c r="D795" s="185"/>
      <c r="E795" s="185"/>
      <c r="F795" s="185"/>
      <c r="G795" s="185"/>
      <c r="H795" s="185"/>
      <c r="I795" s="185"/>
      <c r="J795" s="185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</row>
    <row r="796" spans="1:21" x14ac:dyDescent="0.2">
      <c r="A796" s="185"/>
      <c r="B796" s="185"/>
      <c r="C796" s="185"/>
      <c r="D796" s="185"/>
      <c r="E796" s="185"/>
      <c r="F796" s="185"/>
      <c r="G796" s="185"/>
      <c r="H796" s="185"/>
      <c r="I796" s="185"/>
      <c r="J796" s="185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</row>
    <row r="797" spans="1:21" x14ac:dyDescent="0.2">
      <c r="A797" s="185"/>
      <c r="B797" s="185"/>
      <c r="C797" s="185"/>
      <c r="D797" s="185"/>
      <c r="E797" s="185"/>
      <c r="F797" s="185"/>
      <c r="G797" s="185"/>
      <c r="H797" s="185"/>
      <c r="I797" s="185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</row>
    <row r="798" spans="1:21" x14ac:dyDescent="0.2">
      <c r="A798" s="185"/>
      <c r="B798" s="185"/>
      <c r="C798" s="185"/>
      <c r="D798" s="185"/>
      <c r="E798" s="185"/>
      <c r="F798" s="185"/>
      <c r="G798" s="185"/>
      <c r="H798" s="185"/>
      <c r="I798" s="185"/>
      <c r="J798" s="185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</row>
    <row r="799" spans="1:21" x14ac:dyDescent="0.2">
      <c r="A799" s="185"/>
      <c r="B799" s="185"/>
      <c r="C799" s="185"/>
      <c r="D799" s="185"/>
      <c r="E799" s="185"/>
      <c r="F799" s="185"/>
      <c r="G799" s="185"/>
      <c r="H799" s="185"/>
      <c r="I799" s="185"/>
      <c r="J799" s="185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</row>
    <row r="800" spans="1:21" x14ac:dyDescent="0.2">
      <c r="A800" s="185"/>
      <c r="B800" s="185"/>
      <c r="C800" s="185"/>
      <c r="D800" s="185"/>
      <c r="E800" s="185"/>
      <c r="F800" s="185"/>
      <c r="G800" s="185"/>
      <c r="H800" s="185"/>
      <c r="I800" s="185"/>
      <c r="J800" s="185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</row>
    <row r="801" spans="1:21" x14ac:dyDescent="0.2">
      <c r="A801" s="185"/>
      <c r="B801" s="185"/>
      <c r="C801" s="185"/>
      <c r="D801" s="185"/>
      <c r="E801" s="185"/>
      <c r="F801" s="185"/>
      <c r="G801" s="185"/>
      <c r="H801" s="185"/>
      <c r="I801" s="185"/>
      <c r="J801" s="185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</row>
    <row r="802" spans="1:21" x14ac:dyDescent="0.2">
      <c r="A802" s="185"/>
      <c r="B802" s="185"/>
      <c r="C802" s="185"/>
      <c r="D802" s="185"/>
      <c r="E802" s="185"/>
      <c r="F802" s="185"/>
      <c r="G802" s="185"/>
      <c r="H802" s="185"/>
      <c r="I802" s="185"/>
      <c r="J802" s="185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</row>
    <row r="803" spans="1:21" x14ac:dyDescent="0.2">
      <c r="A803" s="185"/>
      <c r="B803" s="185"/>
      <c r="C803" s="185"/>
      <c r="D803" s="185"/>
      <c r="E803" s="185"/>
      <c r="F803" s="185"/>
      <c r="G803" s="185"/>
      <c r="H803" s="185"/>
      <c r="I803" s="185"/>
      <c r="J803" s="185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</row>
    <row r="804" spans="1:21" x14ac:dyDescent="0.2">
      <c r="A804" s="185"/>
      <c r="B804" s="185"/>
      <c r="C804" s="185"/>
      <c r="D804" s="185"/>
      <c r="E804" s="185"/>
      <c r="F804" s="185"/>
      <c r="G804" s="185"/>
      <c r="H804" s="185"/>
      <c r="I804" s="185"/>
      <c r="J804" s="185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</row>
    <row r="805" spans="1:21" x14ac:dyDescent="0.2">
      <c r="A805" s="185"/>
      <c r="B805" s="185"/>
      <c r="C805" s="185"/>
      <c r="D805" s="185"/>
      <c r="E805" s="185"/>
      <c r="F805" s="185"/>
      <c r="G805" s="185"/>
      <c r="H805" s="185"/>
      <c r="I805" s="185"/>
      <c r="J805" s="185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</row>
    <row r="806" spans="1:21" x14ac:dyDescent="0.2">
      <c r="A806" s="185"/>
      <c r="B806" s="185"/>
      <c r="C806" s="185"/>
      <c r="D806" s="185"/>
      <c r="E806" s="185"/>
      <c r="F806" s="185"/>
      <c r="G806" s="185"/>
      <c r="H806" s="185"/>
      <c r="I806" s="185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</row>
    <row r="807" spans="1:21" x14ac:dyDescent="0.2">
      <c r="A807" s="185"/>
      <c r="B807" s="185"/>
      <c r="C807" s="185"/>
      <c r="D807" s="185"/>
      <c r="E807" s="185"/>
      <c r="F807" s="185"/>
      <c r="G807" s="185"/>
      <c r="H807" s="185"/>
      <c r="I807" s="185"/>
      <c r="J807" s="185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</row>
    <row r="808" spans="1:21" x14ac:dyDescent="0.2">
      <c r="A808" s="185"/>
      <c r="B808" s="185"/>
      <c r="C808" s="185"/>
      <c r="D808" s="185"/>
      <c r="E808" s="185"/>
      <c r="F808" s="185"/>
      <c r="G808" s="185"/>
      <c r="H808" s="185"/>
      <c r="I808" s="185"/>
      <c r="J808" s="185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</row>
    <row r="809" spans="1:21" x14ac:dyDescent="0.2">
      <c r="A809" s="185"/>
      <c r="B809" s="185"/>
      <c r="C809" s="185"/>
      <c r="D809" s="185"/>
      <c r="E809" s="185"/>
      <c r="F809" s="185"/>
      <c r="G809" s="185"/>
      <c r="H809" s="185"/>
      <c r="I809" s="185"/>
      <c r="J809" s="185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</row>
    <row r="810" spans="1:21" x14ac:dyDescent="0.2">
      <c r="A810" s="185"/>
      <c r="B810" s="185"/>
      <c r="C810" s="185"/>
      <c r="D810" s="185"/>
      <c r="E810" s="185"/>
      <c r="F810" s="185"/>
      <c r="G810" s="185"/>
      <c r="H810" s="185"/>
      <c r="I810" s="185"/>
      <c r="J810" s="185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</row>
    <row r="811" spans="1:21" x14ac:dyDescent="0.2">
      <c r="A811" s="185"/>
      <c r="B811" s="185"/>
      <c r="C811" s="185"/>
      <c r="D811" s="185"/>
      <c r="E811" s="185"/>
      <c r="F811" s="185"/>
      <c r="G811" s="185"/>
      <c r="H811" s="185"/>
      <c r="I811" s="185"/>
      <c r="J811" s="185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</row>
    <row r="812" spans="1:21" x14ac:dyDescent="0.2">
      <c r="A812" s="185"/>
      <c r="B812" s="185"/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</row>
    <row r="813" spans="1:21" x14ac:dyDescent="0.2">
      <c r="A813" s="185"/>
      <c r="B813" s="185"/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</row>
    <row r="814" spans="1:21" x14ac:dyDescent="0.2">
      <c r="A814" s="185"/>
      <c r="B814" s="185"/>
      <c r="C814" s="185"/>
      <c r="D814" s="185"/>
      <c r="E814" s="185"/>
      <c r="F814" s="185"/>
      <c r="G814" s="185"/>
      <c r="H814" s="185"/>
      <c r="I814" s="185"/>
      <c r="J814" s="185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</row>
    <row r="815" spans="1:21" x14ac:dyDescent="0.2">
      <c r="A815" s="185"/>
      <c r="B815" s="185"/>
      <c r="C815" s="185"/>
      <c r="D815" s="185"/>
      <c r="E815" s="185"/>
      <c r="F815" s="185"/>
      <c r="G815" s="185"/>
      <c r="H815" s="185"/>
      <c r="I815" s="185"/>
      <c r="J815" s="185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</row>
    <row r="816" spans="1:21" x14ac:dyDescent="0.2">
      <c r="A816" s="185"/>
      <c r="B816" s="185"/>
      <c r="C816" s="185"/>
      <c r="D816" s="185"/>
      <c r="E816" s="185"/>
      <c r="F816" s="185"/>
      <c r="G816" s="185"/>
      <c r="H816" s="185"/>
      <c r="I816" s="185"/>
      <c r="J816" s="185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</row>
    <row r="817" spans="1:21" x14ac:dyDescent="0.2">
      <c r="A817" s="185"/>
      <c r="B817" s="185"/>
      <c r="C817" s="185"/>
      <c r="D817" s="185"/>
      <c r="E817" s="185"/>
      <c r="F817" s="185"/>
      <c r="G817" s="185"/>
      <c r="H817" s="185"/>
      <c r="I817" s="185"/>
      <c r="J817" s="185"/>
      <c r="K817" s="185"/>
      <c r="L817" s="185"/>
      <c r="M817" s="185"/>
      <c r="N817" s="185"/>
      <c r="O817" s="185"/>
      <c r="P817" s="185"/>
      <c r="Q817" s="185"/>
      <c r="R817" s="185"/>
      <c r="S817" s="185"/>
      <c r="T817" s="185"/>
      <c r="U817" s="185"/>
    </row>
    <row r="818" spans="1:21" x14ac:dyDescent="0.2">
      <c r="A818" s="185"/>
      <c r="B818" s="185"/>
      <c r="C818" s="185"/>
      <c r="D818" s="185"/>
      <c r="E818" s="185"/>
      <c r="F818" s="185"/>
      <c r="G818" s="185"/>
      <c r="H818" s="185"/>
      <c r="I818" s="185"/>
      <c r="J818" s="185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</row>
    <row r="819" spans="1:21" x14ac:dyDescent="0.2">
      <c r="A819" s="185"/>
      <c r="B819" s="185"/>
      <c r="C819" s="185"/>
      <c r="D819" s="185"/>
      <c r="E819" s="185"/>
      <c r="F819" s="185"/>
      <c r="G819" s="185"/>
      <c r="H819" s="185"/>
      <c r="I819" s="185"/>
      <c r="J819" s="185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</row>
    <row r="820" spans="1:21" x14ac:dyDescent="0.2">
      <c r="A820" s="185"/>
      <c r="B820" s="185"/>
      <c r="C820" s="185"/>
      <c r="D820" s="185"/>
      <c r="E820" s="185"/>
      <c r="F820" s="185"/>
      <c r="G820" s="185"/>
      <c r="H820" s="185"/>
      <c r="I820" s="185"/>
      <c r="J820" s="185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</row>
    <row r="821" spans="1:21" x14ac:dyDescent="0.2">
      <c r="A821" s="185"/>
      <c r="B821" s="185"/>
      <c r="C821" s="185"/>
      <c r="D821" s="185"/>
      <c r="E821" s="185"/>
      <c r="F821" s="185"/>
      <c r="G821" s="185"/>
      <c r="H821" s="185"/>
      <c r="I821" s="185"/>
      <c r="J821" s="185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</row>
    <row r="822" spans="1:21" x14ac:dyDescent="0.2">
      <c r="A822" s="185"/>
      <c r="B822" s="185"/>
      <c r="C822" s="185"/>
      <c r="D822" s="185"/>
      <c r="E822" s="185"/>
      <c r="F822" s="185"/>
      <c r="G822" s="185"/>
      <c r="H822" s="185"/>
      <c r="I822" s="185"/>
      <c r="J822" s="185"/>
      <c r="K822" s="185"/>
      <c r="L822" s="185"/>
      <c r="M822" s="185"/>
      <c r="N822" s="185"/>
      <c r="O822" s="185"/>
      <c r="P822" s="185"/>
      <c r="Q822" s="185"/>
      <c r="R822" s="185"/>
      <c r="S822" s="185"/>
      <c r="T822" s="185"/>
      <c r="U822" s="185"/>
    </row>
    <row r="823" spans="1:21" x14ac:dyDescent="0.2">
      <c r="A823" s="185"/>
      <c r="B823" s="185"/>
      <c r="C823" s="185"/>
      <c r="D823" s="185"/>
      <c r="E823" s="185"/>
      <c r="F823" s="185"/>
      <c r="G823" s="185"/>
      <c r="H823" s="185"/>
      <c r="I823" s="185"/>
      <c r="J823" s="185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</row>
    <row r="824" spans="1:21" x14ac:dyDescent="0.2">
      <c r="A824" s="185"/>
      <c r="B824" s="185"/>
      <c r="C824" s="185"/>
      <c r="D824" s="185"/>
      <c r="E824" s="185"/>
      <c r="F824" s="185"/>
      <c r="G824" s="185"/>
      <c r="H824" s="185"/>
      <c r="I824" s="185"/>
      <c r="J824" s="185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</row>
    <row r="825" spans="1:21" x14ac:dyDescent="0.2">
      <c r="A825" s="185"/>
      <c r="B825" s="185"/>
      <c r="C825" s="185"/>
      <c r="D825" s="185"/>
      <c r="E825" s="185"/>
      <c r="F825" s="185"/>
      <c r="G825" s="185"/>
      <c r="H825" s="185"/>
      <c r="I825" s="185"/>
      <c r="J825" s="185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</row>
    <row r="826" spans="1:21" x14ac:dyDescent="0.2">
      <c r="A826" s="185"/>
      <c r="B826" s="185"/>
      <c r="C826" s="185"/>
      <c r="D826" s="185"/>
      <c r="E826" s="185"/>
      <c r="F826" s="185"/>
      <c r="G826" s="185"/>
      <c r="H826" s="185"/>
      <c r="I826" s="185"/>
      <c r="J826" s="185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</row>
    <row r="827" spans="1:21" x14ac:dyDescent="0.2">
      <c r="A827" s="185"/>
      <c r="B827" s="185"/>
      <c r="C827" s="185"/>
      <c r="D827" s="185"/>
      <c r="E827" s="185"/>
      <c r="F827" s="185"/>
      <c r="G827" s="185"/>
      <c r="H827" s="185"/>
      <c r="I827" s="185"/>
      <c r="J827" s="185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</row>
    <row r="828" spans="1:21" x14ac:dyDescent="0.2">
      <c r="A828" s="185"/>
      <c r="B828" s="185"/>
      <c r="C828" s="185"/>
      <c r="D828" s="185"/>
      <c r="E828" s="185"/>
      <c r="F828" s="185"/>
      <c r="G828" s="185"/>
      <c r="H828" s="185"/>
      <c r="I828" s="185"/>
      <c r="J828" s="185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</row>
    <row r="829" spans="1:21" x14ac:dyDescent="0.2">
      <c r="A829" s="185"/>
      <c r="B829" s="185"/>
      <c r="C829" s="185"/>
      <c r="D829" s="185"/>
      <c r="E829" s="185"/>
      <c r="F829" s="185"/>
      <c r="G829" s="185"/>
      <c r="H829" s="185"/>
      <c r="I829" s="185"/>
      <c r="J829" s="185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</row>
    <row r="830" spans="1:21" x14ac:dyDescent="0.2">
      <c r="A830" s="185"/>
      <c r="B830" s="185"/>
      <c r="C830" s="185"/>
      <c r="D830" s="185"/>
      <c r="E830" s="185"/>
      <c r="F830" s="185"/>
      <c r="G830" s="185"/>
      <c r="H830" s="185"/>
      <c r="I830" s="185"/>
      <c r="J830" s="185"/>
      <c r="K830" s="185"/>
      <c r="L830" s="185"/>
      <c r="M830" s="185"/>
      <c r="N830" s="185"/>
      <c r="O830" s="185"/>
      <c r="P830" s="185"/>
      <c r="Q830" s="185"/>
      <c r="R830" s="185"/>
      <c r="S830" s="185"/>
      <c r="T830" s="185"/>
      <c r="U830" s="185"/>
    </row>
    <row r="831" spans="1:21" x14ac:dyDescent="0.2">
      <c r="A831" s="185"/>
      <c r="B831" s="185"/>
      <c r="C831" s="185"/>
      <c r="D831" s="185"/>
      <c r="E831" s="185"/>
      <c r="F831" s="185"/>
      <c r="G831" s="185"/>
      <c r="H831" s="185"/>
      <c r="I831" s="185"/>
      <c r="J831" s="185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</row>
    <row r="832" spans="1:21" x14ac:dyDescent="0.2">
      <c r="A832" s="185"/>
      <c r="B832" s="185"/>
      <c r="C832" s="185"/>
      <c r="D832" s="185"/>
      <c r="E832" s="185"/>
      <c r="F832" s="185"/>
      <c r="G832" s="185"/>
      <c r="H832" s="185"/>
      <c r="I832" s="185"/>
      <c r="J832" s="185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</row>
    <row r="833" spans="1:21" x14ac:dyDescent="0.2">
      <c r="A833" s="185"/>
      <c r="B833" s="185"/>
      <c r="C833" s="185"/>
      <c r="D833" s="185"/>
      <c r="E833" s="185"/>
      <c r="F833" s="185"/>
      <c r="G833" s="185"/>
      <c r="H833" s="185"/>
      <c r="I833" s="185"/>
      <c r="J833" s="185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</row>
    <row r="834" spans="1:21" x14ac:dyDescent="0.2">
      <c r="A834" s="185"/>
      <c r="B834" s="185"/>
      <c r="C834" s="185"/>
      <c r="D834" s="185"/>
      <c r="E834" s="185"/>
      <c r="F834" s="185"/>
      <c r="G834" s="185"/>
      <c r="H834" s="185"/>
      <c r="I834" s="185"/>
      <c r="J834" s="185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</row>
    <row r="835" spans="1:21" x14ac:dyDescent="0.2">
      <c r="A835" s="185"/>
      <c r="B835" s="185"/>
      <c r="C835" s="185"/>
      <c r="D835" s="185"/>
      <c r="E835" s="185"/>
      <c r="F835" s="185"/>
      <c r="G835" s="185"/>
      <c r="H835" s="185"/>
      <c r="I835" s="185"/>
      <c r="J835" s="185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</row>
    <row r="836" spans="1:21" x14ac:dyDescent="0.2">
      <c r="A836" s="185"/>
      <c r="B836" s="185"/>
      <c r="C836" s="185"/>
      <c r="D836" s="185"/>
      <c r="E836" s="185"/>
      <c r="F836" s="185"/>
      <c r="G836" s="185"/>
      <c r="H836" s="185"/>
      <c r="I836" s="185"/>
      <c r="J836" s="185"/>
      <c r="K836" s="185"/>
      <c r="L836" s="185"/>
      <c r="M836" s="185"/>
      <c r="N836" s="185"/>
      <c r="O836" s="185"/>
      <c r="P836" s="185"/>
      <c r="Q836" s="185"/>
      <c r="R836" s="185"/>
      <c r="S836" s="185"/>
      <c r="T836" s="185"/>
      <c r="U836" s="185"/>
    </row>
    <row r="837" spans="1:21" x14ac:dyDescent="0.2">
      <c r="A837" s="185"/>
      <c r="B837" s="185"/>
      <c r="C837" s="185"/>
      <c r="D837" s="185"/>
      <c r="E837" s="185"/>
      <c r="F837" s="185"/>
      <c r="G837" s="185"/>
      <c r="H837" s="185"/>
      <c r="I837" s="185"/>
      <c r="J837" s="185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</row>
    <row r="838" spans="1:21" x14ac:dyDescent="0.2">
      <c r="A838" s="185"/>
      <c r="B838" s="185"/>
      <c r="C838" s="185"/>
      <c r="D838" s="185"/>
      <c r="E838" s="185"/>
      <c r="F838" s="185"/>
      <c r="G838" s="185"/>
      <c r="H838" s="185"/>
      <c r="I838" s="185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</row>
    <row r="839" spans="1:21" x14ac:dyDescent="0.2">
      <c r="A839" s="185"/>
      <c r="B839" s="185"/>
      <c r="C839" s="185"/>
      <c r="D839" s="185"/>
      <c r="E839" s="185"/>
      <c r="F839" s="185"/>
      <c r="G839" s="185"/>
      <c r="H839" s="185"/>
      <c r="I839" s="185"/>
      <c r="J839" s="185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</row>
    <row r="840" spans="1:21" x14ac:dyDescent="0.2">
      <c r="A840" s="185"/>
      <c r="B840" s="185"/>
      <c r="C840" s="185"/>
      <c r="D840" s="185"/>
      <c r="E840" s="185"/>
      <c r="F840" s="185"/>
      <c r="G840" s="185"/>
      <c r="H840" s="185"/>
      <c r="I840" s="185"/>
      <c r="J840" s="185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</row>
    <row r="841" spans="1:21" x14ac:dyDescent="0.2">
      <c r="A841" s="185"/>
      <c r="B841" s="185"/>
      <c r="C841" s="185"/>
      <c r="D841" s="185"/>
      <c r="E841" s="185"/>
      <c r="F841" s="185"/>
      <c r="G841" s="185"/>
      <c r="H841" s="185"/>
      <c r="I841" s="185"/>
      <c r="J841" s="185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</row>
    <row r="842" spans="1:21" x14ac:dyDescent="0.2">
      <c r="A842" s="185"/>
      <c r="B842" s="185"/>
      <c r="C842" s="185"/>
      <c r="D842" s="185"/>
      <c r="E842" s="185"/>
      <c r="F842" s="185"/>
      <c r="G842" s="185"/>
      <c r="H842" s="185"/>
      <c r="I842" s="185"/>
      <c r="J842" s="185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</row>
    <row r="843" spans="1:21" x14ac:dyDescent="0.2">
      <c r="A843" s="185"/>
      <c r="B843" s="185"/>
      <c r="C843" s="185"/>
      <c r="D843" s="185"/>
      <c r="E843" s="185"/>
      <c r="F843" s="185"/>
      <c r="G843" s="185"/>
      <c r="H843" s="185"/>
      <c r="I843" s="185"/>
      <c r="J843" s="185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</row>
    <row r="844" spans="1:21" x14ac:dyDescent="0.2">
      <c r="A844" s="185"/>
      <c r="B844" s="185"/>
      <c r="C844" s="185"/>
      <c r="D844" s="185"/>
      <c r="E844" s="185"/>
      <c r="F844" s="185"/>
      <c r="G844" s="185"/>
      <c r="H844" s="185"/>
      <c r="I844" s="185"/>
      <c r="J844" s="185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</row>
    <row r="845" spans="1:21" x14ac:dyDescent="0.2">
      <c r="A845" s="185"/>
      <c r="B845" s="185"/>
      <c r="C845" s="185"/>
      <c r="D845" s="185"/>
      <c r="E845" s="185"/>
      <c r="F845" s="185"/>
      <c r="G845" s="185"/>
      <c r="H845" s="185"/>
      <c r="I845" s="185"/>
      <c r="J845" s="185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</row>
    <row r="846" spans="1:21" x14ac:dyDescent="0.2">
      <c r="A846" s="185"/>
      <c r="B846" s="185"/>
      <c r="C846" s="185"/>
      <c r="D846" s="185"/>
      <c r="E846" s="185"/>
      <c r="F846" s="185"/>
      <c r="G846" s="185"/>
      <c r="H846" s="185"/>
      <c r="I846" s="185"/>
      <c r="J846" s="185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</row>
    <row r="847" spans="1:21" x14ac:dyDescent="0.2">
      <c r="A847" s="185"/>
      <c r="B847" s="185"/>
      <c r="C847" s="185"/>
      <c r="D847" s="185"/>
      <c r="E847" s="185"/>
      <c r="F847" s="185"/>
      <c r="G847" s="185"/>
      <c r="H847" s="185"/>
      <c r="I847" s="185"/>
      <c r="J847" s="185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</row>
    <row r="848" spans="1:21" x14ac:dyDescent="0.2">
      <c r="A848" s="185"/>
      <c r="B848" s="185"/>
      <c r="C848" s="185"/>
      <c r="D848" s="185"/>
      <c r="E848" s="185"/>
      <c r="F848" s="185"/>
      <c r="G848" s="185"/>
      <c r="H848" s="185"/>
      <c r="I848" s="185"/>
      <c r="J848" s="185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</row>
    <row r="849" spans="1:21" x14ac:dyDescent="0.2">
      <c r="A849" s="185"/>
      <c r="B849" s="185"/>
      <c r="C849" s="185"/>
      <c r="D849" s="185"/>
      <c r="E849" s="185"/>
      <c r="F849" s="185"/>
      <c r="G849" s="185"/>
      <c r="H849" s="185"/>
      <c r="I849" s="185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</row>
    <row r="850" spans="1:21" x14ac:dyDescent="0.2">
      <c r="A850" s="185"/>
      <c r="B850" s="185"/>
      <c r="C850" s="185"/>
      <c r="D850" s="185"/>
      <c r="E850" s="185"/>
      <c r="F850" s="185"/>
      <c r="G850" s="185"/>
      <c r="H850" s="185"/>
      <c r="I850" s="185"/>
      <c r="J850" s="185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</row>
    <row r="851" spans="1:21" x14ac:dyDescent="0.2">
      <c r="A851" s="185"/>
      <c r="B851" s="185"/>
      <c r="C851" s="185"/>
      <c r="D851" s="185"/>
      <c r="E851" s="185"/>
      <c r="F851" s="185"/>
      <c r="G851" s="185"/>
      <c r="H851" s="185"/>
      <c r="I851" s="185"/>
      <c r="J851" s="185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</row>
    <row r="852" spans="1:21" x14ac:dyDescent="0.2">
      <c r="A852" s="185"/>
      <c r="B852" s="185"/>
      <c r="C852" s="185"/>
      <c r="D852" s="185"/>
      <c r="E852" s="185"/>
      <c r="F852" s="185"/>
      <c r="G852" s="185"/>
      <c r="H852" s="185"/>
      <c r="I852" s="185"/>
      <c r="J852" s="185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</row>
    <row r="853" spans="1:21" x14ac:dyDescent="0.2">
      <c r="A853" s="185"/>
      <c r="B853" s="185"/>
      <c r="C853" s="185"/>
      <c r="D853" s="185"/>
      <c r="E853" s="185"/>
      <c r="F853" s="185"/>
      <c r="G853" s="185"/>
      <c r="H853" s="185"/>
      <c r="I853" s="185"/>
      <c r="J853" s="185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</row>
    <row r="854" spans="1:21" x14ac:dyDescent="0.2">
      <c r="A854" s="185"/>
      <c r="B854" s="185"/>
      <c r="C854" s="185"/>
      <c r="D854" s="185"/>
      <c r="E854" s="185"/>
      <c r="F854" s="185"/>
      <c r="G854" s="185"/>
      <c r="H854" s="185"/>
      <c r="I854" s="185"/>
      <c r="J854" s="185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</row>
    <row r="855" spans="1:21" x14ac:dyDescent="0.2">
      <c r="A855" s="185"/>
      <c r="B855" s="185"/>
      <c r="C855" s="185"/>
      <c r="D855" s="185"/>
      <c r="E855" s="185"/>
      <c r="F855" s="185"/>
      <c r="G855" s="185"/>
      <c r="H855" s="185"/>
      <c r="I855" s="185"/>
      <c r="J855" s="185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</row>
    <row r="856" spans="1:21" x14ac:dyDescent="0.2">
      <c r="A856" s="185"/>
      <c r="B856" s="185"/>
      <c r="C856" s="185"/>
      <c r="D856" s="185"/>
      <c r="E856" s="185"/>
      <c r="F856" s="185"/>
      <c r="G856" s="185"/>
      <c r="H856" s="185"/>
      <c r="I856" s="185"/>
      <c r="J856" s="185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</row>
    <row r="857" spans="1:21" x14ac:dyDescent="0.2">
      <c r="A857" s="185"/>
      <c r="B857" s="185"/>
      <c r="C857" s="185"/>
      <c r="D857" s="185"/>
      <c r="E857" s="185"/>
      <c r="F857" s="185"/>
      <c r="G857" s="185"/>
      <c r="H857" s="185"/>
      <c r="I857" s="185"/>
      <c r="J857" s="185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</row>
    <row r="858" spans="1:21" x14ac:dyDescent="0.2">
      <c r="A858" s="185"/>
      <c r="B858" s="185"/>
      <c r="C858" s="185"/>
      <c r="D858" s="185"/>
      <c r="E858" s="185"/>
      <c r="F858" s="185"/>
      <c r="G858" s="185"/>
      <c r="H858" s="185"/>
      <c r="I858" s="185"/>
      <c r="J858" s="185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</row>
    <row r="859" spans="1:21" x14ac:dyDescent="0.2">
      <c r="A859" s="185"/>
      <c r="B859" s="185"/>
      <c r="C859" s="185"/>
      <c r="D859" s="185"/>
      <c r="E859" s="185"/>
      <c r="F859" s="185"/>
      <c r="G859" s="185"/>
      <c r="H859" s="185"/>
      <c r="I859" s="185"/>
      <c r="J859" s="185"/>
      <c r="K859" s="185"/>
      <c r="L859" s="185"/>
      <c r="M859" s="185"/>
      <c r="N859" s="185"/>
      <c r="O859" s="185"/>
      <c r="P859" s="185"/>
      <c r="Q859" s="185"/>
      <c r="R859" s="185"/>
      <c r="S859" s="185"/>
      <c r="T859" s="185"/>
      <c r="U859" s="185"/>
    </row>
    <row r="860" spans="1:21" x14ac:dyDescent="0.2">
      <c r="A860" s="185"/>
      <c r="B860" s="185"/>
      <c r="C860" s="185"/>
      <c r="D860" s="185"/>
      <c r="E860" s="185"/>
      <c r="F860" s="185"/>
      <c r="G860" s="185"/>
      <c r="H860" s="185"/>
      <c r="I860" s="185"/>
      <c r="J860" s="185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</row>
    <row r="861" spans="1:21" x14ac:dyDescent="0.2">
      <c r="A861" s="185"/>
      <c r="B861" s="185"/>
      <c r="C861" s="185"/>
      <c r="D861" s="185"/>
      <c r="E861" s="185"/>
      <c r="F861" s="185"/>
      <c r="G861" s="185"/>
      <c r="H861" s="185"/>
      <c r="I861" s="185"/>
      <c r="J861" s="185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</row>
    <row r="862" spans="1:21" x14ac:dyDescent="0.2">
      <c r="A862" s="185"/>
      <c r="B862" s="185"/>
      <c r="C862" s="185"/>
      <c r="D862" s="185"/>
      <c r="E862" s="185"/>
      <c r="F862" s="185"/>
      <c r="G862" s="185"/>
      <c r="H862" s="185"/>
      <c r="I862" s="185"/>
      <c r="J862" s="185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</row>
    <row r="863" spans="1:21" x14ac:dyDescent="0.2">
      <c r="A863" s="185"/>
      <c r="B863" s="185"/>
      <c r="C863" s="185"/>
      <c r="D863" s="185"/>
      <c r="E863" s="185"/>
      <c r="F863" s="185"/>
      <c r="G863" s="185"/>
      <c r="H863" s="185"/>
      <c r="I863" s="185"/>
      <c r="J863" s="185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</row>
    <row r="864" spans="1:21" x14ac:dyDescent="0.2">
      <c r="A864" s="185"/>
      <c r="B864" s="185"/>
      <c r="C864" s="185"/>
      <c r="D864" s="185"/>
      <c r="E864" s="185"/>
      <c r="F864" s="185"/>
      <c r="G864" s="185"/>
      <c r="H864" s="185"/>
      <c r="I864" s="185"/>
      <c r="J864" s="185"/>
      <c r="K864" s="185"/>
      <c r="L864" s="185"/>
      <c r="M864" s="185"/>
      <c r="N864" s="185"/>
      <c r="O864" s="185"/>
      <c r="P864" s="185"/>
      <c r="Q864" s="185"/>
      <c r="R864" s="185"/>
      <c r="S864" s="185"/>
      <c r="T864" s="185"/>
      <c r="U864" s="185"/>
    </row>
    <row r="865" spans="1:21" x14ac:dyDescent="0.2">
      <c r="A865" s="185"/>
      <c r="B865" s="185"/>
      <c r="C865" s="185"/>
      <c r="D865" s="185"/>
      <c r="E865" s="185"/>
      <c r="F865" s="185"/>
      <c r="G865" s="185"/>
      <c r="H865" s="185"/>
      <c r="I865" s="185"/>
      <c r="J865" s="185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</row>
    <row r="866" spans="1:21" x14ac:dyDescent="0.2">
      <c r="A866" s="185"/>
      <c r="B866" s="185"/>
      <c r="C866" s="185"/>
      <c r="D866" s="185"/>
      <c r="E866" s="185"/>
      <c r="F866" s="185"/>
      <c r="G866" s="185"/>
      <c r="H866" s="185"/>
      <c r="I866" s="185"/>
      <c r="J866" s="185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</row>
    <row r="867" spans="1:21" x14ac:dyDescent="0.2">
      <c r="A867" s="185"/>
      <c r="B867" s="185"/>
      <c r="C867" s="185"/>
      <c r="D867" s="185"/>
      <c r="E867" s="185"/>
      <c r="F867" s="185"/>
      <c r="G867" s="185"/>
      <c r="H867" s="185"/>
      <c r="I867" s="185"/>
      <c r="J867" s="185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</row>
    <row r="868" spans="1:21" x14ac:dyDescent="0.2">
      <c r="A868" s="185"/>
      <c r="B868" s="185"/>
      <c r="C868" s="185"/>
      <c r="D868" s="185"/>
      <c r="E868" s="185"/>
      <c r="F868" s="185"/>
      <c r="G868" s="185"/>
      <c r="H868" s="185"/>
      <c r="I868" s="185"/>
      <c r="J868" s="185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</row>
    <row r="869" spans="1:21" x14ac:dyDescent="0.2">
      <c r="A869" s="185"/>
      <c r="B869" s="185"/>
      <c r="C869" s="185"/>
      <c r="D869" s="185"/>
      <c r="E869" s="185"/>
      <c r="F869" s="185"/>
      <c r="G869" s="185"/>
      <c r="H869" s="185"/>
      <c r="I869" s="185"/>
      <c r="J869" s="185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</row>
    <row r="870" spans="1:21" x14ac:dyDescent="0.2">
      <c r="A870" s="185"/>
      <c r="B870" s="185"/>
      <c r="C870" s="185"/>
      <c r="D870" s="185"/>
      <c r="E870" s="185"/>
      <c r="F870" s="185"/>
      <c r="G870" s="185"/>
      <c r="H870" s="185"/>
      <c r="I870" s="185"/>
      <c r="J870" s="185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</row>
    <row r="871" spans="1:21" x14ac:dyDescent="0.2">
      <c r="A871" s="185"/>
      <c r="B871" s="185"/>
      <c r="C871" s="185"/>
      <c r="D871" s="185"/>
      <c r="E871" s="185"/>
      <c r="F871" s="185"/>
      <c r="G871" s="185"/>
      <c r="H871" s="185"/>
      <c r="I871" s="185"/>
      <c r="J871" s="185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</row>
    <row r="872" spans="1:21" x14ac:dyDescent="0.2">
      <c r="A872" s="185"/>
      <c r="B872" s="185"/>
      <c r="C872" s="185"/>
      <c r="D872" s="185"/>
      <c r="E872" s="185"/>
      <c r="F872" s="185"/>
      <c r="G872" s="185"/>
      <c r="H872" s="185"/>
      <c r="I872" s="185"/>
      <c r="J872" s="185"/>
      <c r="K872" s="185"/>
      <c r="L872" s="185"/>
      <c r="M872" s="185"/>
      <c r="N872" s="185"/>
      <c r="O872" s="185"/>
      <c r="P872" s="185"/>
      <c r="Q872" s="185"/>
      <c r="R872" s="185"/>
      <c r="S872" s="185"/>
      <c r="T872" s="185"/>
      <c r="U872" s="185"/>
    </row>
    <row r="873" spans="1:21" x14ac:dyDescent="0.2">
      <c r="A873" s="185"/>
      <c r="B873" s="185"/>
      <c r="C873" s="185"/>
      <c r="D873" s="185"/>
      <c r="E873" s="185"/>
      <c r="F873" s="185"/>
      <c r="G873" s="185"/>
      <c r="H873" s="185"/>
      <c r="I873" s="185"/>
      <c r="J873" s="185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</row>
    <row r="874" spans="1:21" x14ac:dyDescent="0.2">
      <c r="A874" s="185"/>
      <c r="B874" s="185"/>
      <c r="C874" s="185"/>
      <c r="D874" s="185"/>
      <c r="E874" s="185"/>
      <c r="F874" s="185"/>
      <c r="G874" s="185"/>
      <c r="H874" s="185"/>
      <c r="I874" s="185"/>
      <c r="J874" s="185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</row>
    <row r="875" spans="1:21" x14ac:dyDescent="0.2">
      <c r="A875" s="185"/>
      <c r="B875" s="185"/>
      <c r="C875" s="185"/>
      <c r="D875" s="185"/>
      <c r="E875" s="185"/>
      <c r="F875" s="185"/>
      <c r="G875" s="185"/>
      <c r="H875" s="185"/>
      <c r="I875" s="185"/>
      <c r="J875" s="185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</row>
    <row r="876" spans="1:21" x14ac:dyDescent="0.2">
      <c r="A876" s="185"/>
      <c r="B876" s="185"/>
      <c r="C876" s="185"/>
      <c r="D876" s="185"/>
      <c r="E876" s="185"/>
      <c r="F876" s="185"/>
      <c r="G876" s="185"/>
      <c r="H876" s="185"/>
      <c r="I876" s="185"/>
      <c r="J876" s="185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</row>
    <row r="877" spans="1:21" x14ac:dyDescent="0.2">
      <c r="A877" s="185"/>
      <c r="B877" s="185"/>
      <c r="C877" s="185"/>
      <c r="D877" s="185"/>
      <c r="E877" s="185"/>
      <c r="F877" s="185"/>
      <c r="G877" s="185"/>
      <c r="H877" s="185"/>
      <c r="I877" s="185"/>
      <c r="J877" s="185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</row>
    <row r="878" spans="1:21" x14ac:dyDescent="0.2">
      <c r="A878" s="185"/>
      <c r="B878" s="185"/>
      <c r="C878" s="185"/>
      <c r="D878" s="185"/>
      <c r="E878" s="185"/>
      <c r="F878" s="185"/>
      <c r="G878" s="185"/>
      <c r="H878" s="185"/>
      <c r="I878" s="185"/>
      <c r="J878" s="185"/>
      <c r="K878" s="185"/>
      <c r="L878" s="185"/>
      <c r="M878" s="185"/>
      <c r="N878" s="185"/>
      <c r="O878" s="185"/>
      <c r="P878" s="185"/>
      <c r="Q878" s="185"/>
      <c r="R878" s="185"/>
      <c r="S878" s="185"/>
      <c r="T878" s="185"/>
      <c r="U878" s="185"/>
    </row>
    <row r="879" spans="1:21" x14ac:dyDescent="0.2">
      <c r="A879" s="185"/>
      <c r="B879" s="185"/>
      <c r="C879" s="185"/>
      <c r="D879" s="185"/>
      <c r="E879" s="185"/>
      <c r="F879" s="185"/>
      <c r="G879" s="185"/>
      <c r="H879" s="185"/>
      <c r="I879" s="185"/>
      <c r="J879" s="185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</row>
    <row r="880" spans="1:21" x14ac:dyDescent="0.2">
      <c r="A880" s="185"/>
      <c r="B880" s="185"/>
      <c r="C880" s="185"/>
      <c r="D880" s="185"/>
      <c r="E880" s="185"/>
      <c r="F880" s="185"/>
      <c r="G880" s="185"/>
      <c r="H880" s="185"/>
      <c r="I880" s="185"/>
      <c r="J880" s="185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</row>
    <row r="881" spans="1:21" x14ac:dyDescent="0.2">
      <c r="A881" s="185"/>
      <c r="B881" s="185"/>
      <c r="C881" s="185"/>
      <c r="D881" s="185"/>
      <c r="E881" s="185"/>
      <c r="F881" s="185"/>
      <c r="G881" s="185"/>
      <c r="H881" s="185"/>
      <c r="I881" s="185"/>
      <c r="J881" s="185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</row>
    <row r="882" spans="1:21" x14ac:dyDescent="0.2">
      <c r="A882" s="185"/>
      <c r="B882" s="185"/>
      <c r="C882" s="185"/>
      <c r="D882" s="185"/>
      <c r="E882" s="185"/>
      <c r="F882" s="185"/>
      <c r="G882" s="185"/>
      <c r="H882" s="185"/>
      <c r="I882" s="185"/>
      <c r="J882" s="185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</row>
    <row r="883" spans="1:21" x14ac:dyDescent="0.2">
      <c r="A883" s="185"/>
      <c r="B883" s="185"/>
      <c r="C883" s="185"/>
      <c r="D883" s="185"/>
      <c r="E883" s="185"/>
      <c r="F883" s="185"/>
      <c r="G883" s="185"/>
      <c r="H883" s="185"/>
      <c r="I883" s="185"/>
      <c r="J883" s="185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</row>
    <row r="884" spans="1:21" x14ac:dyDescent="0.2">
      <c r="A884" s="185"/>
      <c r="B884" s="185"/>
      <c r="C884" s="185"/>
      <c r="D884" s="185"/>
      <c r="E884" s="185"/>
      <c r="F884" s="185"/>
      <c r="G884" s="185"/>
      <c r="H884" s="185"/>
      <c r="I884" s="185"/>
      <c r="J884" s="185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</row>
    <row r="885" spans="1:21" x14ac:dyDescent="0.2">
      <c r="A885" s="185"/>
      <c r="B885" s="185"/>
      <c r="C885" s="185"/>
      <c r="D885" s="185"/>
      <c r="E885" s="185"/>
      <c r="F885" s="185"/>
      <c r="G885" s="185"/>
      <c r="H885" s="185"/>
      <c r="I885" s="185"/>
      <c r="J885" s="185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</row>
    <row r="886" spans="1:21" x14ac:dyDescent="0.2">
      <c r="A886" s="185"/>
      <c r="B886" s="185"/>
      <c r="C886" s="185"/>
      <c r="D886" s="185"/>
      <c r="E886" s="185"/>
      <c r="F886" s="185"/>
      <c r="G886" s="185"/>
      <c r="H886" s="185"/>
      <c r="I886" s="185"/>
      <c r="J886" s="185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</row>
    <row r="887" spans="1:21" x14ac:dyDescent="0.2">
      <c r="A887" s="185"/>
      <c r="B887" s="185"/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</row>
    <row r="888" spans="1:21" x14ac:dyDescent="0.2">
      <c r="A888" s="185"/>
      <c r="B888" s="185"/>
      <c r="C888" s="185"/>
      <c r="D888" s="185"/>
      <c r="E888" s="185"/>
      <c r="F888" s="185"/>
      <c r="G888" s="185"/>
      <c r="H888" s="185"/>
      <c r="I888" s="185"/>
      <c r="J888" s="185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</row>
    <row r="889" spans="1:21" x14ac:dyDescent="0.2">
      <c r="A889" s="185"/>
      <c r="B889" s="185"/>
      <c r="C889" s="185"/>
      <c r="D889" s="185"/>
      <c r="E889" s="185"/>
      <c r="F889" s="185"/>
      <c r="G889" s="185"/>
      <c r="H889" s="185"/>
      <c r="I889" s="185"/>
      <c r="J889" s="185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</row>
    <row r="890" spans="1:21" x14ac:dyDescent="0.2">
      <c r="A890" s="185"/>
      <c r="B890" s="185"/>
      <c r="C890" s="185"/>
      <c r="D890" s="185"/>
      <c r="E890" s="185"/>
      <c r="F890" s="185"/>
      <c r="G890" s="185"/>
      <c r="H890" s="185"/>
      <c r="I890" s="185"/>
      <c r="J890" s="185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</row>
    <row r="891" spans="1:21" x14ac:dyDescent="0.2">
      <c r="A891" s="185"/>
      <c r="B891" s="185"/>
      <c r="C891" s="185"/>
      <c r="D891" s="185"/>
      <c r="E891" s="185"/>
      <c r="F891" s="185"/>
      <c r="G891" s="185"/>
      <c r="H891" s="185"/>
      <c r="I891" s="185"/>
      <c r="J891" s="185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</row>
    <row r="892" spans="1:21" x14ac:dyDescent="0.2">
      <c r="A892" s="185"/>
      <c r="B892" s="185"/>
      <c r="C892" s="185"/>
      <c r="D892" s="185"/>
      <c r="E892" s="185"/>
      <c r="F892" s="185"/>
      <c r="G892" s="185"/>
      <c r="H892" s="185"/>
      <c r="I892" s="185"/>
      <c r="J892" s="185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</row>
    <row r="893" spans="1:21" x14ac:dyDescent="0.2">
      <c r="A893" s="185"/>
      <c r="B893" s="185"/>
      <c r="C893" s="185"/>
      <c r="D893" s="185"/>
      <c r="E893" s="185"/>
      <c r="F893" s="185"/>
      <c r="G893" s="185"/>
      <c r="H893" s="185"/>
      <c r="I893" s="185"/>
      <c r="J893" s="185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</row>
    <row r="894" spans="1:21" x14ac:dyDescent="0.2">
      <c r="A894" s="185"/>
      <c r="B894" s="185"/>
      <c r="C894" s="185"/>
      <c r="D894" s="185"/>
      <c r="E894" s="185"/>
      <c r="F894" s="185"/>
      <c r="G894" s="185"/>
      <c r="H894" s="185"/>
      <c r="I894" s="185"/>
      <c r="J894" s="185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</row>
    <row r="895" spans="1:21" x14ac:dyDescent="0.2">
      <c r="A895" s="185"/>
      <c r="B895" s="185"/>
      <c r="C895" s="185"/>
      <c r="D895" s="185"/>
      <c r="E895" s="185"/>
      <c r="F895" s="185"/>
      <c r="G895" s="185"/>
      <c r="H895" s="185"/>
      <c r="I895" s="185"/>
      <c r="J895" s="185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</row>
    <row r="896" spans="1:21" x14ac:dyDescent="0.2">
      <c r="A896" s="185"/>
      <c r="B896" s="185"/>
      <c r="C896" s="185"/>
      <c r="D896" s="185"/>
      <c r="E896" s="185"/>
      <c r="F896" s="185"/>
      <c r="G896" s="185"/>
      <c r="H896" s="185"/>
      <c r="I896" s="185"/>
      <c r="J896" s="185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</row>
    <row r="897" spans="1:21" x14ac:dyDescent="0.2">
      <c r="A897" s="185"/>
      <c r="B897" s="185"/>
      <c r="C897" s="185"/>
      <c r="D897" s="185"/>
      <c r="E897" s="185"/>
      <c r="F897" s="185"/>
      <c r="G897" s="185"/>
      <c r="H897" s="185"/>
      <c r="I897" s="185"/>
      <c r="J897" s="185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</row>
    <row r="898" spans="1:21" x14ac:dyDescent="0.2">
      <c r="A898" s="185"/>
      <c r="B898" s="185"/>
      <c r="C898" s="185"/>
      <c r="D898" s="185"/>
      <c r="E898" s="185"/>
      <c r="F898" s="185"/>
      <c r="G898" s="185"/>
      <c r="H898" s="185"/>
      <c r="I898" s="185"/>
      <c r="J898" s="185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</row>
    <row r="899" spans="1:21" x14ac:dyDescent="0.2">
      <c r="A899" s="185"/>
      <c r="B899" s="185"/>
      <c r="C899" s="185"/>
      <c r="D899" s="185"/>
      <c r="E899" s="185"/>
      <c r="F899" s="185"/>
      <c r="G899" s="185"/>
      <c r="H899" s="185"/>
      <c r="I899" s="185"/>
      <c r="J899" s="185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</row>
    <row r="900" spans="1:21" x14ac:dyDescent="0.2">
      <c r="A900" s="185"/>
      <c r="B900" s="185"/>
      <c r="C900" s="185"/>
      <c r="D900" s="185"/>
      <c r="E900" s="185"/>
      <c r="F900" s="185"/>
      <c r="G900" s="185"/>
      <c r="H900" s="185"/>
      <c r="I900" s="185"/>
      <c r="J900" s="185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</row>
    <row r="901" spans="1:21" x14ac:dyDescent="0.2">
      <c r="A901" s="185"/>
      <c r="B901" s="185"/>
      <c r="C901" s="185"/>
      <c r="D901" s="185"/>
      <c r="E901" s="185"/>
      <c r="F901" s="185"/>
      <c r="G901" s="185"/>
      <c r="H901" s="185"/>
      <c r="I901" s="185"/>
      <c r="J901" s="185"/>
      <c r="K901" s="185"/>
      <c r="L901" s="185"/>
      <c r="M901" s="185"/>
      <c r="N901" s="185"/>
      <c r="O901" s="185"/>
      <c r="P901" s="185"/>
      <c r="Q901" s="185"/>
      <c r="R901" s="185"/>
      <c r="S901" s="185"/>
      <c r="T901" s="185"/>
      <c r="U901" s="185"/>
    </row>
    <row r="902" spans="1:21" x14ac:dyDescent="0.2">
      <c r="A902" s="185"/>
      <c r="B902" s="185"/>
      <c r="C902" s="185"/>
      <c r="D902" s="185"/>
      <c r="E902" s="185"/>
      <c r="F902" s="185"/>
      <c r="G902" s="185"/>
      <c r="H902" s="185"/>
      <c r="I902" s="185"/>
      <c r="J902" s="185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</row>
    <row r="903" spans="1:21" x14ac:dyDescent="0.2">
      <c r="A903" s="185"/>
      <c r="B903" s="185"/>
      <c r="C903" s="185"/>
      <c r="D903" s="185"/>
      <c r="E903" s="185"/>
      <c r="F903" s="185"/>
      <c r="G903" s="185"/>
      <c r="H903" s="185"/>
      <c r="I903" s="185"/>
      <c r="J903" s="185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</row>
    <row r="904" spans="1:21" x14ac:dyDescent="0.2">
      <c r="A904" s="185"/>
      <c r="B904" s="185"/>
      <c r="C904" s="185"/>
      <c r="D904" s="185"/>
      <c r="E904" s="185"/>
      <c r="F904" s="185"/>
      <c r="G904" s="185"/>
      <c r="H904" s="185"/>
      <c r="I904" s="185"/>
      <c r="J904" s="185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</row>
    <row r="905" spans="1:21" x14ac:dyDescent="0.2">
      <c r="A905" s="185"/>
      <c r="B905" s="185"/>
      <c r="C905" s="185"/>
      <c r="D905" s="185"/>
      <c r="E905" s="185"/>
      <c r="F905" s="185"/>
      <c r="G905" s="185"/>
      <c r="H905" s="185"/>
      <c r="I905" s="185"/>
      <c r="J905" s="185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</row>
    <row r="906" spans="1:21" x14ac:dyDescent="0.2">
      <c r="A906" s="185"/>
      <c r="B906" s="185"/>
      <c r="C906" s="185"/>
      <c r="D906" s="185"/>
      <c r="E906" s="185"/>
      <c r="F906" s="185"/>
      <c r="G906" s="185"/>
      <c r="H906" s="185"/>
      <c r="I906" s="185"/>
      <c r="J906" s="185"/>
      <c r="K906" s="185"/>
      <c r="L906" s="185"/>
      <c r="M906" s="185"/>
      <c r="N906" s="185"/>
      <c r="O906" s="185"/>
      <c r="P906" s="185"/>
      <c r="Q906" s="185"/>
      <c r="R906" s="185"/>
      <c r="S906" s="185"/>
      <c r="T906" s="185"/>
      <c r="U906" s="185"/>
    </row>
    <row r="907" spans="1:21" x14ac:dyDescent="0.2">
      <c r="A907" s="185"/>
      <c r="B907" s="185"/>
      <c r="C907" s="185"/>
      <c r="D907" s="185"/>
      <c r="E907" s="185"/>
      <c r="F907" s="185"/>
      <c r="G907" s="185"/>
      <c r="H907" s="185"/>
      <c r="I907" s="185"/>
      <c r="J907" s="185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</row>
    <row r="908" spans="1:21" x14ac:dyDescent="0.2">
      <c r="A908" s="185"/>
      <c r="B908" s="185"/>
      <c r="C908" s="185"/>
      <c r="D908" s="185"/>
      <c r="E908" s="185"/>
      <c r="F908" s="185"/>
      <c r="G908" s="185"/>
      <c r="H908" s="185"/>
      <c r="I908" s="185"/>
      <c r="J908" s="185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</row>
    <row r="909" spans="1:21" x14ac:dyDescent="0.2">
      <c r="A909" s="185"/>
      <c r="B909" s="185"/>
      <c r="C909" s="185"/>
      <c r="D909" s="185"/>
      <c r="E909" s="185"/>
      <c r="F909" s="185"/>
      <c r="G909" s="185"/>
      <c r="H909" s="185"/>
      <c r="I909" s="185"/>
      <c r="J909" s="185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</row>
    <row r="910" spans="1:21" x14ac:dyDescent="0.2">
      <c r="A910" s="185"/>
      <c r="B910" s="185"/>
      <c r="C910" s="185"/>
      <c r="D910" s="185"/>
      <c r="E910" s="185"/>
      <c r="F910" s="185"/>
      <c r="G910" s="185"/>
      <c r="H910" s="185"/>
      <c r="I910" s="185"/>
      <c r="J910" s="185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</row>
    <row r="911" spans="1:21" x14ac:dyDescent="0.2">
      <c r="A911" s="185"/>
      <c r="B911" s="185"/>
      <c r="C911" s="185"/>
      <c r="D911" s="185"/>
      <c r="E911" s="185"/>
      <c r="F911" s="185"/>
      <c r="G911" s="185"/>
      <c r="H911" s="185"/>
      <c r="I911" s="185"/>
      <c r="J911" s="185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</row>
    <row r="912" spans="1:21" x14ac:dyDescent="0.2">
      <c r="A912" s="185"/>
      <c r="B912" s="185"/>
      <c r="C912" s="185"/>
      <c r="D912" s="185"/>
      <c r="E912" s="185"/>
      <c r="F912" s="185"/>
      <c r="G912" s="185"/>
      <c r="H912" s="185"/>
      <c r="I912" s="185"/>
      <c r="J912" s="185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</row>
    <row r="913" spans="1:21" x14ac:dyDescent="0.2">
      <c r="A913" s="185"/>
      <c r="B913" s="185"/>
      <c r="C913" s="185"/>
      <c r="D913" s="185"/>
      <c r="E913" s="185"/>
      <c r="F913" s="185"/>
      <c r="G913" s="185"/>
      <c r="H913" s="185"/>
      <c r="I913" s="185"/>
      <c r="J913" s="185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</row>
    <row r="914" spans="1:21" x14ac:dyDescent="0.2">
      <c r="A914" s="185"/>
      <c r="B914" s="185"/>
      <c r="C914" s="185"/>
      <c r="D914" s="185"/>
      <c r="E914" s="185"/>
      <c r="F914" s="185"/>
      <c r="G914" s="185"/>
      <c r="H914" s="185"/>
      <c r="I914" s="185"/>
      <c r="J914" s="185"/>
      <c r="K914" s="185"/>
      <c r="L914" s="185"/>
      <c r="M914" s="185"/>
      <c r="N914" s="185"/>
      <c r="O914" s="185"/>
      <c r="P914" s="185"/>
      <c r="Q914" s="185"/>
      <c r="R914" s="185"/>
      <c r="S914" s="185"/>
      <c r="T914" s="185"/>
      <c r="U914" s="185"/>
    </row>
    <row r="915" spans="1:21" x14ac:dyDescent="0.2">
      <c r="A915" s="185"/>
      <c r="B915" s="185"/>
      <c r="C915" s="185"/>
      <c r="D915" s="185"/>
      <c r="E915" s="185"/>
      <c r="F915" s="185"/>
      <c r="G915" s="185"/>
      <c r="H915" s="185"/>
      <c r="I915" s="185"/>
      <c r="J915" s="185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</row>
    <row r="916" spans="1:21" x14ac:dyDescent="0.2">
      <c r="A916" s="185"/>
      <c r="B916" s="185"/>
      <c r="C916" s="185"/>
      <c r="D916" s="185"/>
      <c r="E916" s="185"/>
      <c r="F916" s="185"/>
      <c r="G916" s="185"/>
      <c r="H916" s="185"/>
      <c r="I916" s="185"/>
      <c r="J916" s="185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</row>
    <row r="917" spans="1:21" x14ac:dyDescent="0.2">
      <c r="A917" s="185"/>
      <c r="B917" s="185"/>
      <c r="C917" s="185"/>
      <c r="D917" s="185"/>
      <c r="E917" s="185"/>
      <c r="F917" s="185"/>
      <c r="G917" s="185"/>
      <c r="H917" s="185"/>
      <c r="I917" s="185"/>
      <c r="J917" s="185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</row>
    <row r="918" spans="1:21" x14ac:dyDescent="0.2">
      <c r="A918" s="185"/>
      <c r="B918" s="185"/>
      <c r="C918" s="185"/>
      <c r="D918" s="185"/>
      <c r="E918" s="185"/>
      <c r="F918" s="185"/>
      <c r="G918" s="185"/>
      <c r="H918" s="185"/>
      <c r="I918" s="185"/>
      <c r="J918" s="185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</row>
    <row r="919" spans="1:21" x14ac:dyDescent="0.2">
      <c r="A919" s="185"/>
      <c r="B919" s="185"/>
      <c r="C919" s="185"/>
      <c r="D919" s="185"/>
      <c r="E919" s="185"/>
      <c r="F919" s="185"/>
      <c r="G919" s="185"/>
      <c r="H919" s="185"/>
      <c r="I919" s="185"/>
      <c r="J919" s="185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</row>
    <row r="920" spans="1:21" x14ac:dyDescent="0.2">
      <c r="A920" s="185"/>
      <c r="B920" s="185"/>
      <c r="C920" s="185"/>
      <c r="D920" s="185"/>
      <c r="E920" s="185"/>
      <c r="F920" s="185"/>
      <c r="G920" s="185"/>
      <c r="H920" s="185"/>
      <c r="I920" s="185"/>
      <c r="J920" s="185"/>
      <c r="K920" s="185"/>
      <c r="L920" s="185"/>
      <c r="M920" s="185"/>
      <c r="N920" s="185"/>
      <c r="O920" s="185"/>
      <c r="P920" s="185"/>
      <c r="Q920" s="185"/>
      <c r="R920" s="185"/>
      <c r="S920" s="185"/>
      <c r="T920" s="185"/>
      <c r="U920" s="185"/>
    </row>
    <row r="921" spans="1:21" x14ac:dyDescent="0.2">
      <c r="A921" s="185"/>
      <c r="B921" s="185"/>
      <c r="C921" s="185"/>
      <c r="D921" s="185"/>
      <c r="E921" s="185"/>
      <c r="F921" s="185"/>
      <c r="G921" s="185"/>
      <c r="H921" s="185"/>
      <c r="I921" s="185"/>
      <c r="J921" s="185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</row>
    <row r="922" spans="1:21" x14ac:dyDescent="0.2">
      <c r="A922" s="185"/>
      <c r="B922" s="185"/>
      <c r="C922" s="185"/>
      <c r="D922" s="185"/>
      <c r="E922" s="185"/>
      <c r="F922" s="185"/>
      <c r="G922" s="185"/>
      <c r="H922" s="185"/>
      <c r="I922" s="185"/>
      <c r="J922" s="185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</row>
    <row r="923" spans="1:21" x14ac:dyDescent="0.2">
      <c r="A923" s="185"/>
      <c r="B923" s="185"/>
      <c r="C923" s="185"/>
      <c r="D923" s="185"/>
      <c r="E923" s="185"/>
      <c r="F923" s="185"/>
      <c r="G923" s="185"/>
      <c r="H923" s="185"/>
      <c r="I923" s="185"/>
      <c r="J923" s="185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</row>
    <row r="924" spans="1:21" x14ac:dyDescent="0.2">
      <c r="A924" s="185"/>
      <c r="B924" s="185"/>
      <c r="C924" s="185"/>
      <c r="D924" s="185"/>
      <c r="E924" s="185"/>
      <c r="F924" s="185"/>
      <c r="G924" s="185"/>
      <c r="H924" s="185"/>
      <c r="I924" s="185"/>
      <c r="J924" s="185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</row>
    <row r="925" spans="1:21" x14ac:dyDescent="0.2">
      <c r="A925" s="185"/>
      <c r="B925" s="185"/>
      <c r="C925" s="185"/>
      <c r="D925" s="185"/>
      <c r="E925" s="185"/>
      <c r="F925" s="185"/>
      <c r="G925" s="185"/>
      <c r="H925" s="185"/>
      <c r="I925" s="185"/>
      <c r="J925" s="185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</row>
    <row r="926" spans="1:21" x14ac:dyDescent="0.2">
      <c r="A926" s="185"/>
      <c r="B926" s="185"/>
      <c r="C926" s="185"/>
      <c r="D926" s="185"/>
      <c r="E926" s="185"/>
      <c r="F926" s="185"/>
      <c r="G926" s="185"/>
      <c r="H926" s="185"/>
      <c r="I926" s="185"/>
      <c r="J926" s="185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</row>
    <row r="927" spans="1:21" x14ac:dyDescent="0.2">
      <c r="A927" s="185"/>
      <c r="B927" s="185"/>
      <c r="C927" s="185"/>
      <c r="D927" s="185"/>
      <c r="E927" s="185"/>
      <c r="F927" s="185"/>
      <c r="G927" s="185"/>
      <c r="H927" s="185"/>
      <c r="I927" s="185"/>
      <c r="J927" s="185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</row>
    <row r="928" spans="1:21" x14ac:dyDescent="0.2">
      <c r="A928" s="185"/>
      <c r="B928" s="185"/>
      <c r="C928" s="185"/>
      <c r="D928" s="185"/>
      <c r="E928" s="185"/>
      <c r="F928" s="185"/>
      <c r="G928" s="185"/>
      <c r="H928" s="185"/>
      <c r="I928" s="185"/>
      <c r="J928" s="185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</row>
    <row r="929" spans="1:21" x14ac:dyDescent="0.2">
      <c r="A929" s="185"/>
      <c r="B929" s="185"/>
      <c r="C929" s="185"/>
      <c r="D929" s="185"/>
      <c r="E929" s="185"/>
      <c r="F929" s="185"/>
      <c r="G929" s="185"/>
      <c r="H929" s="185"/>
      <c r="I929" s="185"/>
      <c r="J929" s="185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</row>
    <row r="930" spans="1:21" x14ac:dyDescent="0.2">
      <c r="A930" s="185"/>
      <c r="B930" s="185"/>
      <c r="C930" s="185"/>
      <c r="D930" s="185"/>
      <c r="E930" s="185"/>
      <c r="F930" s="185"/>
      <c r="G930" s="185"/>
      <c r="H930" s="185"/>
      <c r="I930" s="185"/>
      <c r="J930" s="185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</row>
    <row r="931" spans="1:21" x14ac:dyDescent="0.2">
      <c r="A931" s="185"/>
      <c r="B931" s="185"/>
      <c r="C931" s="185"/>
      <c r="D931" s="185"/>
      <c r="E931" s="185"/>
      <c r="F931" s="185"/>
      <c r="G931" s="185"/>
      <c r="H931" s="185"/>
      <c r="I931" s="185"/>
      <c r="J931" s="185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</row>
    <row r="932" spans="1:21" x14ac:dyDescent="0.2">
      <c r="A932" s="185"/>
      <c r="B932" s="185"/>
      <c r="C932" s="185"/>
      <c r="D932" s="185"/>
      <c r="E932" s="185"/>
      <c r="F932" s="185"/>
      <c r="G932" s="185"/>
      <c r="H932" s="185"/>
      <c r="I932" s="185"/>
      <c r="J932" s="185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</row>
    <row r="933" spans="1:21" x14ac:dyDescent="0.2">
      <c r="A933" s="185"/>
      <c r="B933" s="185"/>
      <c r="C933" s="185"/>
      <c r="D933" s="185"/>
      <c r="E933" s="185"/>
      <c r="F933" s="185"/>
      <c r="G933" s="185"/>
      <c r="H933" s="185"/>
      <c r="I933" s="185"/>
      <c r="J933" s="185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</row>
    <row r="934" spans="1:21" x14ac:dyDescent="0.2">
      <c r="A934" s="185"/>
      <c r="B934" s="185"/>
      <c r="C934" s="185"/>
      <c r="D934" s="185"/>
      <c r="E934" s="185"/>
      <c r="F934" s="185"/>
      <c r="G934" s="185"/>
      <c r="H934" s="185"/>
      <c r="I934" s="185"/>
      <c r="J934" s="185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</row>
    <row r="935" spans="1:21" x14ac:dyDescent="0.2">
      <c r="A935" s="185"/>
      <c r="B935" s="185"/>
      <c r="C935" s="185"/>
      <c r="D935" s="185"/>
      <c r="E935" s="185"/>
      <c r="F935" s="185"/>
      <c r="G935" s="185"/>
      <c r="H935" s="185"/>
      <c r="I935" s="185"/>
      <c r="J935" s="185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</row>
    <row r="936" spans="1:21" x14ac:dyDescent="0.2">
      <c r="A936" s="185"/>
      <c r="B936" s="185"/>
      <c r="C936" s="185"/>
      <c r="D936" s="185"/>
      <c r="E936" s="185"/>
      <c r="F936" s="185"/>
      <c r="G936" s="185"/>
      <c r="H936" s="185"/>
      <c r="I936" s="185"/>
      <c r="J936" s="185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</row>
    <row r="937" spans="1:21" x14ac:dyDescent="0.2">
      <c r="A937" s="185"/>
      <c r="B937" s="185"/>
      <c r="C937" s="185"/>
      <c r="D937" s="185"/>
      <c r="E937" s="185"/>
      <c r="F937" s="185"/>
      <c r="G937" s="185"/>
      <c r="H937" s="185"/>
      <c r="I937" s="185"/>
      <c r="J937" s="185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</row>
    <row r="938" spans="1:21" x14ac:dyDescent="0.2">
      <c r="A938" s="185"/>
      <c r="B938" s="185"/>
      <c r="C938" s="185"/>
      <c r="D938" s="185"/>
      <c r="E938" s="185"/>
      <c r="F938" s="185"/>
      <c r="G938" s="185"/>
      <c r="H938" s="185"/>
      <c r="I938" s="185"/>
      <c r="J938" s="185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</row>
    <row r="939" spans="1:21" x14ac:dyDescent="0.2">
      <c r="A939" s="185"/>
      <c r="B939" s="185"/>
      <c r="C939" s="185"/>
      <c r="D939" s="185"/>
      <c r="E939" s="185"/>
      <c r="F939" s="185"/>
      <c r="G939" s="185"/>
      <c r="H939" s="185"/>
      <c r="I939" s="185"/>
      <c r="J939" s="185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</row>
    <row r="940" spans="1:21" x14ac:dyDescent="0.2">
      <c r="A940" s="185"/>
      <c r="B940" s="185"/>
      <c r="C940" s="185"/>
      <c r="D940" s="185"/>
      <c r="E940" s="185"/>
      <c r="F940" s="185"/>
      <c r="G940" s="185"/>
      <c r="H940" s="185"/>
      <c r="I940" s="185"/>
      <c r="J940" s="185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</row>
    <row r="941" spans="1:21" x14ac:dyDescent="0.2">
      <c r="A941" s="185"/>
      <c r="B941" s="185"/>
      <c r="C941" s="185"/>
      <c r="D941" s="185"/>
      <c r="E941" s="185"/>
      <c r="F941" s="185"/>
      <c r="G941" s="185"/>
      <c r="H941" s="185"/>
      <c r="I941" s="185"/>
      <c r="J941" s="185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</row>
    <row r="942" spans="1:21" x14ac:dyDescent="0.2">
      <c r="A942" s="185"/>
      <c r="B942" s="185"/>
      <c r="C942" s="185"/>
      <c r="D942" s="185"/>
      <c r="E942" s="185"/>
      <c r="F942" s="185"/>
      <c r="G942" s="185"/>
      <c r="H942" s="185"/>
      <c r="I942" s="185"/>
      <c r="J942" s="185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</row>
    <row r="943" spans="1:21" x14ac:dyDescent="0.2">
      <c r="A943" s="185"/>
      <c r="B943" s="185"/>
      <c r="C943" s="185"/>
      <c r="D943" s="185"/>
      <c r="E943" s="185"/>
      <c r="F943" s="185"/>
      <c r="G943" s="185"/>
      <c r="H943" s="185"/>
      <c r="I943" s="185"/>
      <c r="J943" s="185"/>
      <c r="K943" s="185"/>
      <c r="L943" s="185"/>
      <c r="M943" s="185"/>
      <c r="N943" s="185"/>
      <c r="O943" s="185"/>
      <c r="P943" s="185"/>
      <c r="Q943" s="185"/>
      <c r="R943" s="185"/>
      <c r="S943" s="185"/>
      <c r="T943" s="185"/>
      <c r="U943" s="185"/>
    </row>
    <row r="944" spans="1:21" x14ac:dyDescent="0.2">
      <c r="A944" s="185"/>
      <c r="B944" s="185"/>
      <c r="C944" s="185"/>
      <c r="D944" s="185"/>
      <c r="E944" s="185"/>
      <c r="F944" s="185"/>
      <c r="G944" s="185"/>
      <c r="H944" s="185"/>
      <c r="I944" s="185"/>
      <c r="J944" s="185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</row>
    <row r="945" spans="1:21" x14ac:dyDescent="0.2">
      <c r="A945" s="185"/>
      <c r="B945" s="185"/>
      <c r="C945" s="185"/>
      <c r="D945" s="185"/>
      <c r="E945" s="185"/>
      <c r="F945" s="185"/>
      <c r="G945" s="185"/>
      <c r="H945" s="185"/>
      <c r="I945" s="185"/>
      <c r="J945" s="185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</row>
    <row r="946" spans="1:21" x14ac:dyDescent="0.2">
      <c r="A946" s="185"/>
      <c r="B946" s="185"/>
      <c r="C946" s="185"/>
      <c r="D946" s="185"/>
      <c r="E946" s="185"/>
      <c r="F946" s="185"/>
      <c r="G946" s="185"/>
      <c r="H946" s="185"/>
      <c r="I946" s="185"/>
      <c r="J946" s="185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</row>
    <row r="947" spans="1:21" x14ac:dyDescent="0.2">
      <c r="A947" s="185"/>
      <c r="B947" s="185"/>
      <c r="C947" s="185"/>
      <c r="D947" s="185"/>
      <c r="E947" s="185"/>
      <c r="F947" s="185"/>
      <c r="G947" s="185"/>
      <c r="H947" s="185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</row>
    <row r="948" spans="1:21" x14ac:dyDescent="0.2">
      <c r="A948" s="185"/>
      <c r="B948" s="185"/>
      <c r="C948" s="185"/>
      <c r="D948" s="185"/>
      <c r="E948" s="185"/>
      <c r="F948" s="185"/>
      <c r="G948" s="185"/>
      <c r="H948" s="185"/>
      <c r="I948" s="185"/>
      <c r="J948" s="185"/>
      <c r="K948" s="185"/>
      <c r="L948" s="185"/>
      <c r="M948" s="185"/>
      <c r="N948" s="185"/>
      <c r="O948" s="185"/>
      <c r="P948" s="185"/>
      <c r="Q948" s="185"/>
      <c r="R948" s="185"/>
      <c r="S948" s="185"/>
      <c r="T948" s="185"/>
      <c r="U948" s="185"/>
    </row>
    <row r="949" spans="1:21" x14ac:dyDescent="0.2">
      <c r="A949" s="185"/>
      <c r="B949" s="185"/>
      <c r="C949" s="185"/>
      <c r="D949" s="185"/>
      <c r="E949" s="185"/>
      <c r="F949" s="185"/>
      <c r="G949" s="185"/>
      <c r="H949" s="185"/>
      <c r="I949" s="185"/>
      <c r="J949" s="185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</row>
    <row r="950" spans="1:21" x14ac:dyDescent="0.2">
      <c r="A950" s="185"/>
      <c r="B950" s="185"/>
      <c r="C950" s="185"/>
      <c r="D950" s="185"/>
      <c r="E950" s="185"/>
      <c r="F950" s="185"/>
      <c r="G950" s="185"/>
      <c r="H950" s="185"/>
      <c r="I950" s="185"/>
      <c r="J950" s="185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</row>
    <row r="951" spans="1:21" x14ac:dyDescent="0.2">
      <c r="A951" s="185"/>
      <c r="B951" s="185"/>
      <c r="C951" s="185"/>
      <c r="D951" s="185"/>
      <c r="E951" s="185"/>
      <c r="F951" s="185"/>
      <c r="G951" s="185"/>
      <c r="H951" s="185"/>
      <c r="I951" s="185"/>
      <c r="J951" s="185"/>
      <c r="K951" s="185"/>
      <c r="L951" s="185"/>
      <c r="M951" s="185"/>
      <c r="N951" s="185"/>
      <c r="O951" s="185"/>
      <c r="P951" s="185"/>
      <c r="Q951" s="185"/>
      <c r="R951" s="185"/>
      <c r="S951" s="185"/>
      <c r="T951" s="185"/>
      <c r="U951" s="185"/>
    </row>
    <row r="952" spans="1:21" x14ac:dyDescent="0.2">
      <c r="A952" s="185"/>
      <c r="B952" s="185"/>
      <c r="C952" s="185"/>
      <c r="D952" s="185"/>
      <c r="E952" s="185"/>
      <c r="F952" s="185"/>
      <c r="G952" s="185"/>
      <c r="H952" s="185"/>
      <c r="I952" s="185"/>
      <c r="J952" s="185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</row>
    <row r="953" spans="1:21" x14ac:dyDescent="0.2">
      <c r="A953" s="185"/>
      <c r="B953" s="185"/>
      <c r="C953" s="185"/>
      <c r="D953" s="185"/>
      <c r="E953" s="185"/>
      <c r="F953" s="185"/>
      <c r="G953" s="185"/>
      <c r="H953" s="185"/>
      <c r="I953" s="185"/>
      <c r="J953" s="185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</row>
    <row r="954" spans="1:21" x14ac:dyDescent="0.2">
      <c r="A954" s="185"/>
      <c r="B954" s="185"/>
      <c r="C954" s="185"/>
      <c r="D954" s="185"/>
      <c r="E954" s="185"/>
      <c r="F954" s="185"/>
      <c r="G954" s="185"/>
      <c r="H954" s="185"/>
      <c r="I954" s="185"/>
      <c r="J954" s="185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</row>
    <row r="955" spans="1:21" x14ac:dyDescent="0.2">
      <c r="A955" s="185"/>
      <c r="B955" s="185"/>
      <c r="C955" s="185"/>
      <c r="D955" s="185"/>
      <c r="E955" s="185"/>
      <c r="F955" s="185"/>
      <c r="G955" s="185"/>
      <c r="H955" s="185"/>
      <c r="I955" s="185"/>
      <c r="J955" s="185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</row>
    <row r="956" spans="1:21" x14ac:dyDescent="0.2">
      <c r="A956" s="185"/>
      <c r="B956" s="185"/>
      <c r="C956" s="185"/>
      <c r="D956" s="185"/>
      <c r="E956" s="185"/>
      <c r="F956" s="185"/>
      <c r="G956" s="185"/>
      <c r="H956" s="185"/>
      <c r="I956" s="185"/>
      <c r="J956" s="185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</row>
    <row r="957" spans="1:21" x14ac:dyDescent="0.2">
      <c r="A957" s="185"/>
      <c r="B957" s="185"/>
      <c r="C957" s="185"/>
      <c r="D957" s="185"/>
      <c r="E957" s="185"/>
      <c r="F957" s="185"/>
      <c r="G957" s="185"/>
      <c r="H957" s="185"/>
      <c r="I957" s="185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</row>
    <row r="958" spans="1:21" x14ac:dyDescent="0.2">
      <c r="A958" s="185"/>
      <c r="B958" s="185"/>
      <c r="C958" s="185"/>
      <c r="D958" s="185"/>
      <c r="E958" s="185"/>
      <c r="F958" s="185"/>
      <c r="G958" s="185"/>
      <c r="H958" s="185"/>
      <c r="I958" s="185"/>
      <c r="J958" s="185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</row>
    <row r="959" spans="1:21" x14ac:dyDescent="0.2">
      <c r="A959" s="185"/>
      <c r="B959" s="185"/>
      <c r="C959" s="185"/>
      <c r="D959" s="185"/>
      <c r="E959" s="185"/>
      <c r="F959" s="185"/>
      <c r="G959" s="185"/>
      <c r="H959" s="185"/>
      <c r="I959" s="185"/>
      <c r="J959" s="185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</row>
    <row r="960" spans="1:21" x14ac:dyDescent="0.2">
      <c r="A960" s="185"/>
      <c r="B960" s="185"/>
      <c r="C960" s="185"/>
      <c r="D960" s="185"/>
      <c r="E960" s="185"/>
      <c r="F960" s="185"/>
      <c r="G960" s="185"/>
      <c r="H960" s="185"/>
      <c r="I960" s="185"/>
      <c r="J960" s="185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</row>
    <row r="961" spans="1:21" x14ac:dyDescent="0.2">
      <c r="A961" s="185"/>
      <c r="B961" s="185"/>
      <c r="C961" s="185"/>
      <c r="D961" s="185"/>
      <c r="E961" s="185"/>
      <c r="F961" s="185"/>
      <c r="G961" s="185"/>
      <c r="H961" s="185"/>
      <c r="I961" s="185"/>
      <c r="J961" s="185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</row>
    <row r="962" spans="1:21" x14ac:dyDescent="0.2">
      <c r="A962" s="185"/>
      <c r="B962" s="185"/>
      <c r="C962" s="185"/>
      <c r="D962" s="185"/>
      <c r="E962" s="185"/>
      <c r="F962" s="185"/>
      <c r="G962" s="185"/>
      <c r="H962" s="185"/>
      <c r="I962" s="185"/>
      <c r="J962" s="185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</row>
    <row r="963" spans="1:21" x14ac:dyDescent="0.2">
      <c r="A963" s="185"/>
      <c r="B963" s="185"/>
      <c r="C963" s="185"/>
      <c r="D963" s="185"/>
      <c r="E963" s="185"/>
      <c r="F963" s="185"/>
      <c r="G963" s="185"/>
      <c r="H963" s="185"/>
      <c r="I963" s="185"/>
      <c r="J963" s="185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</row>
    <row r="964" spans="1:21" x14ac:dyDescent="0.2">
      <c r="A964" s="185"/>
      <c r="B964" s="185"/>
      <c r="C964" s="185"/>
      <c r="D964" s="185"/>
      <c r="E964" s="185"/>
      <c r="F964" s="185"/>
      <c r="G964" s="185"/>
      <c r="H964" s="185"/>
      <c r="I964" s="185"/>
      <c r="J964" s="185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</row>
    <row r="965" spans="1:21" x14ac:dyDescent="0.2">
      <c r="A965" s="185"/>
      <c r="B965" s="185"/>
      <c r="C965" s="185"/>
      <c r="D965" s="185"/>
      <c r="E965" s="185"/>
      <c r="F965" s="185"/>
      <c r="G965" s="185"/>
      <c r="H965" s="185"/>
      <c r="I965" s="185"/>
      <c r="J965" s="185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</row>
    <row r="966" spans="1:21" x14ac:dyDescent="0.2">
      <c r="A966" s="185"/>
      <c r="B966" s="185"/>
      <c r="C966" s="185"/>
      <c r="D966" s="185"/>
      <c r="E966" s="185"/>
      <c r="F966" s="185"/>
      <c r="G966" s="185"/>
      <c r="H966" s="185"/>
      <c r="I966" s="185"/>
      <c r="J966" s="185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</row>
    <row r="967" spans="1:21" x14ac:dyDescent="0.2">
      <c r="A967" s="185"/>
      <c r="B967" s="185"/>
      <c r="C967" s="185"/>
      <c r="D967" s="185"/>
      <c r="E967" s="185"/>
      <c r="F967" s="185"/>
      <c r="G967" s="185"/>
      <c r="H967" s="185"/>
      <c r="I967" s="185"/>
      <c r="J967" s="185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</row>
    <row r="968" spans="1:21" x14ac:dyDescent="0.2">
      <c r="A968" s="185"/>
      <c r="B968" s="185"/>
      <c r="C968" s="185"/>
      <c r="D968" s="185"/>
      <c r="E968" s="185"/>
      <c r="F968" s="185"/>
      <c r="G968" s="185"/>
      <c r="H968" s="185"/>
      <c r="I968" s="185"/>
      <c r="J968" s="185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</row>
    <row r="969" spans="1:21" x14ac:dyDescent="0.2">
      <c r="A969" s="185"/>
      <c r="B969" s="185"/>
      <c r="C969" s="185"/>
      <c r="D969" s="185"/>
      <c r="E969" s="185"/>
      <c r="F969" s="185"/>
      <c r="G969" s="185"/>
      <c r="H969" s="185"/>
      <c r="I969" s="185"/>
      <c r="J969" s="185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</row>
    <row r="970" spans="1:21" x14ac:dyDescent="0.2">
      <c r="A970" s="185"/>
      <c r="B970" s="185"/>
      <c r="C970" s="185"/>
      <c r="D970" s="185"/>
      <c r="E970" s="185"/>
      <c r="F970" s="185"/>
      <c r="G970" s="185"/>
      <c r="H970" s="185"/>
      <c r="I970" s="185"/>
      <c r="J970" s="185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</row>
    <row r="971" spans="1:21" x14ac:dyDescent="0.2">
      <c r="A971" s="185"/>
      <c r="B971" s="185"/>
      <c r="C971" s="185"/>
      <c r="D971" s="185"/>
      <c r="E971" s="185"/>
      <c r="F971" s="185"/>
      <c r="G971" s="185"/>
      <c r="H971" s="185"/>
      <c r="I971" s="185"/>
      <c r="J971" s="185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</row>
    <row r="972" spans="1:21" x14ac:dyDescent="0.2">
      <c r="A972" s="185"/>
      <c r="B972" s="185"/>
      <c r="C972" s="185"/>
      <c r="D972" s="185"/>
      <c r="E972" s="185"/>
      <c r="F972" s="185"/>
      <c r="G972" s="185"/>
      <c r="H972" s="185"/>
      <c r="I972" s="185"/>
      <c r="J972" s="185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</row>
    <row r="973" spans="1:21" x14ac:dyDescent="0.2">
      <c r="A973" s="185"/>
      <c r="B973" s="185"/>
      <c r="C973" s="185"/>
      <c r="D973" s="185"/>
      <c r="E973" s="185"/>
      <c r="F973" s="185"/>
      <c r="G973" s="185"/>
      <c r="H973" s="185"/>
      <c r="I973" s="185"/>
      <c r="J973" s="185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</row>
    <row r="974" spans="1:21" x14ac:dyDescent="0.2">
      <c r="A974" s="185"/>
      <c r="B974" s="185"/>
      <c r="C974" s="185"/>
      <c r="D974" s="185"/>
      <c r="E974" s="185"/>
      <c r="F974" s="185"/>
      <c r="G974" s="185"/>
      <c r="H974" s="185"/>
      <c r="I974" s="185"/>
      <c r="J974" s="185"/>
      <c r="K974" s="185"/>
      <c r="L974" s="185"/>
      <c r="M974" s="185"/>
      <c r="N974" s="185"/>
      <c r="O974" s="185"/>
      <c r="P974" s="185"/>
      <c r="Q974" s="185"/>
      <c r="R974" s="185"/>
      <c r="S974" s="185"/>
      <c r="T974" s="185"/>
      <c r="U974" s="185"/>
    </row>
    <row r="975" spans="1:21" x14ac:dyDescent="0.2">
      <c r="A975" s="185"/>
      <c r="B975" s="185"/>
      <c r="C975" s="185"/>
      <c r="D975" s="185"/>
      <c r="E975" s="185"/>
      <c r="F975" s="185"/>
      <c r="G975" s="185"/>
      <c r="H975" s="185"/>
      <c r="I975" s="185"/>
      <c r="J975" s="185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</row>
    <row r="976" spans="1:21" x14ac:dyDescent="0.2">
      <c r="A976" s="185"/>
      <c r="B976" s="185"/>
      <c r="C976" s="185"/>
      <c r="D976" s="185"/>
      <c r="E976" s="185"/>
      <c r="F976" s="185"/>
      <c r="G976" s="185"/>
      <c r="H976" s="185"/>
      <c r="I976" s="185"/>
      <c r="J976" s="185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</row>
    <row r="977" spans="1:21" x14ac:dyDescent="0.2">
      <c r="A977" s="185"/>
      <c r="B977" s="185"/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</row>
    <row r="978" spans="1:21" x14ac:dyDescent="0.2">
      <c r="A978" s="185"/>
      <c r="B978" s="185"/>
      <c r="C978" s="185"/>
      <c r="D978" s="185"/>
      <c r="E978" s="185"/>
      <c r="F978" s="185"/>
      <c r="G978" s="185"/>
      <c r="H978" s="185"/>
      <c r="I978" s="185"/>
      <c r="J978" s="185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</row>
    <row r="979" spans="1:21" x14ac:dyDescent="0.2">
      <c r="A979" s="185"/>
      <c r="B979" s="185"/>
      <c r="C979" s="185"/>
      <c r="D979" s="185"/>
      <c r="E979" s="185"/>
      <c r="F979" s="185"/>
      <c r="G979" s="185"/>
      <c r="H979" s="185"/>
      <c r="I979" s="185"/>
      <c r="J979" s="185"/>
      <c r="K979" s="185"/>
      <c r="L979" s="185"/>
      <c r="M979" s="185"/>
      <c r="N979" s="185"/>
      <c r="O979" s="185"/>
      <c r="P979" s="185"/>
      <c r="Q979" s="185"/>
      <c r="R979" s="185"/>
      <c r="S979" s="185"/>
      <c r="T979" s="185"/>
      <c r="U979" s="185"/>
    </row>
    <row r="980" spans="1:21" x14ac:dyDescent="0.2">
      <c r="A980" s="185"/>
      <c r="B980" s="185"/>
      <c r="C980" s="185"/>
      <c r="D980" s="185"/>
      <c r="E980" s="185"/>
      <c r="F980" s="185"/>
      <c r="G980" s="185"/>
      <c r="H980" s="185"/>
      <c r="I980" s="185"/>
      <c r="J980" s="185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</row>
    <row r="981" spans="1:21" x14ac:dyDescent="0.2">
      <c r="A981" s="185"/>
      <c r="B981" s="185"/>
      <c r="C981" s="185"/>
      <c r="D981" s="185"/>
      <c r="E981" s="185"/>
      <c r="F981" s="185"/>
      <c r="G981" s="185"/>
      <c r="H981" s="185"/>
      <c r="I981" s="185"/>
      <c r="J981" s="185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</row>
    <row r="982" spans="1:21" x14ac:dyDescent="0.2">
      <c r="A982" s="185"/>
      <c r="B982" s="185"/>
      <c r="C982" s="185"/>
      <c r="D982" s="185"/>
      <c r="E982" s="185"/>
      <c r="F982" s="185"/>
      <c r="G982" s="185"/>
      <c r="H982" s="185"/>
      <c r="I982" s="185"/>
      <c r="J982" s="185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</row>
    <row r="983" spans="1:21" x14ac:dyDescent="0.2">
      <c r="A983" s="185"/>
      <c r="B983" s="185"/>
      <c r="C983" s="185"/>
      <c r="D983" s="185"/>
      <c r="E983" s="185"/>
      <c r="F983" s="185"/>
      <c r="G983" s="185"/>
      <c r="H983" s="185"/>
      <c r="I983" s="185"/>
      <c r="J983" s="185"/>
      <c r="K983" s="185"/>
      <c r="L983" s="185"/>
      <c r="M983" s="185"/>
      <c r="N983" s="185"/>
      <c r="O983" s="185"/>
      <c r="P983" s="185"/>
      <c r="Q983" s="185"/>
      <c r="R983" s="185"/>
      <c r="S983" s="185"/>
      <c r="T983" s="185"/>
      <c r="U983" s="185"/>
    </row>
    <row r="984" spans="1:21" x14ac:dyDescent="0.2">
      <c r="A984" s="185"/>
      <c r="B984" s="185"/>
      <c r="C984" s="185"/>
      <c r="D984" s="185"/>
      <c r="E984" s="185"/>
      <c r="F984" s="185"/>
      <c r="G984" s="185"/>
      <c r="H984" s="185"/>
      <c r="I984" s="185"/>
      <c r="J984" s="185"/>
      <c r="K984" s="185"/>
      <c r="L984" s="185"/>
      <c r="M984" s="185"/>
      <c r="N984" s="185"/>
      <c r="O984" s="185"/>
      <c r="P984" s="185"/>
      <c r="Q984" s="185"/>
      <c r="R984" s="185"/>
      <c r="S984" s="185"/>
      <c r="T984" s="185"/>
      <c r="U984" s="185"/>
    </row>
    <row r="985" spans="1:21" x14ac:dyDescent="0.2">
      <c r="A985" s="185"/>
      <c r="B985" s="185"/>
      <c r="C985" s="185"/>
      <c r="D985" s="185"/>
      <c r="E985" s="185"/>
      <c r="F985" s="185"/>
      <c r="G985" s="185"/>
      <c r="H985" s="185"/>
      <c r="I985" s="185"/>
      <c r="J985" s="185"/>
      <c r="K985" s="185"/>
      <c r="L985" s="185"/>
      <c r="M985" s="185"/>
      <c r="N985" s="185"/>
      <c r="O985" s="185"/>
      <c r="P985" s="185"/>
      <c r="Q985" s="185"/>
      <c r="R985" s="185"/>
      <c r="S985" s="185"/>
      <c r="T985" s="185"/>
      <c r="U985" s="185"/>
    </row>
    <row r="986" spans="1:21" x14ac:dyDescent="0.2">
      <c r="A986" s="185"/>
      <c r="B986" s="185"/>
      <c r="C986" s="185"/>
      <c r="D986" s="185"/>
      <c r="E986" s="185"/>
      <c r="F986" s="185"/>
      <c r="G986" s="185"/>
      <c r="H986" s="185"/>
      <c r="I986" s="185"/>
      <c r="J986" s="185"/>
      <c r="K986" s="185"/>
      <c r="L986" s="185"/>
      <c r="M986" s="185"/>
      <c r="N986" s="185"/>
      <c r="O986" s="185"/>
      <c r="P986" s="185"/>
      <c r="Q986" s="185"/>
      <c r="R986" s="185"/>
      <c r="S986" s="185"/>
      <c r="T986" s="185"/>
      <c r="U986" s="185"/>
    </row>
    <row r="987" spans="1:21" x14ac:dyDescent="0.2">
      <c r="A987" s="185"/>
      <c r="B987" s="185"/>
      <c r="C987" s="185"/>
      <c r="D987" s="185"/>
      <c r="E987" s="185"/>
      <c r="F987" s="185"/>
      <c r="G987" s="185"/>
      <c r="H987" s="185"/>
      <c r="I987" s="185"/>
      <c r="J987" s="185"/>
      <c r="K987" s="185"/>
      <c r="L987" s="185"/>
      <c r="M987" s="185"/>
      <c r="N987" s="185"/>
      <c r="O987" s="185"/>
      <c r="P987" s="185"/>
      <c r="Q987" s="185"/>
      <c r="R987" s="185"/>
      <c r="S987" s="185"/>
      <c r="T987" s="185"/>
      <c r="U987" s="185"/>
    </row>
    <row r="988" spans="1:21" x14ac:dyDescent="0.2">
      <c r="A988" s="185"/>
      <c r="B988" s="185"/>
      <c r="C988" s="185"/>
      <c r="D988" s="185"/>
      <c r="E988" s="185"/>
      <c r="F988" s="185"/>
      <c r="G988" s="185"/>
      <c r="H988" s="185"/>
      <c r="I988" s="185"/>
      <c r="J988" s="185"/>
      <c r="K988" s="185"/>
      <c r="L988" s="185"/>
      <c r="M988" s="185"/>
      <c r="N988" s="185"/>
      <c r="O988" s="185"/>
      <c r="P988" s="185"/>
      <c r="Q988" s="185"/>
      <c r="R988" s="185"/>
      <c r="S988" s="185"/>
      <c r="T988" s="185"/>
      <c r="U988" s="185"/>
    </row>
    <row r="989" spans="1:21" x14ac:dyDescent="0.2">
      <c r="A989" s="185"/>
      <c r="B989" s="185"/>
      <c r="C989" s="185"/>
      <c r="D989" s="185"/>
      <c r="E989" s="185"/>
      <c r="F989" s="185"/>
      <c r="G989" s="185"/>
      <c r="H989" s="185"/>
      <c r="I989" s="185"/>
      <c r="J989" s="185"/>
      <c r="K989" s="185"/>
      <c r="L989" s="185"/>
      <c r="M989" s="185"/>
      <c r="N989" s="185"/>
      <c r="O989" s="185"/>
      <c r="P989" s="185"/>
      <c r="Q989" s="185"/>
      <c r="R989" s="185"/>
      <c r="S989" s="185"/>
      <c r="T989" s="185"/>
      <c r="U989" s="185"/>
    </row>
    <row r="990" spans="1:21" x14ac:dyDescent="0.2">
      <c r="A990" s="185"/>
      <c r="B990" s="185"/>
      <c r="C990" s="185"/>
      <c r="D990" s="185"/>
      <c r="E990" s="185"/>
      <c r="F990" s="185"/>
      <c r="G990" s="185"/>
      <c r="H990" s="185"/>
      <c r="I990" s="185"/>
      <c r="J990" s="185"/>
      <c r="K990" s="185"/>
      <c r="L990" s="185"/>
      <c r="M990" s="185"/>
      <c r="N990" s="185"/>
      <c r="O990" s="185"/>
      <c r="P990" s="185"/>
      <c r="Q990" s="185"/>
      <c r="R990" s="185"/>
      <c r="S990" s="185"/>
      <c r="T990" s="185"/>
      <c r="U990" s="185"/>
    </row>
    <row r="991" spans="1:21" x14ac:dyDescent="0.2">
      <c r="A991" s="185"/>
      <c r="B991" s="185"/>
      <c r="C991" s="185"/>
      <c r="D991" s="185"/>
      <c r="E991" s="185"/>
      <c r="F991" s="185"/>
      <c r="G991" s="185"/>
      <c r="H991" s="185"/>
      <c r="I991" s="185"/>
      <c r="J991" s="185"/>
      <c r="K991" s="185"/>
      <c r="L991" s="185"/>
      <c r="M991" s="185"/>
      <c r="N991" s="185"/>
      <c r="O991" s="185"/>
      <c r="P991" s="185"/>
      <c r="Q991" s="185"/>
      <c r="R991" s="185"/>
      <c r="S991" s="185"/>
      <c r="T991" s="185"/>
      <c r="U991" s="185"/>
    </row>
    <row r="992" spans="1:21" x14ac:dyDescent="0.2">
      <c r="A992" s="185"/>
      <c r="B992" s="185"/>
      <c r="C992" s="185"/>
      <c r="D992" s="185"/>
      <c r="E992" s="185"/>
      <c r="F992" s="185"/>
      <c r="G992" s="185"/>
      <c r="H992" s="185"/>
      <c r="I992" s="185"/>
      <c r="J992" s="185"/>
      <c r="K992" s="185"/>
      <c r="L992" s="185"/>
      <c r="M992" s="185"/>
      <c r="N992" s="185"/>
      <c r="O992" s="185"/>
      <c r="P992" s="185"/>
      <c r="Q992" s="185"/>
      <c r="R992" s="185"/>
      <c r="S992" s="185"/>
      <c r="T992" s="185"/>
      <c r="U992" s="185"/>
    </row>
    <row r="993" spans="1:21" x14ac:dyDescent="0.2">
      <c r="A993" s="185"/>
      <c r="B993" s="185"/>
      <c r="C993" s="185"/>
      <c r="D993" s="185"/>
      <c r="E993" s="185"/>
      <c r="F993" s="185"/>
      <c r="G993" s="185"/>
      <c r="H993" s="185"/>
      <c r="I993" s="185"/>
      <c r="J993" s="185"/>
      <c r="K993" s="185"/>
      <c r="L993" s="185"/>
      <c r="M993" s="185"/>
      <c r="N993" s="185"/>
      <c r="O993" s="185"/>
      <c r="P993" s="185"/>
      <c r="Q993" s="185"/>
      <c r="R993" s="185"/>
      <c r="S993" s="185"/>
      <c r="T993" s="185"/>
      <c r="U993" s="185"/>
    </row>
    <row r="994" spans="1:21" x14ac:dyDescent="0.2">
      <c r="A994" s="185"/>
      <c r="B994" s="185"/>
      <c r="C994" s="185"/>
      <c r="D994" s="185"/>
      <c r="E994" s="185"/>
      <c r="F994" s="185"/>
      <c r="G994" s="185"/>
      <c r="H994" s="185"/>
      <c r="I994" s="185"/>
      <c r="J994" s="185"/>
      <c r="K994" s="185"/>
      <c r="L994" s="185"/>
      <c r="M994" s="185"/>
      <c r="N994" s="185"/>
      <c r="O994" s="185"/>
      <c r="P994" s="185"/>
      <c r="Q994" s="185"/>
      <c r="R994" s="185"/>
      <c r="S994" s="185"/>
      <c r="T994" s="185"/>
      <c r="U994" s="185"/>
    </row>
    <row r="995" spans="1:21" x14ac:dyDescent="0.2">
      <c r="A995" s="185"/>
      <c r="B995" s="185"/>
      <c r="C995" s="185"/>
      <c r="D995" s="185"/>
      <c r="E995" s="185"/>
      <c r="F995" s="185"/>
      <c r="G995" s="185"/>
      <c r="H995" s="185"/>
      <c r="I995" s="185"/>
      <c r="J995" s="185"/>
      <c r="K995" s="185"/>
      <c r="L995" s="185"/>
      <c r="M995" s="185"/>
      <c r="N995" s="185"/>
      <c r="O995" s="185"/>
      <c r="P995" s="185"/>
      <c r="Q995" s="185"/>
      <c r="R995" s="185"/>
      <c r="S995" s="185"/>
      <c r="T995" s="185"/>
      <c r="U995" s="185"/>
    </row>
    <row r="996" spans="1:21" x14ac:dyDescent="0.2">
      <c r="A996" s="185"/>
      <c r="B996" s="185"/>
      <c r="C996" s="185"/>
      <c r="D996" s="185"/>
      <c r="E996" s="185"/>
      <c r="F996" s="185"/>
      <c r="G996" s="185"/>
      <c r="H996" s="185"/>
      <c r="I996" s="185"/>
      <c r="J996" s="185"/>
      <c r="K996" s="185"/>
      <c r="L996" s="185"/>
      <c r="M996" s="185"/>
      <c r="N996" s="185"/>
      <c r="O996" s="185"/>
      <c r="P996" s="185"/>
      <c r="Q996" s="185"/>
      <c r="R996" s="185"/>
      <c r="S996" s="185"/>
      <c r="T996" s="185"/>
      <c r="U996" s="185"/>
    </row>
    <row r="997" spans="1:21" x14ac:dyDescent="0.2">
      <c r="A997" s="185"/>
      <c r="B997" s="185"/>
      <c r="C997" s="185"/>
      <c r="D997" s="185"/>
      <c r="E997" s="185"/>
      <c r="F997" s="185"/>
      <c r="G997" s="185"/>
      <c r="H997" s="185"/>
      <c r="I997" s="185"/>
      <c r="J997" s="185"/>
      <c r="K997" s="185"/>
      <c r="L997" s="185"/>
      <c r="M997" s="185"/>
      <c r="N997" s="185"/>
      <c r="O997" s="185"/>
      <c r="P997" s="185"/>
      <c r="Q997" s="185"/>
      <c r="R997" s="185"/>
      <c r="S997" s="185"/>
      <c r="T997" s="185"/>
      <c r="U997" s="185"/>
    </row>
    <row r="998" spans="1:21" x14ac:dyDescent="0.2">
      <c r="A998" s="185"/>
      <c r="B998" s="185"/>
      <c r="C998" s="185"/>
      <c r="D998" s="185"/>
      <c r="E998" s="185"/>
      <c r="F998" s="185"/>
      <c r="G998" s="185"/>
      <c r="H998" s="185"/>
      <c r="I998" s="185"/>
      <c r="J998" s="185"/>
      <c r="K998" s="185"/>
      <c r="L998" s="185"/>
      <c r="M998" s="185"/>
      <c r="N998" s="185"/>
      <c r="O998" s="185"/>
      <c r="P998" s="185"/>
      <c r="Q998" s="185"/>
      <c r="R998" s="185"/>
      <c r="S998" s="185"/>
      <c r="T998" s="185"/>
      <c r="U998" s="185"/>
    </row>
    <row r="999" spans="1:21" x14ac:dyDescent="0.2">
      <c r="A999" s="185"/>
      <c r="B999" s="185"/>
      <c r="C999" s="185"/>
      <c r="D999" s="185"/>
      <c r="E999" s="185"/>
      <c r="F999" s="185"/>
      <c r="G999" s="185"/>
      <c r="H999" s="185"/>
      <c r="I999" s="185"/>
      <c r="J999" s="185"/>
      <c r="K999" s="185"/>
      <c r="L999" s="185"/>
      <c r="M999" s="185"/>
      <c r="N999" s="185"/>
      <c r="O999" s="185"/>
      <c r="P999" s="185"/>
      <c r="Q999" s="185"/>
      <c r="R999" s="185"/>
      <c r="S999" s="185"/>
      <c r="T999" s="185"/>
      <c r="U999" s="185"/>
    </row>
    <row r="1000" spans="1:21" x14ac:dyDescent="0.2">
      <c r="A1000" s="185"/>
      <c r="B1000" s="185"/>
      <c r="C1000" s="185"/>
      <c r="D1000" s="185"/>
      <c r="E1000" s="185"/>
      <c r="F1000" s="185"/>
      <c r="G1000" s="185"/>
      <c r="H1000" s="185"/>
      <c r="I1000" s="185"/>
      <c r="J1000" s="185"/>
      <c r="K1000" s="185"/>
      <c r="L1000" s="185"/>
      <c r="M1000" s="185"/>
      <c r="N1000" s="185"/>
      <c r="O1000" s="185"/>
      <c r="P1000" s="185"/>
      <c r="Q1000" s="185"/>
      <c r="R1000" s="185"/>
      <c r="S1000" s="185"/>
      <c r="T1000" s="185"/>
      <c r="U1000" s="185"/>
    </row>
    <row r="1001" spans="1:21" x14ac:dyDescent="0.2">
      <c r="A1001" s="185"/>
      <c r="B1001" s="185"/>
      <c r="C1001" s="185"/>
      <c r="D1001" s="185"/>
      <c r="E1001" s="185"/>
      <c r="F1001" s="185"/>
      <c r="G1001" s="185"/>
      <c r="H1001" s="185"/>
      <c r="I1001" s="185"/>
      <c r="J1001" s="185"/>
      <c r="K1001" s="185"/>
      <c r="L1001" s="185"/>
      <c r="M1001" s="185"/>
      <c r="N1001" s="185"/>
      <c r="O1001" s="185"/>
      <c r="P1001" s="185"/>
      <c r="Q1001" s="185"/>
      <c r="R1001" s="185"/>
      <c r="S1001" s="185"/>
      <c r="T1001" s="185"/>
      <c r="U1001" s="185"/>
    </row>
    <row r="1002" spans="1:21" x14ac:dyDescent="0.2">
      <c r="A1002" s="185"/>
      <c r="B1002" s="185"/>
      <c r="C1002" s="185"/>
      <c r="D1002" s="185"/>
      <c r="E1002" s="185"/>
      <c r="F1002" s="185"/>
      <c r="G1002" s="185"/>
      <c r="H1002" s="185"/>
      <c r="I1002" s="185"/>
      <c r="J1002" s="185"/>
      <c r="K1002" s="185"/>
      <c r="L1002" s="185"/>
      <c r="M1002" s="185"/>
      <c r="N1002" s="185"/>
      <c r="O1002" s="185"/>
      <c r="P1002" s="185"/>
      <c r="Q1002" s="185"/>
      <c r="R1002" s="185"/>
      <c r="S1002" s="185"/>
      <c r="T1002" s="185"/>
      <c r="U1002" s="185"/>
    </row>
    <row r="1003" spans="1:21" x14ac:dyDescent="0.2">
      <c r="A1003" s="185"/>
      <c r="B1003" s="185"/>
      <c r="C1003" s="185"/>
      <c r="D1003" s="185"/>
      <c r="E1003" s="185"/>
      <c r="F1003" s="185"/>
      <c r="G1003" s="185"/>
      <c r="H1003" s="185"/>
      <c r="I1003" s="185"/>
      <c r="J1003" s="185"/>
      <c r="K1003" s="185"/>
      <c r="L1003" s="185"/>
      <c r="M1003" s="185"/>
      <c r="N1003" s="185"/>
      <c r="O1003" s="185"/>
      <c r="P1003" s="185"/>
      <c r="Q1003" s="185"/>
      <c r="R1003" s="185"/>
      <c r="S1003" s="185"/>
      <c r="T1003" s="185"/>
      <c r="U1003" s="185"/>
    </row>
    <row r="1004" spans="1:21" x14ac:dyDescent="0.2">
      <c r="A1004" s="185"/>
      <c r="B1004" s="185"/>
      <c r="C1004" s="185"/>
      <c r="D1004" s="185"/>
      <c r="E1004" s="185"/>
      <c r="F1004" s="185"/>
      <c r="G1004" s="185"/>
      <c r="H1004" s="185"/>
      <c r="I1004" s="185"/>
      <c r="J1004" s="185"/>
      <c r="K1004" s="185"/>
      <c r="L1004" s="185"/>
      <c r="M1004" s="185"/>
      <c r="N1004" s="185"/>
      <c r="O1004" s="185"/>
      <c r="P1004" s="185"/>
      <c r="Q1004" s="185"/>
      <c r="R1004" s="185"/>
      <c r="S1004" s="185"/>
      <c r="T1004" s="185"/>
      <c r="U1004" s="185"/>
    </row>
    <row r="1005" spans="1:21" x14ac:dyDescent="0.2">
      <c r="A1005" s="185"/>
      <c r="B1005" s="185"/>
      <c r="C1005" s="185"/>
      <c r="D1005" s="185"/>
      <c r="E1005" s="185"/>
      <c r="F1005" s="185"/>
      <c r="G1005" s="185"/>
      <c r="H1005" s="185"/>
      <c r="I1005" s="185"/>
      <c r="J1005" s="185"/>
      <c r="K1005" s="185"/>
      <c r="L1005" s="185"/>
      <c r="M1005" s="185"/>
      <c r="N1005" s="185"/>
      <c r="O1005" s="185"/>
      <c r="P1005" s="185"/>
      <c r="Q1005" s="185"/>
      <c r="R1005" s="185"/>
      <c r="S1005" s="185"/>
      <c r="T1005" s="185"/>
      <c r="U1005" s="185"/>
    </row>
    <row r="1006" spans="1:21" x14ac:dyDescent="0.2">
      <c r="A1006" s="185"/>
      <c r="B1006" s="185"/>
      <c r="C1006" s="185"/>
      <c r="D1006" s="185"/>
      <c r="E1006" s="185"/>
      <c r="F1006" s="185"/>
      <c r="G1006" s="185"/>
      <c r="H1006" s="185"/>
      <c r="I1006" s="185"/>
      <c r="J1006" s="185"/>
      <c r="K1006" s="185"/>
      <c r="L1006" s="185"/>
      <c r="M1006" s="185"/>
      <c r="N1006" s="185"/>
      <c r="O1006" s="185"/>
      <c r="P1006" s="185"/>
      <c r="Q1006" s="185"/>
      <c r="R1006" s="185"/>
      <c r="S1006" s="185"/>
      <c r="T1006" s="185"/>
      <c r="U1006" s="185"/>
    </row>
    <row r="1007" spans="1:21" x14ac:dyDescent="0.2">
      <c r="A1007" s="185"/>
      <c r="B1007" s="185"/>
      <c r="C1007" s="185"/>
      <c r="D1007" s="185"/>
      <c r="E1007" s="185"/>
      <c r="F1007" s="185"/>
      <c r="G1007" s="185"/>
      <c r="H1007" s="185"/>
      <c r="I1007" s="185"/>
      <c r="J1007" s="185"/>
      <c r="K1007" s="185"/>
      <c r="L1007" s="185"/>
      <c r="M1007" s="185"/>
      <c r="N1007" s="185"/>
      <c r="O1007" s="185"/>
      <c r="P1007" s="185"/>
      <c r="Q1007" s="185"/>
      <c r="R1007" s="185"/>
      <c r="S1007" s="185"/>
      <c r="T1007" s="185"/>
      <c r="U1007" s="185"/>
    </row>
    <row r="1008" spans="1:21" x14ac:dyDescent="0.2">
      <c r="A1008" s="185"/>
      <c r="B1008" s="185"/>
      <c r="C1008" s="185"/>
      <c r="D1008" s="185"/>
      <c r="E1008" s="185"/>
      <c r="F1008" s="185"/>
      <c r="G1008" s="185"/>
      <c r="H1008" s="185"/>
      <c r="I1008" s="185"/>
      <c r="J1008" s="185"/>
      <c r="K1008" s="185"/>
      <c r="L1008" s="185"/>
      <c r="M1008" s="185"/>
      <c r="N1008" s="185"/>
      <c r="O1008" s="185"/>
      <c r="P1008" s="185"/>
      <c r="Q1008" s="185"/>
      <c r="R1008" s="185"/>
      <c r="S1008" s="185"/>
      <c r="T1008" s="185"/>
      <c r="U1008" s="185"/>
    </row>
    <row r="1009" spans="1:21" x14ac:dyDescent="0.2">
      <c r="A1009" s="185"/>
      <c r="B1009" s="185"/>
      <c r="C1009" s="185"/>
      <c r="D1009" s="185"/>
      <c r="E1009" s="185"/>
      <c r="F1009" s="185"/>
      <c r="G1009" s="185"/>
      <c r="H1009" s="185"/>
      <c r="I1009" s="185"/>
      <c r="J1009" s="185"/>
      <c r="K1009" s="185"/>
      <c r="L1009" s="185"/>
      <c r="M1009" s="185"/>
      <c r="N1009" s="185"/>
      <c r="O1009" s="185"/>
      <c r="P1009" s="185"/>
      <c r="Q1009" s="185"/>
      <c r="R1009" s="185"/>
      <c r="S1009" s="185"/>
      <c r="T1009" s="185"/>
      <c r="U1009" s="185"/>
    </row>
    <row r="1010" spans="1:21" x14ac:dyDescent="0.2">
      <c r="A1010" s="185"/>
      <c r="B1010" s="185"/>
      <c r="C1010" s="185"/>
      <c r="D1010" s="185"/>
      <c r="E1010" s="185"/>
      <c r="F1010" s="185"/>
      <c r="G1010" s="185"/>
      <c r="H1010" s="185"/>
      <c r="I1010" s="185"/>
      <c r="J1010" s="185"/>
      <c r="K1010" s="185"/>
      <c r="L1010" s="185"/>
      <c r="M1010" s="185"/>
      <c r="N1010" s="185"/>
      <c r="O1010" s="185"/>
      <c r="P1010" s="185"/>
      <c r="Q1010" s="185"/>
      <c r="R1010" s="185"/>
      <c r="S1010" s="185"/>
      <c r="T1010" s="185"/>
      <c r="U1010" s="185"/>
    </row>
    <row r="1011" spans="1:21" x14ac:dyDescent="0.2">
      <c r="A1011" s="185"/>
      <c r="B1011" s="185"/>
      <c r="C1011" s="185"/>
      <c r="D1011" s="185"/>
      <c r="E1011" s="185"/>
      <c r="F1011" s="185"/>
      <c r="G1011" s="185"/>
      <c r="H1011" s="185"/>
      <c r="I1011" s="185"/>
      <c r="J1011" s="185"/>
      <c r="K1011" s="185"/>
      <c r="L1011" s="185"/>
      <c r="M1011" s="185"/>
      <c r="N1011" s="185"/>
      <c r="O1011" s="185"/>
      <c r="P1011" s="185"/>
      <c r="Q1011" s="185"/>
      <c r="R1011" s="185"/>
      <c r="S1011" s="185"/>
      <c r="T1011" s="185"/>
      <c r="U1011" s="185"/>
    </row>
    <row r="1012" spans="1:21" x14ac:dyDescent="0.2">
      <c r="A1012" s="185"/>
      <c r="B1012" s="185"/>
      <c r="C1012" s="185"/>
      <c r="D1012" s="185"/>
      <c r="E1012" s="185"/>
      <c r="F1012" s="185"/>
      <c r="G1012" s="185"/>
      <c r="H1012" s="185"/>
      <c r="I1012" s="185"/>
      <c r="J1012" s="185"/>
      <c r="K1012" s="185"/>
      <c r="L1012" s="185"/>
      <c r="M1012" s="185"/>
      <c r="N1012" s="185"/>
      <c r="O1012" s="185"/>
      <c r="P1012" s="185"/>
      <c r="Q1012" s="185"/>
      <c r="R1012" s="185"/>
      <c r="S1012" s="185"/>
      <c r="T1012" s="185"/>
      <c r="U1012" s="185"/>
    </row>
    <row r="1013" spans="1:21" x14ac:dyDescent="0.2">
      <c r="A1013" s="185"/>
      <c r="B1013" s="185"/>
      <c r="C1013" s="185"/>
      <c r="D1013" s="185"/>
      <c r="E1013" s="185"/>
      <c r="F1013" s="185"/>
      <c r="G1013" s="185"/>
      <c r="H1013" s="185"/>
      <c r="I1013" s="185"/>
      <c r="J1013" s="185"/>
      <c r="K1013" s="185"/>
      <c r="L1013" s="185"/>
      <c r="M1013" s="185"/>
      <c r="N1013" s="185"/>
      <c r="O1013" s="185"/>
      <c r="P1013" s="185"/>
      <c r="Q1013" s="185"/>
      <c r="R1013" s="185"/>
      <c r="S1013" s="185"/>
      <c r="T1013" s="185"/>
      <c r="U1013" s="185"/>
    </row>
    <row r="1014" spans="1:21" x14ac:dyDescent="0.2">
      <c r="A1014" s="185"/>
      <c r="B1014" s="185"/>
      <c r="C1014" s="185"/>
      <c r="D1014" s="185"/>
      <c r="E1014" s="185"/>
      <c r="F1014" s="185"/>
      <c r="G1014" s="185"/>
      <c r="H1014" s="185"/>
      <c r="I1014" s="185"/>
      <c r="J1014" s="185"/>
      <c r="K1014" s="185"/>
      <c r="L1014" s="185"/>
      <c r="M1014" s="185"/>
      <c r="N1014" s="185"/>
      <c r="O1014" s="185"/>
      <c r="P1014" s="185"/>
      <c r="Q1014" s="185"/>
      <c r="R1014" s="185"/>
      <c r="S1014" s="185"/>
      <c r="T1014" s="185"/>
      <c r="U1014" s="185"/>
    </row>
    <row r="1015" spans="1:21" x14ac:dyDescent="0.2">
      <c r="A1015" s="185"/>
      <c r="B1015" s="185"/>
      <c r="C1015" s="185"/>
      <c r="D1015" s="185"/>
      <c r="E1015" s="185"/>
      <c r="F1015" s="185"/>
      <c r="G1015" s="185"/>
      <c r="H1015" s="185"/>
      <c r="I1015" s="185"/>
      <c r="J1015" s="185"/>
      <c r="K1015" s="185"/>
      <c r="L1015" s="185"/>
      <c r="M1015" s="185"/>
      <c r="N1015" s="185"/>
      <c r="O1015" s="185"/>
      <c r="P1015" s="185"/>
      <c r="Q1015" s="185"/>
      <c r="R1015" s="185"/>
      <c r="S1015" s="185"/>
      <c r="T1015" s="185"/>
      <c r="U1015" s="185"/>
    </row>
    <row r="1016" spans="1:21" x14ac:dyDescent="0.2">
      <c r="A1016" s="185"/>
      <c r="B1016" s="185"/>
      <c r="C1016" s="185"/>
      <c r="D1016" s="185"/>
      <c r="E1016" s="185"/>
      <c r="F1016" s="185"/>
      <c r="G1016" s="185"/>
      <c r="H1016" s="185"/>
      <c r="I1016" s="185"/>
      <c r="J1016" s="185"/>
      <c r="K1016" s="185"/>
      <c r="L1016" s="185"/>
      <c r="M1016" s="185"/>
      <c r="N1016" s="185"/>
      <c r="O1016" s="185"/>
      <c r="P1016" s="185"/>
      <c r="Q1016" s="185"/>
      <c r="R1016" s="185"/>
      <c r="S1016" s="185"/>
      <c r="T1016" s="185"/>
      <c r="U1016" s="185"/>
    </row>
    <row r="1017" spans="1:21" x14ac:dyDescent="0.2">
      <c r="A1017" s="185"/>
      <c r="B1017" s="185"/>
      <c r="C1017" s="185"/>
      <c r="D1017" s="185"/>
      <c r="E1017" s="185"/>
      <c r="F1017" s="185"/>
      <c r="G1017" s="185"/>
      <c r="H1017" s="185"/>
      <c r="I1017" s="185"/>
      <c r="J1017" s="185"/>
      <c r="K1017" s="185"/>
      <c r="L1017" s="185"/>
      <c r="M1017" s="185"/>
      <c r="N1017" s="185"/>
      <c r="O1017" s="185"/>
      <c r="P1017" s="185"/>
      <c r="Q1017" s="185"/>
      <c r="R1017" s="185"/>
      <c r="S1017" s="185"/>
      <c r="T1017" s="185"/>
      <c r="U1017" s="185"/>
    </row>
    <row r="1018" spans="1:21" x14ac:dyDescent="0.2">
      <c r="A1018" s="185"/>
      <c r="B1018" s="185"/>
      <c r="C1018" s="185"/>
      <c r="D1018" s="185"/>
      <c r="E1018" s="185"/>
      <c r="F1018" s="185"/>
      <c r="G1018" s="185"/>
      <c r="H1018" s="185"/>
      <c r="I1018" s="185"/>
      <c r="J1018" s="185"/>
      <c r="K1018" s="185"/>
      <c r="L1018" s="185"/>
      <c r="M1018" s="185"/>
      <c r="N1018" s="185"/>
      <c r="O1018" s="185"/>
      <c r="P1018" s="185"/>
      <c r="Q1018" s="185"/>
      <c r="R1018" s="185"/>
      <c r="S1018" s="185"/>
      <c r="T1018" s="185"/>
      <c r="U1018" s="185"/>
    </row>
    <row r="1019" spans="1:21" x14ac:dyDescent="0.2">
      <c r="A1019" s="185"/>
      <c r="B1019" s="185"/>
      <c r="C1019" s="185"/>
      <c r="D1019" s="185"/>
      <c r="E1019" s="185"/>
      <c r="F1019" s="185"/>
      <c r="G1019" s="185"/>
      <c r="H1019" s="185"/>
      <c r="I1019" s="185"/>
      <c r="J1019" s="185"/>
      <c r="K1019" s="185"/>
      <c r="L1019" s="185"/>
      <c r="M1019" s="185"/>
      <c r="N1019" s="185"/>
      <c r="O1019" s="185"/>
      <c r="P1019" s="185"/>
      <c r="Q1019" s="185"/>
      <c r="R1019" s="185"/>
      <c r="S1019" s="185"/>
      <c r="T1019" s="185"/>
      <c r="U1019" s="185"/>
    </row>
    <row r="1020" spans="1:21" x14ac:dyDescent="0.2">
      <c r="A1020" s="185"/>
      <c r="B1020" s="185"/>
      <c r="C1020" s="185"/>
      <c r="D1020" s="185"/>
      <c r="E1020" s="185"/>
      <c r="F1020" s="185"/>
      <c r="G1020" s="185"/>
      <c r="H1020" s="185"/>
      <c r="I1020" s="185"/>
      <c r="J1020" s="185"/>
      <c r="K1020" s="185"/>
      <c r="L1020" s="185"/>
      <c r="M1020" s="185"/>
      <c r="N1020" s="185"/>
      <c r="O1020" s="185"/>
      <c r="P1020" s="185"/>
      <c r="Q1020" s="185"/>
      <c r="R1020" s="185"/>
      <c r="S1020" s="185"/>
      <c r="T1020" s="185"/>
      <c r="U1020" s="185"/>
    </row>
    <row r="1021" spans="1:21" x14ac:dyDescent="0.2">
      <c r="A1021" s="185"/>
      <c r="B1021" s="185"/>
      <c r="C1021" s="185"/>
      <c r="D1021" s="185"/>
      <c r="E1021" s="185"/>
      <c r="F1021" s="185"/>
      <c r="G1021" s="185"/>
      <c r="H1021" s="185"/>
      <c r="I1021" s="185"/>
      <c r="J1021" s="185"/>
      <c r="K1021" s="185"/>
      <c r="L1021" s="185"/>
      <c r="M1021" s="185"/>
      <c r="N1021" s="185"/>
      <c r="O1021" s="185"/>
      <c r="P1021" s="185"/>
      <c r="Q1021" s="185"/>
      <c r="R1021" s="185"/>
      <c r="S1021" s="185"/>
      <c r="T1021" s="185"/>
      <c r="U1021" s="185"/>
    </row>
    <row r="1022" spans="1:21" x14ac:dyDescent="0.2">
      <c r="A1022" s="185"/>
      <c r="B1022" s="185"/>
      <c r="C1022" s="185"/>
      <c r="D1022" s="185"/>
      <c r="E1022" s="185"/>
      <c r="F1022" s="185"/>
      <c r="G1022" s="185"/>
      <c r="H1022" s="185"/>
      <c r="I1022" s="185"/>
      <c r="J1022" s="185"/>
      <c r="K1022" s="185"/>
      <c r="L1022" s="185"/>
      <c r="M1022" s="185"/>
      <c r="N1022" s="185"/>
      <c r="O1022" s="185"/>
      <c r="P1022" s="185"/>
      <c r="Q1022" s="185"/>
      <c r="R1022" s="185"/>
      <c r="S1022" s="185"/>
      <c r="T1022" s="185"/>
      <c r="U1022" s="185"/>
    </row>
    <row r="1023" spans="1:21" x14ac:dyDescent="0.2">
      <c r="A1023" s="185"/>
      <c r="B1023" s="185"/>
      <c r="C1023" s="185"/>
      <c r="D1023" s="185"/>
      <c r="E1023" s="185"/>
      <c r="F1023" s="185"/>
      <c r="G1023" s="185"/>
      <c r="H1023" s="185"/>
      <c r="I1023" s="185"/>
      <c r="J1023" s="185"/>
      <c r="K1023" s="185"/>
      <c r="L1023" s="185"/>
      <c r="M1023" s="185"/>
      <c r="N1023" s="185"/>
      <c r="O1023" s="185"/>
      <c r="P1023" s="185"/>
      <c r="Q1023" s="185"/>
      <c r="R1023" s="185"/>
      <c r="S1023" s="185"/>
      <c r="T1023" s="185"/>
      <c r="U1023" s="185"/>
    </row>
    <row r="1024" spans="1:21" x14ac:dyDescent="0.2">
      <c r="A1024" s="185"/>
      <c r="B1024" s="185"/>
      <c r="C1024" s="185"/>
      <c r="D1024" s="185"/>
      <c r="E1024" s="185"/>
      <c r="F1024" s="185"/>
      <c r="G1024" s="185"/>
      <c r="H1024" s="185"/>
      <c r="I1024" s="185"/>
      <c r="J1024" s="185"/>
      <c r="K1024" s="185"/>
      <c r="L1024" s="185"/>
      <c r="M1024" s="185"/>
      <c r="N1024" s="185"/>
      <c r="O1024" s="185"/>
      <c r="P1024" s="185"/>
      <c r="Q1024" s="185"/>
      <c r="R1024" s="185"/>
      <c r="S1024" s="185"/>
      <c r="T1024" s="185"/>
      <c r="U1024" s="185"/>
    </row>
    <row r="1025" spans="1:21" x14ac:dyDescent="0.2">
      <c r="A1025" s="185"/>
      <c r="B1025" s="185"/>
      <c r="C1025" s="185"/>
      <c r="D1025" s="185"/>
      <c r="E1025" s="185"/>
      <c r="F1025" s="185"/>
      <c r="G1025" s="185"/>
      <c r="H1025" s="185"/>
      <c r="I1025" s="185"/>
      <c r="J1025" s="185"/>
      <c r="K1025" s="185"/>
      <c r="L1025" s="185"/>
      <c r="M1025" s="185"/>
      <c r="N1025" s="185"/>
      <c r="O1025" s="185"/>
      <c r="P1025" s="185"/>
      <c r="Q1025" s="185"/>
      <c r="R1025" s="185"/>
      <c r="S1025" s="185"/>
      <c r="T1025" s="185"/>
      <c r="U1025" s="185"/>
    </row>
    <row r="1026" spans="1:21" x14ac:dyDescent="0.2">
      <c r="A1026" s="185"/>
      <c r="B1026" s="185"/>
      <c r="C1026" s="185"/>
      <c r="D1026" s="185"/>
      <c r="E1026" s="185"/>
      <c r="F1026" s="185"/>
      <c r="G1026" s="185"/>
      <c r="H1026" s="185"/>
      <c r="I1026" s="185"/>
      <c r="J1026" s="185"/>
      <c r="K1026" s="185"/>
      <c r="L1026" s="185"/>
      <c r="M1026" s="185"/>
      <c r="N1026" s="185"/>
      <c r="O1026" s="185"/>
      <c r="P1026" s="185"/>
      <c r="Q1026" s="185"/>
      <c r="R1026" s="185"/>
      <c r="S1026" s="185"/>
      <c r="T1026" s="185"/>
      <c r="U1026" s="185"/>
    </row>
    <row r="1027" spans="1:21" x14ac:dyDescent="0.2">
      <c r="A1027" s="185"/>
      <c r="B1027" s="185"/>
      <c r="C1027" s="185"/>
      <c r="D1027" s="185"/>
      <c r="E1027" s="185"/>
      <c r="F1027" s="185"/>
      <c r="G1027" s="185"/>
      <c r="H1027" s="185"/>
      <c r="I1027" s="185"/>
      <c r="J1027" s="185"/>
      <c r="K1027" s="185"/>
      <c r="L1027" s="185"/>
      <c r="M1027" s="185"/>
      <c r="N1027" s="185"/>
      <c r="O1027" s="185"/>
      <c r="P1027" s="185"/>
      <c r="Q1027" s="185"/>
      <c r="R1027" s="185"/>
      <c r="S1027" s="185"/>
      <c r="T1027" s="185"/>
      <c r="U1027" s="185"/>
    </row>
    <row r="1028" spans="1:21" x14ac:dyDescent="0.2">
      <c r="A1028" s="185"/>
      <c r="B1028" s="185"/>
      <c r="C1028" s="185"/>
      <c r="D1028" s="185"/>
      <c r="E1028" s="185"/>
      <c r="F1028" s="185"/>
      <c r="G1028" s="185"/>
      <c r="H1028" s="185"/>
      <c r="I1028" s="185"/>
      <c r="J1028" s="185"/>
      <c r="K1028" s="185"/>
      <c r="L1028" s="185"/>
      <c r="M1028" s="185"/>
      <c r="N1028" s="185"/>
      <c r="O1028" s="185"/>
      <c r="P1028" s="185"/>
      <c r="Q1028" s="185"/>
      <c r="R1028" s="185"/>
      <c r="S1028" s="185"/>
      <c r="T1028" s="185"/>
      <c r="U1028" s="185"/>
    </row>
    <row r="1029" spans="1:21" x14ac:dyDescent="0.2">
      <c r="A1029" s="185"/>
      <c r="B1029" s="185"/>
      <c r="C1029" s="185"/>
      <c r="D1029" s="185"/>
      <c r="E1029" s="185"/>
      <c r="F1029" s="185"/>
      <c r="G1029" s="185"/>
      <c r="H1029" s="185"/>
      <c r="I1029" s="185"/>
      <c r="J1029" s="185"/>
      <c r="K1029" s="185"/>
      <c r="L1029" s="185"/>
      <c r="M1029" s="185"/>
      <c r="N1029" s="185"/>
      <c r="O1029" s="185"/>
      <c r="P1029" s="185"/>
      <c r="Q1029" s="185"/>
      <c r="R1029" s="185"/>
      <c r="S1029" s="185"/>
      <c r="T1029" s="185"/>
      <c r="U1029" s="185"/>
    </row>
    <row r="1030" spans="1:21" x14ac:dyDescent="0.2">
      <c r="A1030" s="185"/>
      <c r="B1030" s="185"/>
      <c r="C1030" s="185"/>
      <c r="D1030" s="185"/>
      <c r="E1030" s="185"/>
      <c r="F1030" s="185"/>
      <c r="G1030" s="185"/>
      <c r="H1030" s="185"/>
      <c r="I1030" s="185"/>
      <c r="J1030" s="185"/>
      <c r="K1030" s="185"/>
      <c r="L1030" s="185"/>
      <c r="M1030" s="185"/>
      <c r="N1030" s="185"/>
      <c r="O1030" s="185"/>
      <c r="P1030" s="185"/>
      <c r="Q1030" s="185"/>
      <c r="R1030" s="185"/>
      <c r="S1030" s="185"/>
      <c r="T1030" s="185"/>
      <c r="U1030" s="185"/>
    </row>
    <row r="1031" spans="1:21" x14ac:dyDescent="0.2">
      <c r="A1031" s="185"/>
      <c r="B1031" s="185"/>
      <c r="C1031" s="185"/>
      <c r="D1031" s="185"/>
      <c r="E1031" s="185"/>
      <c r="F1031" s="185"/>
      <c r="G1031" s="185"/>
      <c r="H1031" s="185"/>
      <c r="I1031" s="185"/>
      <c r="J1031" s="185"/>
      <c r="K1031" s="185"/>
      <c r="L1031" s="185"/>
      <c r="M1031" s="185"/>
      <c r="N1031" s="185"/>
      <c r="O1031" s="185"/>
      <c r="P1031" s="185"/>
      <c r="Q1031" s="185"/>
      <c r="R1031" s="185"/>
      <c r="S1031" s="185"/>
      <c r="T1031" s="185"/>
      <c r="U1031" s="185"/>
    </row>
    <row r="1032" spans="1:21" x14ac:dyDescent="0.2">
      <c r="A1032" s="185"/>
      <c r="B1032" s="185"/>
      <c r="C1032" s="185"/>
      <c r="D1032" s="185"/>
      <c r="E1032" s="185"/>
      <c r="F1032" s="185"/>
      <c r="G1032" s="185"/>
      <c r="H1032" s="185"/>
      <c r="I1032" s="185"/>
      <c r="J1032" s="185"/>
      <c r="K1032" s="185"/>
      <c r="L1032" s="185"/>
      <c r="M1032" s="185"/>
      <c r="N1032" s="185"/>
      <c r="O1032" s="185"/>
      <c r="P1032" s="185"/>
      <c r="Q1032" s="185"/>
      <c r="R1032" s="185"/>
      <c r="S1032" s="185"/>
      <c r="T1032" s="185"/>
      <c r="U1032" s="185"/>
    </row>
    <row r="1033" spans="1:21" x14ac:dyDescent="0.2">
      <c r="A1033" s="185"/>
      <c r="B1033" s="185"/>
      <c r="C1033" s="185"/>
      <c r="D1033" s="185"/>
      <c r="E1033" s="185"/>
      <c r="F1033" s="185"/>
      <c r="G1033" s="185"/>
      <c r="H1033" s="185"/>
      <c r="I1033" s="185"/>
      <c r="J1033" s="185"/>
      <c r="K1033" s="185"/>
      <c r="L1033" s="185"/>
      <c r="M1033" s="185"/>
      <c r="N1033" s="185"/>
      <c r="O1033" s="185"/>
      <c r="P1033" s="185"/>
      <c r="Q1033" s="185"/>
      <c r="R1033" s="185"/>
      <c r="S1033" s="185"/>
      <c r="T1033" s="185"/>
      <c r="U1033" s="185"/>
    </row>
    <row r="1034" spans="1:21" x14ac:dyDescent="0.2">
      <c r="A1034" s="185"/>
      <c r="B1034" s="185"/>
      <c r="C1034" s="185"/>
      <c r="D1034" s="185"/>
      <c r="E1034" s="185"/>
      <c r="F1034" s="185"/>
      <c r="G1034" s="185"/>
      <c r="H1034" s="185"/>
      <c r="I1034" s="185"/>
      <c r="J1034" s="185"/>
      <c r="K1034" s="185"/>
      <c r="L1034" s="185"/>
      <c r="M1034" s="185"/>
      <c r="N1034" s="185"/>
      <c r="O1034" s="185"/>
      <c r="P1034" s="185"/>
      <c r="Q1034" s="185"/>
      <c r="R1034" s="185"/>
      <c r="S1034" s="185"/>
      <c r="T1034" s="185"/>
      <c r="U1034" s="185"/>
    </row>
    <row r="1035" spans="1:21" x14ac:dyDescent="0.2">
      <c r="A1035" s="185"/>
      <c r="B1035" s="185"/>
      <c r="C1035" s="185"/>
      <c r="D1035" s="185"/>
      <c r="E1035" s="185"/>
      <c r="F1035" s="185"/>
      <c r="G1035" s="185"/>
      <c r="H1035" s="185"/>
      <c r="I1035" s="185"/>
      <c r="J1035" s="185"/>
      <c r="K1035" s="185"/>
      <c r="L1035" s="185"/>
      <c r="M1035" s="185"/>
      <c r="N1035" s="185"/>
      <c r="O1035" s="185"/>
      <c r="P1035" s="185"/>
      <c r="Q1035" s="185"/>
      <c r="R1035" s="185"/>
      <c r="S1035" s="185"/>
      <c r="T1035" s="185"/>
      <c r="U1035" s="185"/>
    </row>
    <row r="1036" spans="1:21" x14ac:dyDescent="0.2">
      <c r="A1036" s="185"/>
      <c r="B1036" s="185"/>
      <c r="C1036" s="185"/>
      <c r="D1036" s="185"/>
      <c r="E1036" s="185"/>
      <c r="F1036" s="185"/>
      <c r="G1036" s="185"/>
      <c r="H1036" s="185"/>
      <c r="I1036" s="185"/>
      <c r="J1036" s="185"/>
      <c r="K1036" s="185"/>
      <c r="L1036" s="185"/>
      <c r="M1036" s="185"/>
      <c r="N1036" s="185"/>
      <c r="O1036" s="185"/>
      <c r="P1036" s="185"/>
      <c r="Q1036" s="185"/>
      <c r="R1036" s="185"/>
      <c r="S1036" s="185"/>
      <c r="T1036" s="185"/>
      <c r="U1036" s="185"/>
    </row>
    <row r="1037" spans="1:21" x14ac:dyDescent="0.2">
      <c r="A1037" s="185"/>
      <c r="B1037" s="185"/>
      <c r="C1037" s="185"/>
      <c r="D1037" s="185"/>
      <c r="E1037" s="185"/>
      <c r="F1037" s="185"/>
      <c r="G1037" s="185"/>
      <c r="H1037" s="185"/>
      <c r="I1037" s="185"/>
      <c r="J1037" s="185"/>
      <c r="K1037" s="185"/>
      <c r="L1037" s="185"/>
      <c r="M1037" s="185"/>
      <c r="N1037" s="185"/>
      <c r="O1037" s="185"/>
      <c r="P1037" s="185"/>
      <c r="Q1037" s="185"/>
      <c r="R1037" s="185"/>
      <c r="S1037" s="185"/>
      <c r="T1037" s="185"/>
      <c r="U1037" s="185"/>
    </row>
    <row r="1038" spans="1:21" x14ac:dyDescent="0.2">
      <c r="A1038" s="185"/>
      <c r="B1038" s="185"/>
      <c r="C1038" s="185"/>
      <c r="D1038" s="185"/>
      <c r="E1038" s="185"/>
      <c r="F1038" s="185"/>
      <c r="G1038" s="185"/>
      <c r="H1038" s="185"/>
      <c r="I1038" s="185"/>
      <c r="J1038" s="185"/>
      <c r="K1038" s="185"/>
      <c r="L1038" s="185"/>
      <c r="M1038" s="185"/>
      <c r="N1038" s="185"/>
      <c r="O1038" s="185"/>
      <c r="P1038" s="185"/>
      <c r="Q1038" s="185"/>
      <c r="R1038" s="185"/>
      <c r="S1038" s="185"/>
      <c r="T1038" s="185"/>
      <c r="U1038" s="185"/>
    </row>
    <row r="1039" spans="1:21" x14ac:dyDescent="0.2">
      <c r="A1039" s="185"/>
      <c r="B1039" s="185"/>
      <c r="C1039" s="185"/>
      <c r="D1039" s="185"/>
      <c r="E1039" s="185"/>
      <c r="F1039" s="185"/>
      <c r="G1039" s="185"/>
      <c r="H1039" s="185"/>
      <c r="I1039" s="185"/>
      <c r="J1039" s="185"/>
      <c r="K1039" s="185"/>
      <c r="L1039" s="185"/>
      <c r="M1039" s="185"/>
      <c r="N1039" s="185"/>
      <c r="O1039" s="185"/>
      <c r="P1039" s="185"/>
      <c r="Q1039" s="185"/>
      <c r="R1039" s="185"/>
      <c r="S1039" s="185"/>
      <c r="T1039" s="185"/>
      <c r="U1039" s="185"/>
    </row>
    <row r="1040" spans="1:21" x14ac:dyDescent="0.2">
      <c r="A1040" s="185"/>
      <c r="B1040" s="185"/>
      <c r="C1040" s="185"/>
      <c r="D1040" s="185"/>
      <c r="E1040" s="185"/>
      <c r="F1040" s="185"/>
      <c r="G1040" s="185"/>
      <c r="H1040" s="185"/>
      <c r="I1040" s="185"/>
      <c r="J1040" s="185"/>
      <c r="K1040" s="185"/>
      <c r="L1040" s="185"/>
      <c r="M1040" s="185"/>
      <c r="N1040" s="185"/>
      <c r="O1040" s="185"/>
      <c r="P1040" s="185"/>
      <c r="Q1040" s="185"/>
      <c r="R1040" s="185"/>
      <c r="S1040" s="185"/>
      <c r="T1040" s="185"/>
      <c r="U1040" s="185"/>
    </row>
    <row r="1041" spans="1:21" x14ac:dyDescent="0.2">
      <c r="A1041" s="185"/>
      <c r="B1041" s="185"/>
      <c r="C1041" s="185"/>
      <c r="D1041" s="185"/>
      <c r="E1041" s="185"/>
      <c r="F1041" s="185"/>
      <c r="G1041" s="185"/>
      <c r="H1041" s="185"/>
      <c r="I1041" s="185"/>
      <c r="J1041" s="185"/>
      <c r="K1041" s="185"/>
      <c r="L1041" s="185"/>
      <c r="M1041" s="185"/>
      <c r="N1041" s="185"/>
      <c r="O1041" s="185"/>
      <c r="P1041" s="185"/>
      <c r="Q1041" s="185"/>
      <c r="R1041" s="185"/>
      <c r="S1041" s="185"/>
      <c r="T1041" s="185"/>
      <c r="U1041" s="185"/>
    </row>
    <row r="1042" spans="1:21" x14ac:dyDescent="0.2">
      <c r="A1042" s="185"/>
      <c r="B1042" s="185"/>
      <c r="C1042" s="185"/>
      <c r="D1042" s="185"/>
      <c r="E1042" s="185"/>
      <c r="F1042" s="185"/>
      <c r="G1042" s="185"/>
      <c r="H1042" s="185"/>
      <c r="I1042" s="185"/>
      <c r="J1042" s="185"/>
      <c r="K1042" s="185"/>
      <c r="L1042" s="185"/>
      <c r="M1042" s="185"/>
      <c r="N1042" s="185"/>
      <c r="O1042" s="185"/>
      <c r="P1042" s="185"/>
      <c r="Q1042" s="185"/>
      <c r="R1042" s="185"/>
      <c r="S1042" s="185"/>
      <c r="T1042" s="185"/>
      <c r="U1042" s="185"/>
    </row>
    <row r="1043" spans="1:21" x14ac:dyDescent="0.2">
      <c r="A1043" s="185"/>
      <c r="B1043" s="185"/>
      <c r="C1043" s="185"/>
      <c r="D1043" s="185"/>
      <c r="E1043" s="185"/>
      <c r="F1043" s="185"/>
      <c r="G1043" s="185"/>
      <c r="H1043" s="185"/>
      <c r="I1043" s="185"/>
      <c r="J1043" s="185"/>
      <c r="K1043" s="185"/>
      <c r="L1043" s="185"/>
      <c r="M1043" s="185"/>
      <c r="N1043" s="185"/>
      <c r="O1043" s="185"/>
      <c r="P1043" s="185"/>
      <c r="Q1043" s="185"/>
      <c r="R1043" s="185"/>
      <c r="S1043" s="185"/>
      <c r="T1043" s="185"/>
      <c r="U1043" s="185"/>
    </row>
    <row r="1044" spans="1:21" x14ac:dyDescent="0.2">
      <c r="A1044" s="185"/>
      <c r="B1044" s="185"/>
      <c r="C1044" s="185"/>
      <c r="D1044" s="185"/>
      <c r="E1044" s="185"/>
      <c r="F1044" s="185"/>
      <c r="G1044" s="185"/>
      <c r="H1044" s="185"/>
      <c r="I1044" s="185"/>
      <c r="J1044" s="185"/>
      <c r="K1044" s="185"/>
      <c r="L1044" s="185"/>
      <c r="M1044" s="185"/>
      <c r="N1044" s="185"/>
      <c r="O1044" s="185"/>
      <c r="P1044" s="185"/>
      <c r="Q1044" s="185"/>
      <c r="R1044" s="185"/>
      <c r="S1044" s="185"/>
      <c r="T1044" s="185"/>
      <c r="U1044" s="185"/>
    </row>
    <row r="1045" spans="1:21" x14ac:dyDescent="0.2">
      <c r="A1045" s="185"/>
      <c r="B1045" s="185"/>
      <c r="C1045" s="185"/>
      <c r="D1045" s="185"/>
      <c r="E1045" s="185"/>
      <c r="F1045" s="185"/>
      <c r="G1045" s="185"/>
      <c r="H1045" s="185"/>
      <c r="I1045" s="185"/>
      <c r="J1045" s="185"/>
      <c r="K1045" s="185"/>
      <c r="L1045" s="185"/>
      <c r="M1045" s="185"/>
      <c r="N1045" s="185"/>
      <c r="O1045" s="185"/>
      <c r="P1045" s="185"/>
      <c r="Q1045" s="185"/>
      <c r="R1045" s="185"/>
      <c r="S1045" s="185"/>
      <c r="T1045" s="185"/>
      <c r="U1045" s="185"/>
    </row>
    <row r="1046" spans="1:21" x14ac:dyDescent="0.2">
      <c r="A1046" s="185"/>
      <c r="B1046" s="185"/>
      <c r="C1046" s="185"/>
      <c r="D1046" s="185"/>
      <c r="E1046" s="185"/>
      <c r="F1046" s="185"/>
      <c r="G1046" s="185"/>
      <c r="H1046" s="185"/>
      <c r="I1046" s="185"/>
      <c r="J1046" s="185"/>
      <c r="K1046" s="185"/>
      <c r="L1046" s="185"/>
      <c r="M1046" s="185"/>
      <c r="N1046" s="185"/>
      <c r="O1046" s="185"/>
      <c r="P1046" s="185"/>
      <c r="Q1046" s="185"/>
      <c r="R1046" s="185"/>
      <c r="S1046" s="185"/>
      <c r="T1046" s="185"/>
      <c r="U1046" s="185"/>
    </row>
    <row r="1047" spans="1:21" x14ac:dyDescent="0.2">
      <c r="A1047" s="185"/>
      <c r="B1047" s="185"/>
      <c r="C1047" s="185"/>
      <c r="D1047" s="185"/>
      <c r="E1047" s="185"/>
      <c r="F1047" s="185"/>
      <c r="G1047" s="185"/>
      <c r="H1047" s="185"/>
      <c r="I1047" s="185"/>
      <c r="J1047" s="185"/>
      <c r="K1047" s="185"/>
      <c r="L1047" s="185"/>
      <c r="M1047" s="185"/>
      <c r="N1047" s="185"/>
      <c r="O1047" s="185"/>
      <c r="P1047" s="185"/>
      <c r="Q1047" s="185"/>
      <c r="R1047" s="185"/>
      <c r="S1047" s="185"/>
      <c r="T1047" s="185"/>
      <c r="U1047" s="185"/>
    </row>
    <row r="1048" spans="1:21" x14ac:dyDescent="0.2">
      <c r="A1048" s="185"/>
      <c r="B1048" s="185"/>
      <c r="C1048" s="185"/>
      <c r="D1048" s="185"/>
      <c r="E1048" s="185"/>
      <c r="F1048" s="185"/>
      <c r="G1048" s="185"/>
      <c r="H1048" s="185"/>
      <c r="I1048" s="185"/>
      <c r="J1048" s="185"/>
      <c r="K1048" s="185"/>
      <c r="L1048" s="185"/>
      <c r="M1048" s="185"/>
      <c r="N1048" s="185"/>
      <c r="O1048" s="185"/>
      <c r="P1048" s="185"/>
      <c r="Q1048" s="185"/>
      <c r="R1048" s="185"/>
      <c r="S1048" s="185"/>
      <c r="T1048" s="185"/>
      <c r="U1048" s="185"/>
    </row>
    <row r="1049" spans="1:21" x14ac:dyDescent="0.2">
      <c r="A1049" s="185"/>
      <c r="B1049" s="185"/>
      <c r="C1049" s="185"/>
      <c r="D1049" s="185"/>
      <c r="E1049" s="185"/>
      <c r="F1049" s="185"/>
      <c r="G1049" s="185"/>
      <c r="H1049" s="185"/>
      <c r="I1049" s="185"/>
      <c r="J1049" s="185"/>
      <c r="K1049" s="185"/>
      <c r="L1049" s="185"/>
      <c r="M1049" s="185"/>
      <c r="N1049" s="185"/>
      <c r="O1049" s="185"/>
      <c r="P1049" s="185"/>
      <c r="Q1049" s="185"/>
      <c r="R1049" s="185"/>
      <c r="S1049" s="185"/>
      <c r="T1049" s="185"/>
      <c r="U1049" s="185"/>
    </row>
    <row r="1050" spans="1:21" x14ac:dyDescent="0.2">
      <c r="A1050" s="185"/>
      <c r="B1050" s="185"/>
      <c r="C1050" s="185"/>
      <c r="D1050" s="185"/>
      <c r="E1050" s="185"/>
      <c r="F1050" s="185"/>
      <c r="G1050" s="185"/>
      <c r="H1050" s="185"/>
      <c r="I1050" s="185"/>
      <c r="J1050" s="185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</row>
    <row r="1051" spans="1:21" x14ac:dyDescent="0.2">
      <c r="A1051" s="185"/>
      <c r="B1051" s="185"/>
      <c r="C1051" s="185"/>
      <c r="D1051" s="185"/>
      <c r="E1051" s="185"/>
      <c r="F1051" s="185"/>
      <c r="G1051" s="185"/>
      <c r="H1051" s="185"/>
      <c r="I1051" s="185"/>
      <c r="J1051" s="185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</row>
    <row r="1052" spans="1:21" x14ac:dyDescent="0.2">
      <c r="A1052" s="185"/>
      <c r="B1052" s="185"/>
      <c r="C1052" s="185"/>
      <c r="D1052" s="185"/>
      <c r="E1052" s="185"/>
      <c r="F1052" s="185"/>
      <c r="G1052" s="185"/>
      <c r="H1052" s="185"/>
      <c r="I1052" s="185"/>
      <c r="J1052" s="185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</row>
    <row r="1053" spans="1:21" x14ac:dyDescent="0.2">
      <c r="A1053" s="185"/>
      <c r="B1053" s="185"/>
      <c r="C1053" s="185"/>
      <c r="D1053" s="185"/>
      <c r="E1053" s="185"/>
      <c r="F1053" s="185"/>
      <c r="G1053" s="185"/>
      <c r="H1053" s="185"/>
      <c r="I1053" s="185"/>
      <c r="J1053" s="185"/>
      <c r="K1053" s="185"/>
      <c r="L1053" s="185"/>
      <c r="M1053" s="185"/>
      <c r="N1053" s="185"/>
      <c r="O1053" s="185"/>
      <c r="P1053" s="185"/>
      <c r="Q1053" s="185"/>
      <c r="R1053" s="185"/>
      <c r="S1053" s="185"/>
      <c r="T1053" s="185"/>
      <c r="U1053" s="185"/>
    </row>
    <row r="1054" spans="1:21" x14ac:dyDescent="0.2">
      <c r="A1054" s="185"/>
      <c r="B1054" s="185"/>
      <c r="C1054" s="185"/>
      <c r="D1054" s="185"/>
      <c r="E1054" s="185"/>
      <c r="F1054" s="185"/>
      <c r="G1054" s="185"/>
      <c r="H1054" s="185"/>
      <c r="I1054" s="185"/>
      <c r="J1054" s="185"/>
      <c r="K1054" s="185"/>
      <c r="L1054" s="185"/>
      <c r="M1054" s="185"/>
      <c r="N1054" s="185"/>
      <c r="O1054" s="185"/>
      <c r="P1054" s="185"/>
      <c r="Q1054" s="185"/>
      <c r="R1054" s="185"/>
      <c r="S1054" s="185"/>
      <c r="T1054" s="185"/>
      <c r="U1054" s="185"/>
    </row>
    <row r="1055" spans="1:21" x14ac:dyDescent="0.2">
      <c r="A1055" s="185"/>
      <c r="B1055" s="185"/>
      <c r="C1055" s="185"/>
      <c r="D1055" s="185"/>
      <c r="E1055" s="185"/>
      <c r="F1055" s="185"/>
      <c r="G1055" s="185"/>
      <c r="H1055" s="185"/>
      <c r="I1055" s="185"/>
      <c r="J1055" s="185"/>
      <c r="K1055" s="185"/>
      <c r="L1055" s="185"/>
      <c r="M1055" s="185"/>
      <c r="N1055" s="185"/>
      <c r="O1055" s="185"/>
      <c r="P1055" s="185"/>
      <c r="Q1055" s="185"/>
      <c r="R1055" s="185"/>
      <c r="S1055" s="185"/>
      <c r="T1055" s="185"/>
      <c r="U1055" s="185"/>
    </row>
    <row r="1056" spans="1:21" x14ac:dyDescent="0.2">
      <c r="A1056" s="185"/>
      <c r="B1056" s="185"/>
      <c r="C1056" s="185"/>
      <c r="D1056" s="185"/>
      <c r="E1056" s="185"/>
      <c r="F1056" s="185"/>
      <c r="G1056" s="185"/>
      <c r="H1056" s="185"/>
      <c r="I1056" s="185"/>
      <c r="J1056" s="185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</row>
    <row r="1057" spans="1:21" x14ac:dyDescent="0.2">
      <c r="A1057" s="185"/>
      <c r="B1057" s="185"/>
      <c r="C1057" s="185"/>
      <c r="D1057" s="185"/>
      <c r="E1057" s="185"/>
      <c r="F1057" s="185"/>
      <c r="G1057" s="185"/>
      <c r="H1057" s="185"/>
      <c r="I1057" s="185"/>
      <c r="J1057" s="185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5"/>
    </row>
    <row r="1058" spans="1:21" x14ac:dyDescent="0.2">
      <c r="A1058" s="185"/>
      <c r="B1058" s="185"/>
      <c r="C1058" s="185"/>
      <c r="D1058" s="185"/>
      <c r="E1058" s="185"/>
      <c r="F1058" s="185"/>
      <c r="G1058" s="185"/>
      <c r="H1058" s="185"/>
      <c r="I1058" s="185"/>
      <c r="J1058" s="185"/>
      <c r="K1058" s="185"/>
      <c r="L1058" s="185"/>
      <c r="M1058" s="185"/>
      <c r="N1058" s="185"/>
      <c r="O1058" s="185"/>
      <c r="P1058" s="185"/>
      <c r="Q1058" s="185"/>
      <c r="R1058" s="185"/>
      <c r="S1058" s="185"/>
      <c r="T1058" s="185"/>
      <c r="U1058" s="185"/>
    </row>
    <row r="1059" spans="1:21" x14ac:dyDescent="0.2">
      <c r="A1059" s="185"/>
      <c r="B1059" s="185"/>
      <c r="C1059" s="185"/>
      <c r="D1059" s="185"/>
      <c r="E1059" s="185"/>
      <c r="F1059" s="185"/>
      <c r="G1059" s="185"/>
      <c r="H1059" s="185"/>
      <c r="I1059" s="185"/>
      <c r="J1059" s="185"/>
      <c r="K1059" s="185"/>
      <c r="L1059" s="185"/>
      <c r="M1059" s="185"/>
      <c r="N1059" s="185"/>
      <c r="O1059" s="185"/>
      <c r="P1059" s="185"/>
      <c r="Q1059" s="185"/>
      <c r="R1059" s="185"/>
      <c r="S1059" s="185"/>
      <c r="T1059" s="185"/>
      <c r="U1059" s="185"/>
    </row>
    <row r="1060" spans="1:21" x14ac:dyDescent="0.2">
      <c r="A1060" s="185"/>
      <c r="B1060" s="185"/>
      <c r="C1060" s="185"/>
      <c r="D1060" s="185"/>
      <c r="E1060" s="185"/>
      <c r="F1060" s="185"/>
      <c r="G1060" s="185"/>
      <c r="H1060" s="185"/>
      <c r="I1060" s="185"/>
      <c r="J1060" s="185"/>
      <c r="K1060" s="185"/>
      <c r="L1060" s="185"/>
      <c r="M1060" s="185"/>
      <c r="N1060" s="185"/>
      <c r="O1060" s="185"/>
      <c r="P1060" s="185"/>
      <c r="Q1060" s="185"/>
      <c r="R1060" s="185"/>
      <c r="S1060" s="185"/>
      <c r="T1060" s="185"/>
      <c r="U1060" s="185"/>
    </row>
    <row r="1061" spans="1:21" x14ac:dyDescent="0.2">
      <c r="A1061" s="185"/>
      <c r="B1061" s="185"/>
      <c r="C1061" s="185"/>
      <c r="D1061" s="185"/>
      <c r="E1061" s="185"/>
      <c r="F1061" s="185"/>
      <c r="G1061" s="185"/>
      <c r="H1061" s="185"/>
      <c r="I1061" s="185"/>
      <c r="J1061" s="185"/>
      <c r="K1061" s="185"/>
      <c r="L1061" s="185"/>
      <c r="M1061" s="185"/>
      <c r="N1061" s="185"/>
      <c r="O1061" s="185"/>
      <c r="P1061" s="185"/>
      <c r="Q1061" s="185"/>
      <c r="R1061" s="185"/>
      <c r="S1061" s="185"/>
      <c r="T1061" s="185"/>
      <c r="U1061" s="185"/>
    </row>
    <row r="1062" spans="1:21" x14ac:dyDescent="0.2">
      <c r="A1062" s="185"/>
      <c r="B1062" s="185"/>
      <c r="C1062" s="185"/>
      <c r="D1062" s="185"/>
      <c r="E1062" s="185"/>
      <c r="F1062" s="185"/>
      <c r="G1062" s="185"/>
      <c r="H1062" s="185"/>
      <c r="I1062" s="185"/>
      <c r="J1062" s="185"/>
      <c r="K1062" s="185"/>
      <c r="L1062" s="185"/>
      <c r="M1062" s="185"/>
      <c r="N1062" s="185"/>
      <c r="O1062" s="185"/>
      <c r="P1062" s="185"/>
      <c r="Q1062" s="185"/>
      <c r="R1062" s="185"/>
      <c r="S1062" s="185"/>
      <c r="T1062" s="185"/>
      <c r="U1062" s="185"/>
    </row>
    <row r="1063" spans="1:21" x14ac:dyDescent="0.2">
      <c r="A1063" s="185"/>
      <c r="B1063" s="185"/>
      <c r="C1063" s="185"/>
      <c r="D1063" s="185"/>
      <c r="E1063" s="185"/>
      <c r="F1063" s="185"/>
      <c r="G1063" s="185"/>
      <c r="H1063" s="185"/>
      <c r="I1063" s="185"/>
      <c r="J1063" s="185"/>
      <c r="K1063" s="185"/>
      <c r="L1063" s="185"/>
      <c r="M1063" s="185"/>
      <c r="N1063" s="185"/>
      <c r="O1063" s="185"/>
      <c r="P1063" s="185"/>
      <c r="Q1063" s="185"/>
      <c r="R1063" s="185"/>
      <c r="S1063" s="185"/>
      <c r="T1063" s="185"/>
      <c r="U1063" s="185"/>
    </row>
    <row r="1064" spans="1:21" x14ac:dyDescent="0.2">
      <c r="A1064" s="185"/>
      <c r="B1064" s="185"/>
      <c r="C1064" s="185"/>
      <c r="D1064" s="185"/>
      <c r="E1064" s="185"/>
      <c r="F1064" s="185"/>
      <c r="G1064" s="185"/>
      <c r="H1064" s="185"/>
      <c r="I1064" s="185"/>
      <c r="J1064" s="185"/>
      <c r="K1064" s="185"/>
      <c r="L1064" s="185"/>
      <c r="M1064" s="185"/>
      <c r="N1064" s="185"/>
      <c r="O1064" s="185"/>
      <c r="P1064" s="185"/>
      <c r="Q1064" s="185"/>
      <c r="R1064" s="185"/>
      <c r="S1064" s="185"/>
      <c r="T1064" s="185"/>
      <c r="U1064" s="185"/>
    </row>
    <row r="1065" spans="1:21" x14ac:dyDescent="0.2">
      <c r="A1065" s="185"/>
      <c r="B1065" s="185"/>
      <c r="C1065" s="185"/>
      <c r="D1065" s="185"/>
      <c r="E1065" s="185"/>
      <c r="F1065" s="185"/>
      <c r="G1065" s="185"/>
      <c r="H1065" s="185"/>
      <c r="I1065" s="185"/>
      <c r="J1065" s="185"/>
      <c r="K1065" s="185"/>
      <c r="L1065" s="185"/>
      <c r="M1065" s="185"/>
      <c r="N1065" s="185"/>
      <c r="O1065" s="185"/>
      <c r="P1065" s="185"/>
      <c r="Q1065" s="185"/>
      <c r="R1065" s="185"/>
      <c r="S1065" s="185"/>
      <c r="T1065" s="185"/>
      <c r="U1065" s="185"/>
    </row>
    <row r="1066" spans="1:21" x14ac:dyDescent="0.2">
      <c r="A1066" s="185"/>
      <c r="B1066" s="185"/>
      <c r="C1066" s="185"/>
      <c r="D1066" s="185"/>
      <c r="E1066" s="185"/>
      <c r="F1066" s="185"/>
      <c r="G1066" s="185"/>
      <c r="H1066" s="185"/>
      <c r="I1066" s="185"/>
      <c r="J1066" s="185"/>
      <c r="K1066" s="185"/>
      <c r="L1066" s="185"/>
      <c r="M1066" s="185"/>
      <c r="N1066" s="185"/>
      <c r="O1066" s="185"/>
      <c r="P1066" s="185"/>
      <c r="Q1066" s="185"/>
      <c r="R1066" s="185"/>
      <c r="S1066" s="185"/>
      <c r="T1066" s="185"/>
      <c r="U1066" s="185"/>
    </row>
    <row r="1067" spans="1:21" x14ac:dyDescent="0.2">
      <c r="A1067" s="185"/>
      <c r="B1067" s="185"/>
      <c r="C1067" s="185"/>
      <c r="D1067" s="185"/>
      <c r="E1067" s="185"/>
      <c r="F1067" s="185"/>
      <c r="G1067" s="185"/>
      <c r="H1067" s="185"/>
      <c r="I1067" s="185"/>
      <c r="J1067" s="185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</row>
    <row r="1068" spans="1:21" x14ac:dyDescent="0.2">
      <c r="A1068" s="185"/>
      <c r="B1068" s="185"/>
      <c r="C1068" s="185"/>
      <c r="D1068" s="185"/>
      <c r="E1068" s="185"/>
      <c r="F1068" s="185"/>
      <c r="G1068" s="185"/>
      <c r="H1068" s="185"/>
      <c r="I1068" s="185"/>
      <c r="J1068" s="185"/>
      <c r="K1068" s="185"/>
      <c r="L1068" s="185"/>
      <c r="M1068" s="185"/>
      <c r="N1068" s="185"/>
      <c r="O1068" s="185"/>
      <c r="P1068" s="185"/>
      <c r="Q1068" s="185"/>
      <c r="R1068" s="185"/>
      <c r="S1068" s="185"/>
      <c r="T1068" s="185"/>
      <c r="U1068" s="185"/>
    </row>
    <row r="1069" spans="1:21" x14ac:dyDescent="0.2">
      <c r="A1069" s="185"/>
      <c r="B1069" s="185"/>
      <c r="C1069" s="185"/>
      <c r="D1069" s="185"/>
      <c r="E1069" s="185"/>
      <c r="F1069" s="185"/>
      <c r="G1069" s="185"/>
      <c r="H1069" s="185"/>
      <c r="I1069" s="185"/>
      <c r="J1069" s="185"/>
      <c r="K1069" s="185"/>
      <c r="L1069" s="185"/>
      <c r="M1069" s="185"/>
      <c r="N1069" s="185"/>
      <c r="O1069" s="185"/>
      <c r="P1069" s="185"/>
      <c r="Q1069" s="185"/>
      <c r="R1069" s="185"/>
      <c r="S1069" s="185"/>
      <c r="T1069" s="185"/>
      <c r="U1069" s="185"/>
    </row>
    <row r="1070" spans="1:21" x14ac:dyDescent="0.2">
      <c r="A1070" s="185"/>
      <c r="B1070" s="185"/>
      <c r="C1070" s="185"/>
      <c r="D1070" s="185"/>
      <c r="E1070" s="185"/>
      <c r="F1070" s="185"/>
      <c r="G1070" s="185"/>
      <c r="H1070" s="185"/>
      <c r="I1070" s="185"/>
      <c r="J1070" s="185"/>
      <c r="K1070" s="185"/>
      <c r="L1070" s="185"/>
      <c r="M1070" s="185"/>
      <c r="N1070" s="185"/>
      <c r="O1070" s="185"/>
      <c r="P1070" s="185"/>
      <c r="Q1070" s="185"/>
      <c r="R1070" s="185"/>
      <c r="S1070" s="185"/>
      <c r="T1070" s="185"/>
      <c r="U1070" s="185"/>
    </row>
    <row r="1071" spans="1:21" x14ac:dyDescent="0.2">
      <c r="A1071" s="185"/>
      <c r="B1071" s="185"/>
      <c r="C1071" s="185"/>
      <c r="D1071" s="185"/>
      <c r="E1071" s="185"/>
      <c r="F1071" s="185"/>
      <c r="G1071" s="185"/>
      <c r="H1071" s="185"/>
      <c r="I1071" s="185"/>
      <c r="J1071" s="185"/>
      <c r="K1071" s="185"/>
      <c r="L1071" s="185"/>
      <c r="M1071" s="185"/>
      <c r="N1071" s="185"/>
      <c r="O1071" s="185"/>
      <c r="P1071" s="185"/>
      <c r="Q1071" s="185"/>
      <c r="R1071" s="185"/>
      <c r="S1071" s="185"/>
      <c r="T1071" s="185"/>
      <c r="U1071" s="185"/>
    </row>
    <row r="1072" spans="1:21" x14ac:dyDescent="0.2">
      <c r="A1072" s="185"/>
      <c r="B1072" s="185"/>
      <c r="C1072" s="185"/>
      <c r="D1072" s="185"/>
      <c r="E1072" s="185"/>
      <c r="F1072" s="185"/>
      <c r="G1072" s="185"/>
      <c r="H1072" s="185"/>
      <c r="I1072" s="185"/>
      <c r="J1072" s="185"/>
      <c r="K1072" s="185"/>
      <c r="L1072" s="185"/>
      <c r="M1072" s="185"/>
      <c r="N1072" s="185"/>
      <c r="O1072" s="185"/>
      <c r="P1072" s="185"/>
      <c r="Q1072" s="185"/>
      <c r="R1072" s="185"/>
      <c r="S1072" s="185"/>
      <c r="T1072" s="185"/>
      <c r="U1072" s="185"/>
    </row>
    <row r="1073" spans="1:21" x14ac:dyDescent="0.2">
      <c r="A1073" s="185"/>
      <c r="B1073" s="185"/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</row>
    <row r="1074" spans="1:21" x14ac:dyDescent="0.2">
      <c r="A1074" s="185"/>
      <c r="B1074" s="185"/>
      <c r="C1074" s="185"/>
      <c r="D1074" s="185"/>
      <c r="E1074" s="185"/>
      <c r="F1074" s="185"/>
      <c r="G1074" s="185"/>
      <c r="H1074" s="185"/>
      <c r="I1074" s="185"/>
      <c r="J1074" s="185"/>
      <c r="K1074" s="185"/>
      <c r="L1074" s="185"/>
      <c r="M1074" s="185"/>
      <c r="N1074" s="185"/>
      <c r="O1074" s="185"/>
      <c r="P1074" s="185"/>
      <c r="Q1074" s="185"/>
      <c r="R1074" s="185"/>
      <c r="S1074" s="185"/>
      <c r="T1074" s="185"/>
      <c r="U1074" s="185"/>
    </row>
    <row r="1075" spans="1:21" x14ac:dyDescent="0.2">
      <c r="A1075" s="185"/>
      <c r="B1075" s="185"/>
      <c r="C1075" s="185"/>
      <c r="D1075" s="185"/>
      <c r="E1075" s="185"/>
      <c r="F1075" s="185"/>
      <c r="G1075" s="185"/>
      <c r="H1075" s="185"/>
      <c r="I1075" s="185"/>
      <c r="J1075" s="185"/>
      <c r="K1075" s="185"/>
      <c r="L1075" s="185"/>
      <c r="M1075" s="185"/>
      <c r="N1075" s="185"/>
      <c r="O1075" s="185"/>
      <c r="P1075" s="185"/>
      <c r="Q1075" s="185"/>
      <c r="R1075" s="185"/>
      <c r="S1075" s="185"/>
      <c r="T1075" s="185"/>
      <c r="U1075" s="185"/>
    </row>
    <row r="1076" spans="1:21" x14ac:dyDescent="0.2">
      <c r="A1076" s="185"/>
      <c r="B1076" s="185"/>
      <c r="C1076" s="185"/>
      <c r="D1076" s="185"/>
      <c r="E1076" s="185"/>
      <c r="F1076" s="185"/>
      <c r="G1076" s="185"/>
      <c r="H1076" s="185"/>
      <c r="I1076" s="185"/>
      <c r="J1076" s="185"/>
      <c r="K1076" s="185"/>
      <c r="L1076" s="185"/>
      <c r="M1076" s="185"/>
      <c r="N1076" s="185"/>
      <c r="O1076" s="185"/>
      <c r="P1076" s="185"/>
      <c r="Q1076" s="185"/>
      <c r="R1076" s="185"/>
      <c r="S1076" s="185"/>
      <c r="T1076" s="185"/>
      <c r="U1076" s="185"/>
    </row>
    <row r="1077" spans="1:21" x14ac:dyDescent="0.2">
      <c r="A1077" s="185"/>
      <c r="B1077" s="185"/>
      <c r="C1077" s="185"/>
      <c r="D1077" s="185"/>
      <c r="E1077" s="185"/>
      <c r="F1077" s="185"/>
      <c r="G1077" s="185"/>
      <c r="H1077" s="185"/>
      <c r="I1077" s="185"/>
      <c r="J1077" s="185"/>
      <c r="K1077" s="185"/>
      <c r="L1077" s="185"/>
      <c r="M1077" s="185"/>
      <c r="N1077" s="185"/>
      <c r="O1077" s="185"/>
      <c r="P1077" s="185"/>
      <c r="Q1077" s="185"/>
      <c r="R1077" s="185"/>
      <c r="S1077" s="185"/>
      <c r="T1077" s="185"/>
      <c r="U1077" s="185"/>
    </row>
    <row r="1078" spans="1:21" x14ac:dyDescent="0.2">
      <c r="A1078" s="185"/>
      <c r="B1078" s="185"/>
      <c r="C1078" s="185"/>
      <c r="D1078" s="185"/>
      <c r="E1078" s="185"/>
      <c r="F1078" s="185"/>
      <c r="G1078" s="185"/>
      <c r="H1078" s="185"/>
      <c r="I1078" s="185"/>
      <c r="J1078" s="185"/>
      <c r="K1078" s="185"/>
      <c r="L1078" s="185"/>
      <c r="M1078" s="185"/>
      <c r="N1078" s="185"/>
      <c r="O1078" s="185"/>
      <c r="P1078" s="185"/>
      <c r="Q1078" s="185"/>
      <c r="R1078" s="185"/>
      <c r="S1078" s="185"/>
      <c r="T1078" s="185"/>
      <c r="U1078" s="185"/>
    </row>
    <row r="1079" spans="1:21" x14ac:dyDescent="0.2">
      <c r="A1079" s="185"/>
      <c r="B1079" s="185"/>
      <c r="C1079" s="185"/>
      <c r="D1079" s="185"/>
      <c r="E1079" s="185"/>
      <c r="F1079" s="185"/>
      <c r="G1079" s="185"/>
      <c r="H1079" s="185"/>
      <c r="I1079" s="185"/>
      <c r="J1079" s="185"/>
      <c r="K1079" s="185"/>
      <c r="L1079" s="185"/>
      <c r="M1079" s="185"/>
      <c r="N1079" s="185"/>
      <c r="O1079" s="185"/>
      <c r="P1079" s="185"/>
      <c r="Q1079" s="185"/>
      <c r="R1079" s="185"/>
      <c r="S1079" s="185"/>
      <c r="T1079" s="185"/>
      <c r="U1079" s="185"/>
    </row>
    <row r="1080" spans="1:21" x14ac:dyDescent="0.2">
      <c r="A1080" s="185"/>
      <c r="B1080" s="185"/>
      <c r="C1080" s="185"/>
      <c r="D1080" s="185"/>
      <c r="E1080" s="185"/>
      <c r="F1080" s="185"/>
      <c r="G1080" s="185"/>
      <c r="H1080" s="185"/>
      <c r="I1080" s="185"/>
      <c r="J1080" s="185"/>
      <c r="K1080" s="185"/>
      <c r="L1080" s="185"/>
      <c r="M1080" s="185"/>
      <c r="N1080" s="185"/>
      <c r="O1080" s="185"/>
      <c r="P1080" s="185"/>
      <c r="Q1080" s="185"/>
      <c r="R1080" s="185"/>
      <c r="S1080" s="185"/>
      <c r="T1080" s="185"/>
      <c r="U1080" s="185"/>
    </row>
    <row r="1081" spans="1:21" x14ac:dyDescent="0.2">
      <c r="A1081" s="185"/>
      <c r="B1081" s="185"/>
      <c r="C1081" s="185"/>
      <c r="D1081" s="185"/>
      <c r="E1081" s="185"/>
      <c r="F1081" s="185"/>
      <c r="G1081" s="185"/>
      <c r="H1081" s="185"/>
      <c r="I1081" s="185"/>
      <c r="J1081" s="185"/>
      <c r="K1081" s="185"/>
      <c r="L1081" s="185"/>
      <c r="M1081" s="185"/>
      <c r="N1081" s="185"/>
      <c r="O1081" s="185"/>
      <c r="P1081" s="185"/>
      <c r="Q1081" s="185"/>
      <c r="R1081" s="185"/>
      <c r="S1081" s="185"/>
      <c r="T1081" s="185"/>
      <c r="U1081" s="185"/>
    </row>
    <row r="1082" spans="1:21" x14ac:dyDescent="0.2">
      <c r="A1082" s="185"/>
      <c r="B1082" s="185"/>
      <c r="C1082" s="185"/>
      <c r="D1082" s="185"/>
      <c r="E1082" s="185"/>
      <c r="F1082" s="185"/>
      <c r="G1082" s="185"/>
      <c r="H1082" s="185"/>
      <c r="I1082" s="185"/>
      <c r="J1082" s="185"/>
      <c r="K1082" s="185"/>
      <c r="L1082" s="185"/>
      <c r="M1082" s="185"/>
      <c r="N1082" s="185"/>
      <c r="O1082" s="185"/>
      <c r="P1082" s="185"/>
      <c r="Q1082" s="185"/>
      <c r="R1082" s="185"/>
      <c r="S1082" s="185"/>
      <c r="T1082" s="185"/>
      <c r="U1082" s="185"/>
    </row>
    <row r="1083" spans="1:21" x14ac:dyDescent="0.2">
      <c r="A1083" s="185"/>
      <c r="B1083" s="185"/>
      <c r="C1083" s="185"/>
      <c r="D1083" s="185"/>
      <c r="E1083" s="185"/>
      <c r="F1083" s="185"/>
      <c r="G1083" s="185"/>
      <c r="H1083" s="185"/>
      <c r="I1083" s="185"/>
      <c r="J1083" s="185"/>
      <c r="K1083" s="185"/>
      <c r="L1083" s="185"/>
      <c r="M1083" s="185"/>
      <c r="N1083" s="185"/>
      <c r="O1083" s="185"/>
      <c r="P1083" s="185"/>
      <c r="Q1083" s="185"/>
      <c r="R1083" s="185"/>
      <c r="S1083" s="185"/>
      <c r="T1083" s="185"/>
      <c r="U1083" s="185"/>
    </row>
    <row r="1084" spans="1:21" x14ac:dyDescent="0.2">
      <c r="A1084" s="185"/>
      <c r="B1084" s="185"/>
      <c r="C1084" s="185"/>
      <c r="D1084" s="185"/>
      <c r="E1084" s="185"/>
      <c r="F1084" s="185"/>
      <c r="G1084" s="185"/>
      <c r="H1084" s="185"/>
      <c r="I1084" s="185"/>
      <c r="J1084" s="185"/>
      <c r="K1084" s="185"/>
      <c r="L1084" s="185"/>
      <c r="M1084" s="185"/>
      <c r="N1084" s="185"/>
      <c r="O1084" s="185"/>
      <c r="P1084" s="185"/>
      <c r="Q1084" s="185"/>
      <c r="R1084" s="185"/>
      <c r="S1084" s="185"/>
      <c r="T1084" s="185"/>
      <c r="U1084" s="185"/>
    </row>
    <row r="1085" spans="1:21" x14ac:dyDescent="0.2">
      <c r="A1085" s="185"/>
      <c r="B1085" s="185"/>
      <c r="C1085" s="185"/>
      <c r="D1085" s="185"/>
      <c r="E1085" s="185"/>
      <c r="F1085" s="185"/>
      <c r="G1085" s="185"/>
      <c r="H1085" s="185"/>
      <c r="I1085" s="185"/>
      <c r="J1085" s="185"/>
      <c r="K1085" s="185"/>
      <c r="L1085" s="185"/>
      <c r="M1085" s="185"/>
      <c r="N1085" s="185"/>
      <c r="O1085" s="185"/>
      <c r="P1085" s="185"/>
      <c r="Q1085" s="185"/>
      <c r="R1085" s="185"/>
      <c r="S1085" s="185"/>
      <c r="T1085" s="185"/>
      <c r="U1085" s="185"/>
    </row>
    <row r="1086" spans="1:21" x14ac:dyDescent="0.2">
      <c r="A1086" s="185"/>
      <c r="B1086" s="185"/>
      <c r="C1086" s="185"/>
      <c r="D1086" s="185"/>
      <c r="E1086" s="185"/>
      <c r="F1086" s="185"/>
      <c r="G1086" s="185"/>
      <c r="H1086" s="185"/>
      <c r="I1086" s="185"/>
      <c r="J1086" s="185"/>
      <c r="K1086" s="185"/>
      <c r="L1086" s="185"/>
      <c r="M1086" s="185"/>
      <c r="N1086" s="185"/>
      <c r="O1086" s="185"/>
      <c r="P1086" s="185"/>
      <c r="Q1086" s="185"/>
      <c r="R1086" s="185"/>
      <c r="S1086" s="185"/>
      <c r="T1086" s="185"/>
      <c r="U1086" s="185"/>
    </row>
    <row r="1087" spans="1:21" x14ac:dyDescent="0.2">
      <c r="A1087" s="185"/>
      <c r="B1087" s="185"/>
      <c r="C1087" s="185"/>
      <c r="D1087" s="185"/>
      <c r="E1087" s="185"/>
      <c r="F1087" s="185"/>
      <c r="G1087" s="185"/>
      <c r="H1087" s="185"/>
      <c r="I1087" s="185"/>
      <c r="J1087" s="185"/>
      <c r="K1087" s="185"/>
      <c r="L1087" s="185"/>
      <c r="M1087" s="185"/>
      <c r="N1087" s="185"/>
      <c r="O1087" s="185"/>
      <c r="P1087" s="185"/>
      <c r="Q1087" s="185"/>
      <c r="R1087" s="185"/>
      <c r="S1087" s="185"/>
      <c r="T1087" s="185"/>
      <c r="U1087" s="185"/>
    </row>
    <row r="1088" spans="1:21" x14ac:dyDescent="0.2">
      <c r="A1088" s="185"/>
      <c r="B1088" s="185"/>
      <c r="C1088" s="185"/>
      <c r="D1088" s="185"/>
      <c r="E1088" s="185"/>
      <c r="F1088" s="185"/>
      <c r="G1088" s="185"/>
      <c r="H1088" s="185"/>
      <c r="I1088" s="185"/>
      <c r="J1088" s="185"/>
      <c r="K1088" s="185"/>
      <c r="L1088" s="185"/>
      <c r="M1088" s="185"/>
      <c r="N1088" s="185"/>
      <c r="O1088" s="185"/>
      <c r="P1088" s="185"/>
      <c r="Q1088" s="185"/>
      <c r="R1088" s="185"/>
      <c r="S1088" s="185"/>
      <c r="T1088" s="185"/>
      <c r="U1088" s="185"/>
    </row>
    <row r="1089" spans="1:21" x14ac:dyDescent="0.2">
      <c r="A1089" s="185"/>
      <c r="B1089" s="185"/>
      <c r="C1089" s="185"/>
      <c r="D1089" s="185"/>
      <c r="E1089" s="185"/>
      <c r="F1089" s="185"/>
      <c r="G1089" s="185"/>
      <c r="H1089" s="185"/>
      <c r="I1089" s="185"/>
      <c r="J1089" s="185"/>
      <c r="K1089" s="185"/>
      <c r="L1089" s="185"/>
      <c r="M1089" s="185"/>
      <c r="N1089" s="185"/>
      <c r="O1089" s="185"/>
      <c r="P1089" s="185"/>
      <c r="Q1089" s="185"/>
      <c r="R1089" s="185"/>
      <c r="S1089" s="185"/>
      <c r="T1089" s="185"/>
      <c r="U1089" s="185"/>
    </row>
    <row r="1090" spans="1:21" x14ac:dyDescent="0.2">
      <c r="A1090" s="185"/>
      <c r="B1090" s="185"/>
      <c r="C1090" s="185"/>
      <c r="D1090" s="185"/>
      <c r="E1090" s="185"/>
      <c r="F1090" s="185"/>
      <c r="G1090" s="185"/>
      <c r="H1090" s="185"/>
      <c r="I1090" s="185"/>
      <c r="J1090" s="185"/>
      <c r="K1090" s="185"/>
      <c r="L1090" s="185"/>
      <c r="M1090" s="185"/>
      <c r="N1090" s="185"/>
      <c r="O1090" s="185"/>
      <c r="P1090" s="185"/>
      <c r="Q1090" s="185"/>
      <c r="R1090" s="185"/>
      <c r="S1090" s="185"/>
      <c r="T1090" s="185"/>
      <c r="U1090" s="185"/>
    </row>
  </sheetData>
  <mergeCells count="4">
    <mergeCell ref="E13:M13"/>
    <mergeCell ref="E9:M9"/>
    <mergeCell ref="E22:M22"/>
    <mergeCell ref="B5:C5"/>
  </mergeCells>
  <hyperlinks>
    <hyperlink ref="C9" location="'BS - Historical Overview'!A1" display="BS - Historical Overview" xr:uid="{00000000-0004-0000-0000-000000000000}"/>
    <hyperlink ref="C13" location="'IS - 2023 - 2018'!A1" display="IS - 2023 - 2018" xr:uid="{00000000-0004-0000-0000-000001000000}"/>
    <hyperlink ref="C15" location="'IS - FY 2017 - 9M 2019'!A1" display="IS - FY 2017 - 9M 2019" xr:uid="{00000000-0004-0000-0000-000002000000}"/>
    <hyperlink ref="C17" location="'IS - Historicals until Q1 2018'!A1" display="IS - Historicals until Q1 2018" xr:uid="{00000000-0004-0000-0000-000003000000}"/>
    <hyperlink ref="C22" location="'CF - 2023 - 2018'!A1" display="CF - 2023 - 2018" xr:uid="{00000000-0004-0000-0000-000004000000}"/>
    <hyperlink ref="C24" location="'CF - Historics until 9M 2019'!A1" display="CF - Historics until 9M 2019" xr:uid="{00000000-0004-0000-0000-000005000000}"/>
    <hyperlink ref="C31" location="'Sales Var. &amp; CAPEX - until FY19'!A1" display="Sales Var. &amp; CAPEX - until FY19" xr:uid="{00000000-0004-0000-0000-000006000000}"/>
    <hyperlink ref="C40" location="'SD - Historical Development'!A1" display="SD - Historical Development" xr:uid="{00000000-0004-0000-0000-000007000000}"/>
    <hyperlink ref="C29" location="'Current Sales Var. &amp; CAPEX'!A1" display="Current Sales Var. &amp; CAPEX" xr:uid="{00000000-0004-0000-0000-000008000000}"/>
    <hyperlink ref="C36" location="'SD - Current data'!A1" display="SD - Current data" xr:uid="{00000000-0004-0000-0000-000009000000}"/>
    <hyperlink ref="C38" location="'SD - with EM'!A1" display="SD - Historical Development" xr:uid="{485987F0-8784-4A67-B71E-2BBF939EFB6F}"/>
  </hyperlinks>
  <pageMargins left="0.7" right="0.7" top="0.78740157499999996" bottom="0.78740157499999996" header="0.3" footer="0.3"/>
  <pageSetup paperSize="9" orientation="portrait" r:id="rId1"/>
  <headerFooter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14999847407452621"/>
    <pageSetUpPr fitToPage="1"/>
  </sheetPr>
  <dimension ref="A1:DA28"/>
  <sheetViews>
    <sheetView showGridLines="0" zoomScaleNormal="100" workbookViewId="0">
      <pane xSplit="1" ySplit="2" topLeftCell="B3" activePane="bottomRight" state="frozen"/>
      <selection pane="topRight"/>
      <selection pane="bottomLeft"/>
      <selection pane="bottomRight"/>
    </sheetView>
  </sheetViews>
  <sheetFormatPr baseColWidth="10" defaultColWidth="12.5703125" defaultRowHeight="14.25" outlineLevelCol="1" x14ac:dyDescent="0.2"/>
  <cols>
    <col min="1" max="1" width="38.28515625" style="22" customWidth="1"/>
    <col min="2" max="2" width="8" style="22" customWidth="1"/>
    <col min="3" max="3" width="1.42578125" style="22" customWidth="1"/>
    <col min="4" max="4" width="7.42578125" style="22" customWidth="1"/>
    <col min="5" max="5" width="1.5703125" style="22" customWidth="1"/>
    <col min="6" max="6" width="7" style="22" customWidth="1"/>
    <col min="7" max="7" width="1.7109375" style="22" customWidth="1"/>
    <col min="8" max="8" width="7.28515625" style="22" customWidth="1"/>
    <col min="9" max="9" width="2" style="22" customWidth="1"/>
    <col min="10" max="10" width="7.28515625" style="22" customWidth="1"/>
    <col min="11" max="11" width="1.7109375" style="22" customWidth="1"/>
    <col min="12" max="12" width="6.85546875" style="22" customWidth="1"/>
    <col min="13" max="13" width="1.7109375" style="22" customWidth="1"/>
    <col min="14" max="14" width="7.28515625" style="22" customWidth="1"/>
    <col min="15" max="15" width="1.7109375" style="22" customWidth="1"/>
    <col min="16" max="16" width="7.28515625" style="22" customWidth="1"/>
    <col min="17" max="17" width="1.7109375" style="340" customWidth="1"/>
    <col min="18" max="18" width="7.28515625" style="22" customWidth="1"/>
    <col min="19" max="19" width="1.7109375" style="22" customWidth="1"/>
    <col min="20" max="20" width="7.28515625" style="22" customWidth="1"/>
    <col min="21" max="21" width="1.7109375" style="22" customWidth="1"/>
    <col min="22" max="22" width="7.28515625" style="22" customWidth="1"/>
    <col min="23" max="26" width="7.28515625" style="22" customWidth="1" outlineLevel="1"/>
    <col min="27" max="27" width="1.7109375" style="340" customWidth="1"/>
    <col min="28" max="28" width="7.28515625" style="22" customWidth="1"/>
    <col min="29" max="32" width="7.28515625" style="22" customWidth="1" outlineLevel="1"/>
    <col min="33" max="33" width="1.7109375" style="132" customWidth="1"/>
    <col min="34" max="34" width="7.28515625" style="22" customWidth="1"/>
    <col min="35" max="38" width="7.28515625" style="22" customWidth="1" outlineLevel="1"/>
    <col min="39" max="39" width="1.7109375" style="53" customWidth="1"/>
    <col min="40" max="40" width="7.28515625" style="132" customWidth="1"/>
    <col min="41" max="42" width="7.28515625" style="132" hidden="1" customWidth="1" outlineLevel="1"/>
    <col min="43" max="44" width="7.28515625" style="22" hidden="1" customWidth="1" outlineLevel="1"/>
    <col min="45" max="45" width="1.7109375" style="53" customWidth="1" collapsed="1"/>
    <col min="46" max="46" width="7.28515625" style="53" customWidth="1"/>
    <col min="47" max="50" width="7.28515625" style="53" hidden="1" customWidth="1" outlineLevel="1"/>
    <col min="51" max="51" width="1.7109375" style="53" customWidth="1" collapsed="1"/>
    <col min="52" max="52" width="7.28515625" style="53" customWidth="1"/>
    <col min="53" max="56" width="7.28515625" style="53" hidden="1" customWidth="1" outlineLevel="1"/>
    <col min="57" max="57" width="1.7109375" style="53" customWidth="1" collapsed="1"/>
    <col min="58" max="58" width="7.28515625" style="53" customWidth="1"/>
    <col min="59" max="62" width="7.28515625" style="53" hidden="1" customWidth="1" outlineLevel="1"/>
    <col min="63" max="63" width="1.7109375" style="53" customWidth="1" collapsed="1"/>
    <col min="64" max="64" width="7.28515625" style="53" customWidth="1"/>
    <col min="65" max="68" width="7.28515625" style="53" hidden="1" customWidth="1" outlineLevel="1"/>
    <col min="69" max="69" width="1.7109375" style="53" customWidth="1" collapsed="1"/>
    <col min="70" max="70" width="7.28515625" style="53" customWidth="1"/>
    <col min="71" max="72" width="7.28515625" style="53" hidden="1" customWidth="1" outlineLevel="1"/>
    <col min="73" max="74" width="7.28515625" style="20" hidden="1" customWidth="1" outlineLevel="1"/>
    <col min="75" max="75" width="1.7109375" style="53" customWidth="1" collapsed="1"/>
    <col min="76" max="76" width="7.28515625" style="21" customWidth="1"/>
    <col min="77" max="80" width="7.28515625" style="20" hidden="1" customWidth="1" outlineLevel="1"/>
    <col min="81" max="81" width="1.7109375" style="53" customWidth="1" collapsed="1"/>
    <col min="82" max="82" width="7.28515625" style="21" customWidth="1"/>
    <col min="83" max="86" width="7.28515625" style="21" hidden="1" customWidth="1" outlineLevel="1"/>
    <col min="87" max="87" width="1.7109375" style="53" customWidth="1" collapsed="1"/>
    <col min="88" max="88" width="7.28515625" style="21" customWidth="1"/>
    <col min="89" max="89" width="7.28515625" style="21" hidden="1" customWidth="1" outlineLevel="1"/>
    <col min="90" max="90" width="7.28515625" style="20" hidden="1" customWidth="1" outlineLevel="1"/>
    <col min="91" max="91" width="7.28515625" style="21" hidden="1" customWidth="1" outlineLevel="1"/>
    <col min="92" max="92" width="7.28515625" style="20" hidden="1" customWidth="1" outlineLevel="1"/>
    <col min="93" max="93" width="1.7109375" style="53" customWidth="1" collapsed="1"/>
    <col min="94" max="94" width="7.28515625" style="20" customWidth="1"/>
    <col min="95" max="98" width="7.28515625" style="20" hidden="1" customWidth="1" outlineLevel="1"/>
    <col min="99" max="99" width="1.42578125" style="53" customWidth="1" collapsed="1"/>
    <col min="100" max="100" width="5.42578125" style="20" customWidth="1"/>
    <col min="101" max="101" width="12.140625" style="20" customWidth="1"/>
    <col min="102" max="105" width="12.140625" style="22" customWidth="1"/>
    <col min="106" max="16384" width="12.5703125" style="22"/>
  </cols>
  <sheetData>
    <row r="1" spans="1:105" x14ac:dyDescent="0.2">
      <c r="A1" s="557" t="s">
        <v>351</v>
      </c>
    </row>
    <row r="2" spans="1:105" s="544" customFormat="1" ht="45" customHeight="1" x14ac:dyDescent="0.2">
      <c r="B2" s="55"/>
      <c r="C2" s="55"/>
      <c r="D2" s="55"/>
      <c r="E2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255"/>
      <c r="R2" s="55"/>
      <c r="S2" s="55"/>
      <c r="T2" s="55"/>
      <c r="U2" s="55"/>
      <c r="V2" s="55"/>
      <c r="W2" s="55"/>
      <c r="X2" s="55"/>
      <c r="Y2" s="55"/>
      <c r="AA2" s="255"/>
      <c r="AG2" s="125"/>
      <c r="AM2" s="52"/>
      <c r="AN2" s="125"/>
      <c r="AO2" s="125"/>
      <c r="AP2" s="125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W2" s="97"/>
      <c r="BX2" s="543"/>
      <c r="BY2" s="543"/>
      <c r="BZ2" s="543"/>
      <c r="CA2" s="543"/>
      <c r="CB2" s="52"/>
      <c r="CC2" s="543"/>
      <c r="CD2" s="543"/>
      <c r="CE2" s="543"/>
      <c r="CF2" s="543"/>
      <c r="CG2" s="52"/>
      <c r="CH2" s="543"/>
      <c r="CI2" s="543"/>
      <c r="CJ2" s="543"/>
      <c r="CK2" s="543"/>
      <c r="CL2" s="52"/>
      <c r="CM2" s="543"/>
      <c r="CN2" s="543"/>
      <c r="CO2" s="543"/>
      <c r="CP2" s="3"/>
      <c r="CQ2" s="52"/>
      <c r="CR2" s="3"/>
      <c r="CT2" s="4"/>
      <c r="CU2" s="4"/>
      <c r="CV2" s="4"/>
    </row>
    <row r="3" spans="1:105" s="26" customFormat="1" ht="18.75" customHeight="1" x14ac:dyDescent="0.2">
      <c r="A3" s="664" t="s">
        <v>60</v>
      </c>
      <c r="B3" s="73">
        <v>2019</v>
      </c>
      <c r="C3" s="104"/>
      <c r="D3" s="73" t="s">
        <v>362</v>
      </c>
      <c r="E3"/>
      <c r="F3" s="73" t="s">
        <v>334</v>
      </c>
      <c r="G3" s="104"/>
      <c r="H3" s="73" t="s">
        <v>331</v>
      </c>
      <c r="I3" s="104"/>
      <c r="J3" s="73" t="s">
        <v>322</v>
      </c>
      <c r="K3" s="104"/>
      <c r="L3" s="73">
        <v>2018</v>
      </c>
      <c r="M3" s="104"/>
      <c r="N3" s="73" t="s">
        <v>306</v>
      </c>
      <c r="O3" s="104"/>
      <c r="P3" s="73" t="s">
        <v>301</v>
      </c>
      <c r="Q3" s="156"/>
      <c r="R3" s="73" t="s">
        <v>244</v>
      </c>
      <c r="S3" s="104"/>
      <c r="T3" s="73" t="s">
        <v>237</v>
      </c>
      <c r="U3" s="104"/>
      <c r="V3" s="73">
        <v>2017</v>
      </c>
      <c r="W3" s="73" t="s">
        <v>224</v>
      </c>
      <c r="X3" s="73" t="s">
        <v>223</v>
      </c>
      <c r="Y3" s="73" t="s">
        <v>215</v>
      </c>
      <c r="Z3" s="73" t="s">
        <v>213</v>
      </c>
      <c r="AA3" s="156"/>
      <c r="AB3" s="73">
        <v>2016</v>
      </c>
      <c r="AC3" s="73" t="s">
        <v>203</v>
      </c>
      <c r="AD3" s="73" t="s">
        <v>202</v>
      </c>
      <c r="AE3" s="73" t="s">
        <v>188</v>
      </c>
      <c r="AF3" s="73" t="s">
        <v>170</v>
      </c>
      <c r="AG3" s="126"/>
      <c r="AH3" s="73">
        <v>2015</v>
      </c>
      <c r="AI3" s="73" t="s">
        <v>169</v>
      </c>
      <c r="AJ3" s="73" t="s">
        <v>167</v>
      </c>
      <c r="AK3" s="73" t="s">
        <v>165</v>
      </c>
      <c r="AL3" s="73" t="s">
        <v>162</v>
      </c>
      <c r="AM3" s="659"/>
      <c r="AN3" s="73">
        <v>2014</v>
      </c>
      <c r="AO3" s="73" t="s">
        <v>161</v>
      </c>
      <c r="AP3" s="73" t="s">
        <v>158</v>
      </c>
      <c r="AQ3" s="73" t="s">
        <v>153</v>
      </c>
      <c r="AR3" s="73" t="s">
        <v>152</v>
      </c>
      <c r="AS3" s="659"/>
      <c r="AT3" s="73">
        <v>2013</v>
      </c>
      <c r="AU3" s="73" t="s">
        <v>151</v>
      </c>
      <c r="AV3" s="73" t="s">
        <v>148</v>
      </c>
      <c r="AW3" s="73" t="s">
        <v>145</v>
      </c>
      <c r="AX3" s="73" t="s">
        <v>143</v>
      </c>
      <c r="AY3" s="538"/>
      <c r="AZ3" s="73">
        <v>2012</v>
      </c>
      <c r="BA3" s="73" t="s">
        <v>142</v>
      </c>
      <c r="BB3" s="73" t="s">
        <v>140</v>
      </c>
      <c r="BC3" s="73" t="s">
        <v>137</v>
      </c>
      <c r="BD3" s="73" t="s">
        <v>133</v>
      </c>
      <c r="BE3" s="538"/>
      <c r="BF3" s="73">
        <v>2011</v>
      </c>
      <c r="BG3" s="73" t="s">
        <v>132</v>
      </c>
      <c r="BH3" s="73" t="s">
        <v>129</v>
      </c>
      <c r="BI3" s="73" t="s">
        <v>126</v>
      </c>
      <c r="BJ3" s="73" t="s">
        <v>124</v>
      </c>
      <c r="BK3" s="538"/>
      <c r="BL3" s="73">
        <v>2010</v>
      </c>
      <c r="BM3" s="73" t="s">
        <v>123</v>
      </c>
      <c r="BN3" s="73" t="s">
        <v>120</v>
      </c>
      <c r="BO3" s="73" t="s">
        <v>118</v>
      </c>
      <c r="BP3" s="73" t="s">
        <v>115</v>
      </c>
      <c r="BQ3" s="68"/>
      <c r="BR3" s="73">
        <v>2009</v>
      </c>
      <c r="BS3" s="73" t="s">
        <v>114</v>
      </c>
      <c r="BT3" s="73" t="s">
        <v>110</v>
      </c>
      <c r="BU3" s="73" t="s">
        <v>65</v>
      </c>
      <c r="BV3" s="73" t="s">
        <v>1</v>
      </c>
      <c r="BW3" s="68"/>
      <c r="BX3" s="73">
        <v>2008</v>
      </c>
      <c r="BY3" s="73" t="s">
        <v>36</v>
      </c>
      <c r="BZ3" s="73" t="s">
        <v>37</v>
      </c>
      <c r="CA3" s="73" t="s">
        <v>38</v>
      </c>
      <c r="CB3" s="73" t="s">
        <v>4</v>
      </c>
      <c r="CC3" s="72"/>
      <c r="CD3" s="73">
        <v>2007</v>
      </c>
      <c r="CE3" s="73" t="s">
        <v>39</v>
      </c>
      <c r="CF3" s="73" t="s">
        <v>40</v>
      </c>
      <c r="CG3" s="73" t="s">
        <v>41</v>
      </c>
      <c r="CH3" s="73" t="s">
        <v>7</v>
      </c>
      <c r="CI3" s="72"/>
      <c r="CJ3" s="73">
        <v>2006</v>
      </c>
      <c r="CK3" s="73" t="s">
        <v>42</v>
      </c>
      <c r="CL3" s="73" t="s">
        <v>43</v>
      </c>
      <c r="CM3" s="73" t="s">
        <v>44</v>
      </c>
      <c r="CN3" s="73" t="s">
        <v>10</v>
      </c>
      <c r="CO3" s="72"/>
      <c r="CP3" s="73">
        <v>2005</v>
      </c>
      <c r="CQ3" s="73" t="s">
        <v>45</v>
      </c>
      <c r="CR3" s="73" t="s">
        <v>46</v>
      </c>
      <c r="CS3" s="73" t="s">
        <v>47</v>
      </c>
      <c r="CT3" s="73" t="s">
        <v>13</v>
      </c>
      <c r="CU3" s="72"/>
      <c r="CV3" s="24"/>
      <c r="CW3" s="24"/>
      <c r="CX3" s="25"/>
      <c r="CY3" s="25"/>
      <c r="CZ3" s="25"/>
      <c r="DA3" s="25"/>
    </row>
    <row r="4" spans="1:105" s="27" customFormat="1" ht="12" customHeight="1" x14ac:dyDescent="0.2">
      <c r="A4" s="672" t="s">
        <v>57</v>
      </c>
      <c r="B4" s="124"/>
      <c r="C4" s="104"/>
      <c r="D4" s="124"/>
      <c r="E4"/>
      <c r="F4" s="124"/>
      <c r="G4" s="104"/>
      <c r="H4" s="124"/>
      <c r="I4" s="104"/>
      <c r="J4" s="124"/>
      <c r="K4" s="104"/>
      <c r="L4" s="124"/>
      <c r="M4" s="104"/>
      <c r="N4" s="124"/>
      <c r="O4" s="104"/>
      <c r="P4" s="124"/>
      <c r="Q4" s="124"/>
      <c r="R4" s="124"/>
      <c r="S4" s="104"/>
      <c r="T4" s="124"/>
      <c r="U4" s="10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663"/>
      <c r="AN4" s="124"/>
      <c r="AO4" s="124"/>
      <c r="AP4" s="124"/>
      <c r="AQ4" s="124"/>
      <c r="AR4" s="124"/>
      <c r="AS4" s="663"/>
      <c r="AT4" s="542"/>
      <c r="AU4" s="542"/>
      <c r="AY4" s="542"/>
      <c r="BA4" s="542"/>
      <c r="BE4" s="542"/>
      <c r="BK4" s="542"/>
      <c r="CV4" s="29"/>
      <c r="CW4" s="30"/>
      <c r="CX4" s="30"/>
      <c r="CY4" s="30"/>
      <c r="CZ4" s="30"/>
      <c r="DA4" s="30"/>
    </row>
    <row r="5" spans="1:105" s="71" customFormat="1" ht="5.0999999999999996" customHeight="1" thickBot="1" x14ac:dyDescent="0.25">
      <c r="A5" s="319"/>
      <c r="B5" s="69"/>
      <c r="C5" s="104"/>
      <c r="D5" s="69"/>
      <c r="E5"/>
      <c r="F5" s="69"/>
      <c r="G5" s="104"/>
      <c r="H5" s="69"/>
      <c r="I5" s="104"/>
      <c r="J5" s="69"/>
      <c r="K5" s="104"/>
      <c r="L5" s="69"/>
      <c r="M5" s="104"/>
      <c r="N5" s="69"/>
      <c r="O5" s="104"/>
      <c r="P5" s="69"/>
      <c r="Q5" s="126"/>
      <c r="R5" s="69"/>
      <c r="S5" s="104"/>
      <c r="T5" s="69"/>
      <c r="U5" s="104"/>
      <c r="V5" s="69"/>
      <c r="W5" s="69"/>
      <c r="X5" s="69"/>
      <c r="Y5" s="69"/>
      <c r="Z5" s="69"/>
      <c r="AA5" s="126"/>
      <c r="AB5" s="69"/>
      <c r="AC5" s="69"/>
      <c r="AD5" s="69"/>
      <c r="AE5" s="69"/>
      <c r="AF5" s="69"/>
      <c r="AG5" s="127"/>
      <c r="AH5" s="127"/>
      <c r="AI5" s="69"/>
      <c r="AJ5" s="69"/>
      <c r="AK5" s="69"/>
      <c r="AL5" s="69"/>
      <c r="AM5" s="68"/>
      <c r="AN5" s="127"/>
      <c r="AO5" s="127"/>
      <c r="AP5" s="69"/>
      <c r="AQ5" s="69"/>
      <c r="AR5" s="69"/>
      <c r="AS5" s="68"/>
      <c r="AT5" s="68"/>
      <c r="AU5" s="68"/>
      <c r="AV5" s="70"/>
      <c r="AW5" s="70"/>
      <c r="AX5" s="70"/>
      <c r="AY5" s="68"/>
      <c r="AZ5" s="70"/>
      <c r="BA5" s="68"/>
      <c r="BB5" s="70"/>
      <c r="BC5" s="70"/>
      <c r="BD5" s="70"/>
      <c r="BE5" s="68"/>
      <c r="BF5" s="70"/>
      <c r="BG5" s="70"/>
      <c r="BH5" s="70"/>
      <c r="BI5" s="70"/>
      <c r="BJ5" s="70"/>
      <c r="BK5" s="68"/>
      <c r="BL5" s="70"/>
      <c r="BM5" s="70"/>
      <c r="BN5" s="70"/>
      <c r="BO5" s="70"/>
      <c r="BP5" s="70"/>
      <c r="BQ5" s="68"/>
      <c r="BR5" s="70"/>
      <c r="BS5" s="70"/>
      <c r="BT5" s="70"/>
      <c r="BU5" s="70"/>
      <c r="BV5" s="70"/>
      <c r="BW5" s="68"/>
      <c r="BX5" s="70"/>
      <c r="BY5" s="70"/>
      <c r="BZ5" s="70"/>
      <c r="CA5" s="70"/>
      <c r="CB5" s="70"/>
      <c r="CC5" s="68"/>
      <c r="CD5" s="70"/>
      <c r="CE5" s="70"/>
      <c r="CF5" s="70"/>
      <c r="CG5" s="70"/>
      <c r="CH5" s="70"/>
      <c r="CI5" s="68"/>
      <c r="CJ5" s="70"/>
      <c r="CK5" s="70"/>
      <c r="CL5" s="70"/>
      <c r="CM5" s="70"/>
      <c r="CN5" s="70"/>
      <c r="CO5" s="68"/>
      <c r="CP5" s="70"/>
      <c r="CQ5" s="70"/>
      <c r="CR5" s="70"/>
      <c r="CS5" s="70"/>
      <c r="CT5" s="70"/>
      <c r="CU5" s="68"/>
      <c r="CV5" s="29"/>
      <c r="CW5" s="30"/>
      <c r="CX5" s="30"/>
      <c r="CY5" s="30"/>
      <c r="CZ5" s="30"/>
      <c r="DA5" s="30"/>
    </row>
    <row r="6" spans="1:105" s="26" customFormat="1" ht="14.25" customHeight="1" thickTop="1" x14ac:dyDescent="0.2">
      <c r="A6" s="313" t="s">
        <v>48</v>
      </c>
      <c r="B6" s="225">
        <v>-8.9999999999999993E-3</v>
      </c>
      <c r="C6" s="104"/>
      <c r="D6" s="113">
        <v>-2.7E-2</v>
      </c>
      <c r="E6"/>
      <c r="F6" s="113">
        <v>-2E-3</v>
      </c>
      <c r="G6" s="104"/>
      <c r="H6" s="113">
        <v>-2E-3</v>
      </c>
      <c r="I6" s="104"/>
      <c r="J6" s="113">
        <v>6.0000000000000001E-3</v>
      </c>
      <c r="K6" s="104"/>
      <c r="L6" s="495">
        <v>4.2000000000000003E-2</v>
      </c>
      <c r="M6" s="104"/>
      <c r="N6" s="113">
        <v>3.6999999999999998E-2</v>
      </c>
      <c r="O6" s="104"/>
      <c r="P6" s="113">
        <v>3.5999999999999997E-2</v>
      </c>
      <c r="Q6" s="335"/>
      <c r="R6" s="113">
        <v>4.4999999999999998E-2</v>
      </c>
      <c r="S6" s="104"/>
      <c r="T6" s="113">
        <v>-1E-3</v>
      </c>
      <c r="U6" s="104"/>
      <c r="V6" s="225">
        <v>7.9000000000000001E-2</v>
      </c>
      <c r="W6" s="113">
        <v>4.1000000000000002E-2</v>
      </c>
      <c r="X6" s="113">
        <v>5.6000000000000001E-2</v>
      </c>
      <c r="Y6" s="113">
        <v>0.108</v>
      </c>
      <c r="Z6" s="113">
        <v>0.11</v>
      </c>
      <c r="AA6" s="335"/>
      <c r="AB6" s="225">
        <v>-6.5000000000000002E-2</v>
      </c>
      <c r="AC6" s="113">
        <v>-3.2000000000000001E-2</v>
      </c>
      <c r="AD6" s="113">
        <v>-6.8000000000000005E-2</v>
      </c>
      <c r="AE6" s="113">
        <v>-7.6999999999999999E-2</v>
      </c>
      <c r="AF6" s="113">
        <v>-8.2000000000000003E-2</v>
      </c>
      <c r="AG6" s="128"/>
      <c r="AH6" s="115">
        <v>-9.8000000000000004E-2</v>
      </c>
      <c r="AI6" s="113">
        <v>-0.1</v>
      </c>
      <c r="AJ6" s="113">
        <v>-0.10100000000000001</v>
      </c>
      <c r="AK6" s="113">
        <v>-0.11</v>
      </c>
      <c r="AL6" s="113">
        <v>-0.08</v>
      </c>
      <c r="AM6" s="14"/>
      <c r="AN6" s="115">
        <v>-3.5000000000000003E-2</v>
      </c>
      <c r="AO6" s="113">
        <v>-1.4E-2</v>
      </c>
      <c r="AP6" s="113">
        <v>-8.0000000000000002E-3</v>
      </c>
      <c r="AQ6" s="113">
        <v>-4.5999999999999999E-2</v>
      </c>
      <c r="AR6" s="113">
        <v>-7.1999999999999995E-2</v>
      </c>
      <c r="AS6" s="14"/>
      <c r="AT6" s="115">
        <v>-8.5000000000000006E-2</v>
      </c>
      <c r="AU6" s="113">
        <v>-8.4000000000000005E-2</v>
      </c>
      <c r="AV6" s="113">
        <v>-0.111</v>
      </c>
      <c r="AW6" s="113">
        <v>-9.0999999999999998E-2</v>
      </c>
      <c r="AX6" s="113">
        <v>-5.5E-2</v>
      </c>
      <c r="AY6" s="14"/>
      <c r="AZ6" s="115">
        <v>6.0000000000000001E-3</v>
      </c>
      <c r="BA6" s="113">
        <v>-2.5000000000000001E-2</v>
      </c>
      <c r="BB6" s="113">
        <v>-7.0999999999999994E-2</v>
      </c>
      <c r="BC6" s="113">
        <v>4.2000000000000003E-2</v>
      </c>
      <c r="BD6" s="113">
        <v>8.7999999999999995E-2</v>
      </c>
      <c r="BE6" s="14"/>
      <c r="BF6" s="115">
        <v>0.17199999999999999</v>
      </c>
      <c r="BG6" s="113">
        <v>0.127</v>
      </c>
      <c r="BH6" s="113">
        <v>0.22600000000000001</v>
      </c>
      <c r="BI6" s="113">
        <v>0.187</v>
      </c>
      <c r="BJ6" s="113">
        <v>0.14699999999999999</v>
      </c>
      <c r="BK6" s="14"/>
      <c r="BL6" s="115">
        <v>0.13200000000000001</v>
      </c>
      <c r="BM6" s="113">
        <v>0.105</v>
      </c>
      <c r="BN6" s="113">
        <v>0.17</v>
      </c>
      <c r="BO6" s="113">
        <v>0.187</v>
      </c>
      <c r="BP6" s="113">
        <v>5.5E-2</v>
      </c>
      <c r="BQ6" s="114"/>
      <c r="BR6" s="115">
        <v>-0.115</v>
      </c>
      <c r="BS6" s="113">
        <v>-0.16200000000000001</v>
      </c>
      <c r="BT6" s="113">
        <v>-0.161</v>
      </c>
      <c r="BU6" s="113">
        <v>-0.111</v>
      </c>
      <c r="BV6" s="113">
        <v>-1.7999999999999999E-2</v>
      </c>
      <c r="BW6" s="114"/>
      <c r="BX6" s="115">
        <v>8.6999999999999994E-2</v>
      </c>
      <c r="BY6" s="113">
        <v>0.10199999999999999</v>
      </c>
      <c r="BZ6" s="113">
        <v>0.13900000000000001</v>
      </c>
      <c r="CA6" s="113">
        <v>7.2999999999999995E-2</v>
      </c>
      <c r="CB6" s="113">
        <v>3.7999999999999999E-2</v>
      </c>
      <c r="CC6" s="114"/>
      <c r="CD6" s="115">
        <v>1.7000000000000001E-2</v>
      </c>
      <c r="CE6" s="113">
        <v>2E-3</v>
      </c>
      <c r="CF6" s="113">
        <v>1.6E-2</v>
      </c>
      <c r="CG6" s="113">
        <v>1.7999999999999999E-2</v>
      </c>
      <c r="CH6" s="113">
        <v>3.1E-2</v>
      </c>
      <c r="CI6" s="114"/>
      <c r="CJ6" s="115">
        <v>0.04</v>
      </c>
      <c r="CK6" s="113">
        <v>4.5999999999999999E-2</v>
      </c>
      <c r="CL6" s="113">
        <v>4.8000000000000001E-2</v>
      </c>
      <c r="CM6" s="113">
        <v>2.3E-2</v>
      </c>
      <c r="CN6" s="113">
        <v>4.4999999999999998E-2</v>
      </c>
      <c r="CO6" s="114"/>
      <c r="CP6" s="115">
        <v>7.9000000000000001E-2</v>
      </c>
      <c r="CQ6" s="113">
        <v>0.04</v>
      </c>
      <c r="CR6" s="116">
        <v>0.1</v>
      </c>
      <c r="CS6" s="116">
        <v>0.08</v>
      </c>
      <c r="CT6" s="116">
        <v>0.09</v>
      </c>
      <c r="CU6" s="14"/>
      <c r="CV6" s="31"/>
      <c r="CW6" s="32"/>
      <c r="CX6" s="33"/>
      <c r="CY6" s="34"/>
      <c r="CZ6" s="34"/>
      <c r="DA6" s="28"/>
    </row>
    <row r="7" spans="1:105" s="26" customFormat="1" ht="14.25" customHeight="1" x14ac:dyDescent="0.2">
      <c r="A7" s="313" t="s">
        <v>49</v>
      </c>
      <c r="B7" s="225">
        <v>-1.7999999999999999E-2</v>
      </c>
      <c r="C7" s="104"/>
      <c r="D7" s="113">
        <v>-0.01</v>
      </c>
      <c r="E7"/>
      <c r="F7" s="113">
        <v>-3.3000000000000002E-2</v>
      </c>
      <c r="G7" s="104"/>
      <c r="H7" s="113">
        <v>-3.3000000000000002E-2</v>
      </c>
      <c r="I7" s="104"/>
      <c r="J7" s="113">
        <v>-3.5999999999999997E-2</v>
      </c>
      <c r="K7" s="104"/>
      <c r="L7" s="495">
        <v>8.9999999999999993E-3</v>
      </c>
      <c r="M7" s="104"/>
      <c r="N7" s="113">
        <v>2.8000000000000001E-2</v>
      </c>
      <c r="O7" s="104"/>
      <c r="P7" s="113">
        <v>5.0000000000000001E-3</v>
      </c>
      <c r="Q7" s="335"/>
      <c r="R7" s="113">
        <v>5.0000000000000001E-3</v>
      </c>
      <c r="S7" s="104"/>
      <c r="T7" s="113">
        <v>-1.2E-2</v>
      </c>
      <c r="U7" s="104"/>
      <c r="V7" s="225">
        <v>5.0999999999999997E-2</v>
      </c>
      <c r="W7" s="113">
        <v>5.8000000000000003E-2</v>
      </c>
      <c r="X7" s="113">
        <v>0.03</v>
      </c>
      <c r="Y7" s="113">
        <v>1.2999999999999999E-2</v>
      </c>
      <c r="Z7" s="113">
        <v>0.106</v>
      </c>
      <c r="AA7" s="335"/>
      <c r="AB7" s="225">
        <v>3.6999999999999998E-2</v>
      </c>
      <c r="AC7" s="113">
        <v>7.4999999999999997E-2</v>
      </c>
      <c r="AD7" s="113">
        <v>5.0999999999999997E-2</v>
      </c>
      <c r="AE7" s="113">
        <v>1.2999999999999999E-2</v>
      </c>
      <c r="AF7" s="113">
        <v>1.9E-2</v>
      </c>
      <c r="AG7" s="128"/>
      <c r="AH7" s="115">
        <v>8.9999999999999993E-3</v>
      </c>
      <c r="AI7" s="113">
        <v>-2E-3</v>
      </c>
      <c r="AJ7" s="113">
        <v>-1.4E-2</v>
      </c>
      <c r="AK7" s="113">
        <v>5.3999999999999999E-2</v>
      </c>
      <c r="AL7" s="113">
        <v>-4.0000000000000001E-3</v>
      </c>
      <c r="AM7" s="16"/>
      <c r="AN7" s="115">
        <v>4.0000000000000001E-3</v>
      </c>
      <c r="AO7" s="113">
        <v>-7.9000000000000001E-2</v>
      </c>
      <c r="AP7" s="113">
        <v>7.0000000000000001E-3</v>
      </c>
      <c r="AQ7" s="113">
        <v>1.7999999999999999E-2</v>
      </c>
      <c r="AR7" s="113">
        <v>6.8000000000000005E-2</v>
      </c>
      <c r="AS7" s="16"/>
      <c r="AT7" s="115">
        <v>1.6E-2</v>
      </c>
      <c r="AU7" s="113">
        <v>6.4000000000000001E-2</v>
      </c>
      <c r="AV7" s="113">
        <v>9.4E-2</v>
      </c>
      <c r="AW7" s="113">
        <v>-1.7000000000000001E-2</v>
      </c>
      <c r="AX7" s="113">
        <v>-6.4000000000000001E-2</v>
      </c>
      <c r="AY7" s="16"/>
      <c r="AZ7" s="115">
        <v>-3.5000000000000003E-2</v>
      </c>
      <c r="BA7" s="113">
        <v>6.0000000000000001E-3</v>
      </c>
      <c r="BB7" s="113">
        <v>-6.4000000000000001E-2</v>
      </c>
      <c r="BC7" s="113">
        <v>-4.7E-2</v>
      </c>
      <c r="BD7" s="113">
        <v>-3.1E-2</v>
      </c>
      <c r="BE7" s="16"/>
      <c r="BF7" s="115">
        <v>2.7E-2</v>
      </c>
      <c r="BG7" s="113">
        <v>-7.4999999999999997E-2</v>
      </c>
      <c r="BH7" s="113">
        <v>1.0999999999999999E-2</v>
      </c>
      <c r="BI7" s="113">
        <v>5.8999999999999997E-2</v>
      </c>
      <c r="BJ7" s="113">
        <v>0.122</v>
      </c>
      <c r="BK7" s="16"/>
      <c r="BL7" s="115">
        <v>0.224</v>
      </c>
      <c r="BM7" s="113">
        <v>0.14899999999999999</v>
      </c>
      <c r="BN7" s="113">
        <v>9.1999999999999998E-2</v>
      </c>
      <c r="BO7" s="113">
        <v>0.223</v>
      </c>
      <c r="BP7" s="113">
        <v>0.498</v>
      </c>
      <c r="BQ7" s="50"/>
      <c r="BR7" s="115">
        <v>-0.14699999999999999</v>
      </c>
      <c r="BS7" s="113">
        <v>0.13</v>
      </c>
      <c r="BT7" s="113">
        <v>-0.108</v>
      </c>
      <c r="BU7" s="113">
        <v>-0.23</v>
      </c>
      <c r="BV7" s="113">
        <v>-0.36099999999999999</v>
      </c>
      <c r="BW7" s="50"/>
      <c r="BX7" s="115">
        <v>-2.8000000000000001E-2</v>
      </c>
      <c r="BY7" s="113">
        <v>-0.254</v>
      </c>
      <c r="BZ7" s="113">
        <v>-3.0000000000000001E-3</v>
      </c>
      <c r="CA7" s="113">
        <v>6.7000000000000004E-2</v>
      </c>
      <c r="CB7" s="113">
        <v>4.2999999999999997E-2</v>
      </c>
      <c r="CC7" s="50"/>
      <c r="CD7" s="115">
        <v>3.3000000000000002E-2</v>
      </c>
      <c r="CE7" s="113">
        <v>7.3999999999999996E-2</v>
      </c>
      <c r="CF7" s="113">
        <v>4.3999999999999997E-2</v>
      </c>
      <c r="CG7" s="113">
        <v>1.9E-2</v>
      </c>
      <c r="CH7" s="113">
        <v>0</v>
      </c>
      <c r="CI7" s="50"/>
      <c r="CJ7" s="115">
        <v>-2.8000000000000001E-2</v>
      </c>
      <c r="CK7" s="113">
        <v>-3.1E-2</v>
      </c>
      <c r="CL7" s="113">
        <v>-2.7E-2</v>
      </c>
      <c r="CM7" s="113">
        <v>-3.1E-2</v>
      </c>
      <c r="CN7" s="113">
        <v>-2.1000000000000001E-2</v>
      </c>
      <c r="CO7" s="50"/>
      <c r="CP7" s="115">
        <v>-2.8000000000000001E-2</v>
      </c>
      <c r="CQ7" s="113">
        <v>-3.6999999999999998E-2</v>
      </c>
      <c r="CR7" s="116">
        <v>-0.1</v>
      </c>
      <c r="CS7" s="116">
        <v>0.04</v>
      </c>
      <c r="CT7" s="116">
        <v>-0.01</v>
      </c>
      <c r="CU7" s="16"/>
      <c r="CV7" s="31"/>
      <c r="CW7" s="32"/>
      <c r="CX7" s="33"/>
      <c r="CY7" s="34"/>
      <c r="CZ7" s="34"/>
      <c r="DA7" s="28"/>
    </row>
    <row r="8" spans="1:105" s="26" customFormat="1" ht="14.25" customHeight="1" x14ac:dyDescent="0.2">
      <c r="A8" s="313" t="s">
        <v>50</v>
      </c>
      <c r="B8" s="225">
        <v>2.3E-2</v>
      </c>
      <c r="C8" s="104"/>
      <c r="D8" s="113">
        <v>1.4E-2</v>
      </c>
      <c r="E8"/>
      <c r="F8" s="113">
        <v>2.5000000000000001E-2</v>
      </c>
      <c r="G8" s="104"/>
      <c r="H8" s="113">
        <v>2.5000000000000001E-2</v>
      </c>
      <c r="I8" s="104"/>
      <c r="J8" s="113">
        <v>3.1E-2</v>
      </c>
      <c r="K8" s="104"/>
      <c r="L8" s="495">
        <v>-0.02</v>
      </c>
      <c r="M8" s="104"/>
      <c r="N8" s="113">
        <v>7.0000000000000001E-3</v>
      </c>
      <c r="O8" s="104"/>
      <c r="P8" s="113">
        <v>0</v>
      </c>
      <c r="Q8" s="335"/>
      <c r="R8" s="113">
        <v>-3.6999999999999998E-2</v>
      </c>
      <c r="S8" s="104"/>
      <c r="T8" s="113">
        <v>-6.6000000000000003E-2</v>
      </c>
      <c r="U8" s="104"/>
      <c r="V8" s="225">
        <v>-1.0999999999999999E-2</v>
      </c>
      <c r="W8" s="113">
        <v>-0.05</v>
      </c>
      <c r="X8" s="113">
        <v>-3.1E-2</v>
      </c>
      <c r="Y8" s="113">
        <v>1.2999999999999999E-2</v>
      </c>
      <c r="Z8" s="113">
        <v>2.1000000000000001E-2</v>
      </c>
      <c r="AA8" s="335"/>
      <c r="AB8" s="225">
        <v>-1E-3</v>
      </c>
      <c r="AC8" s="113">
        <v>6.0000000000000001E-3</v>
      </c>
      <c r="AD8" s="113">
        <v>-3.0000000000000001E-3</v>
      </c>
      <c r="AE8" s="113">
        <v>-4.0000000000000001E-3</v>
      </c>
      <c r="AF8" s="113">
        <v>5.0000000000000001E-3</v>
      </c>
      <c r="AG8" s="128"/>
      <c r="AH8" s="115">
        <v>7.6999999999999999E-2</v>
      </c>
      <c r="AI8" s="113">
        <v>5.1999999999999998E-2</v>
      </c>
      <c r="AJ8" s="113">
        <v>7.1999999999999995E-2</v>
      </c>
      <c r="AK8" s="113">
        <v>9.9000000000000005E-2</v>
      </c>
      <c r="AL8" s="113">
        <v>8.5000000000000006E-2</v>
      </c>
      <c r="AM8" s="14"/>
      <c r="AN8" s="115">
        <v>-3.0000000000000001E-3</v>
      </c>
      <c r="AO8" s="113">
        <v>4.2000000000000003E-2</v>
      </c>
      <c r="AP8" s="113">
        <v>-2E-3</v>
      </c>
      <c r="AQ8" s="113">
        <v>-2.7E-2</v>
      </c>
      <c r="AR8" s="113">
        <v>-2.3E-2</v>
      </c>
      <c r="AS8" s="14"/>
      <c r="AT8" s="115">
        <v>-2.1000000000000001E-2</v>
      </c>
      <c r="AU8" s="113">
        <v>-3.2000000000000001E-2</v>
      </c>
      <c r="AV8" s="113">
        <v>-3.5999999999999997E-2</v>
      </c>
      <c r="AW8" s="113">
        <v>-1.2E-2</v>
      </c>
      <c r="AX8" s="113">
        <v>-7.0000000000000001E-3</v>
      </c>
      <c r="AY8" s="14"/>
      <c r="AZ8" s="115">
        <v>3.9E-2</v>
      </c>
      <c r="BA8" s="113">
        <v>1.4E-2</v>
      </c>
      <c r="BB8" s="113">
        <v>5.3999999999999999E-2</v>
      </c>
      <c r="BC8" s="113">
        <v>6.0999999999999999E-2</v>
      </c>
      <c r="BD8" s="113">
        <v>2.4E-2</v>
      </c>
      <c r="BE8" s="14"/>
      <c r="BF8" s="115">
        <v>-2.8000000000000001E-2</v>
      </c>
      <c r="BG8" s="113">
        <v>8.0000000000000002E-3</v>
      </c>
      <c r="BH8" s="113">
        <v>-5.6000000000000001E-2</v>
      </c>
      <c r="BI8" s="113">
        <v>-7.0000000000000007E-2</v>
      </c>
      <c r="BJ8" s="113">
        <v>1.2999999999999999E-2</v>
      </c>
      <c r="BK8" s="14"/>
      <c r="BL8" s="115">
        <v>4.2000000000000003E-2</v>
      </c>
      <c r="BM8" s="113">
        <v>6.2E-2</v>
      </c>
      <c r="BN8" s="113">
        <v>7.3999999999999996E-2</v>
      </c>
      <c r="BO8" s="113">
        <v>5.1999999999999998E-2</v>
      </c>
      <c r="BP8" s="113">
        <v>-3.9E-2</v>
      </c>
      <c r="BQ8" s="114"/>
      <c r="BR8" s="115">
        <v>0.02</v>
      </c>
      <c r="BS8" s="113">
        <v>-2.5000000000000001E-2</v>
      </c>
      <c r="BT8" s="113">
        <v>2.4E-2</v>
      </c>
      <c r="BU8" s="113">
        <v>4.2000000000000003E-2</v>
      </c>
      <c r="BV8" s="113">
        <v>3.1E-2</v>
      </c>
      <c r="BW8" s="114"/>
      <c r="BX8" s="115">
        <v>-2.7E-2</v>
      </c>
      <c r="BY8" s="113">
        <v>5.0999999999999997E-2</v>
      </c>
      <c r="BZ8" s="113">
        <v>-0.04</v>
      </c>
      <c r="CA8" s="113">
        <v>-5.8000000000000003E-2</v>
      </c>
      <c r="CB8" s="113">
        <v>-0.05</v>
      </c>
      <c r="CC8" s="114"/>
      <c r="CD8" s="115">
        <v>-3.4000000000000002E-2</v>
      </c>
      <c r="CE8" s="113">
        <v>-4.2000000000000003E-2</v>
      </c>
      <c r="CF8" s="113">
        <v>-0.03</v>
      </c>
      <c r="CG8" s="113">
        <v>-2.8000000000000001E-2</v>
      </c>
      <c r="CH8" s="113">
        <v>-3.9E-2</v>
      </c>
      <c r="CI8" s="114"/>
      <c r="CJ8" s="115">
        <v>-4.0000000000000001E-3</v>
      </c>
      <c r="CK8" s="113">
        <v>-3.5000000000000003E-2</v>
      </c>
      <c r="CL8" s="113">
        <v>-2.3E-2</v>
      </c>
      <c r="CM8" s="113">
        <v>4.0000000000000001E-3</v>
      </c>
      <c r="CN8" s="113">
        <v>3.7999999999999999E-2</v>
      </c>
      <c r="CO8" s="114"/>
      <c r="CP8" s="115">
        <v>5.0000000000000001E-3</v>
      </c>
      <c r="CQ8" s="113">
        <v>3.2000000000000001E-2</v>
      </c>
      <c r="CR8" s="116">
        <v>0.01</v>
      </c>
      <c r="CS8" s="116">
        <v>-0.01</v>
      </c>
      <c r="CT8" s="116">
        <v>-0.01</v>
      </c>
      <c r="CU8" s="14"/>
    </row>
    <row r="9" spans="1:105" s="26" customFormat="1" ht="14.25" customHeight="1" x14ac:dyDescent="0.2">
      <c r="A9" s="313" t="s">
        <v>51</v>
      </c>
      <c r="B9" s="225">
        <v>1E-3</v>
      </c>
      <c r="C9" s="104"/>
      <c r="D9" s="113">
        <v>0</v>
      </c>
      <c r="E9"/>
      <c r="F9" s="113">
        <v>0</v>
      </c>
      <c r="G9" s="104"/>
      <c r="H9" s="113">
        <v>0</v>
      </c>
      <c r="I9" s="104"/>
      <c r="J9" s="113">
        <v>2E-3</v>
      </c>
      <c r="K9" s="104"/>
      <c r="L9" s="495">
        <v>7.0999999999999994E-2</v>
      </c>
      <c r="M9" s="104"/>
      <c r="N9" s="113">
        <v>8.0000000000000002E-3</v>
      </c>
      <c r="O9" s="104"/>
      <c r="P9" s="113">
        <v>3.0000000000000001E-3</v>
      </c>
      <c r="Q9" s="335"/>
      <c r="R9" s="113">
        <v>5.5E-2</v>
      </c>
      <c r="S9" s="104"/>
      <c r="T9" s="113">
        <v>0.14699999999999999</v>
      </c>
      <c r="U9" s="104"/>
      <c r="V9" s="225">
        <v>0.13600000000000001</v>
      </c>
      <c r="W9" s="113">
        <v>0.17100000000000001</v>
      </c>
      <c r="X9" s="113">
        <v>0.19600000000000001</v>
      </c>
      <c r="Y9" s="113">
        <v>0.16400000000000001</v>
      </c>
      <c r="Z9" s="113">
        <v>1.4E-2</v>
      </c>
      <c r="AA9" s="335"/>
      <c r="AB9" s="225">
        <v>3.0000000000000001E-3</v>
      </c>
      <c r="AC9" s="113">
        <v>1.0999999999999999E-2</v>
      </c>
      <c r="AD9" s="113">
        <v>4.0000000000000001E-3</v>
      </c>
      <c r="AE9" s="113">
        <v>0</v>
      </c>
      <c r="AF9" s="113">
        <v>0</v>
      </c>
      <c r="AG9" s="128"/>
      <c r="AH9" s="115">
        <v>-1E-3</v>
      </c>
      <c r="AI9" s="113">
        <v>-1E-3</v>
      </c>
      <c r="AJ9" s="113">
        <v>0</v>
      </c>
      <c r="AK9" s="113">
        <v>0</v>
      </c>
      <c r="AL9" s="113">
        <v>-3.0000000000000001E-3</v>
      </c>
      <c r="AM9" s="17"/>
      <c r="AN9" s="115">
        <v>-1E-3</v>
      </c>
      <c r="AO9" s="113">
        <v>-4.0000000000000001E-3</v>
      </c>
      <c r="AP9" s="113">
        <v>-2E-3</v>
      </c>
      <c r="AQ9" s="113">
        <v>-2E-3</v>
      </c>
      <c r="AR9" s="113">
        <v>2E-3</v>
      </c>
      <c r="AS9" s="17"/>
      <c r="AT9" s="115">
        <v>3.0000000000000001E-3</v>
      </c>
      <c r="AU9" s="113">
        <v>1E-3</v>
      </c>
      <c r="AV9" s="113">
        <v>3.0000000000000001E-3</v>
      </c>
      <c r="AW9" s="113">
        <v>3.0000000000000001E-3</v>
      </c>
      <c r="AX9" s="113">
        <v>3.0000000000000001E-3</v>
      </c>
      <c r="AY9" s="17"/>
      <c r="AZ9" s="115">
        <v>2.5999999999999999E-2</v>
      </c>
      <c r="BA9" s="113">
        <v>5.0000000000000001E-3</v>
      </c>
      <c r="BB9" s="113">
        <v>5.0000000000000001E-3</v>
      </c>
      <c r="BC9" s="113">
        <v>2.5000000000000001E-2</v>
      </c>
      <c r="BD9" s="113">
        <v>7.0999999999999994E-2</v>
      </c>
      <c r="BE9" s="17"/>
      <c r="BF9" s="115">
        <v>6.0999999999999999E-2</v>
      </c>
      <c r="BG9" s="113">
        <v>9.9000000000000005E-2</v>
      </c>
      <c r="BH9" s="113">
        <v>8.4000000000000005E-2</v>
      </c>
      <c r="BI9" s="113">
        <v>5.0999999999999997E-2</v>
      </c>
      <c r="BJ9" s="113">
        <v>3.0000000000000001E-3</v>
      </c>
      <c r="BK9" s="17"/>
      <c r="BL9" s="115">
        <v>0.01</v>
      </c>
      <c r="BM9" s="113">
        <v>0</v>
      </c>
      <c r="BN9" s="113">
        <v>8.9999999999999993E-3</v>
      </c>
      <c r="BO9" s="113">
        <v>1.4999999999999999E-2</v>
      </c>
      <c r="BP9" s="113">
        <v>1.6E-2</v>
      </c>
      <c r="BQ9" s="117"/>
      <c r="BR9" s="115">
        <v>1.0999999999999999E-2</v>
      </c>
      <c r="BS9" s="113">
        <v>8.9999999999999993E-3</v>
      </c>
      <c r="BT9" s="113">
        <v>2E-3</v>
      </c>
      <c r="BU9" s="113">
        <v>0</v>
      </c>
      <c r="BV9" s="113">
        <v>3.5000000000000003E-2</v>
      </c>
      <c r="BW9" s="117"/>
      <c r="BX9" s="115">
        <v>-3.6999999999999998E-2</v>
      </c>
      <c r="BY9" s="113">
        <v>9.9000000000000005E-2</v>
      </c>
      <c r="BZ9" s="113">
        <v>-3.2000000000000001E-2</v>
      </c>
      <c r="CA9" s="113">
        <v>-0.06</v>
      </c>
      <c r="CB9" s="113">
        <v>-0.13400000000000001</v>
      </c>
      <c r="CC9" s="117"/>
      <c r="CD9" s="115">
        <v>-6.4000000000000001E-2</v>
      </c>
      <c r="CE9" s="113">
        <v>-0.155</v>
      </c>
      <c r="CF9" s="113">
        <v>-2.1999999999999999E-2</v>
      </c>
      <c r="CG9" s="113">
        <v>-2.3E-2</v>
      </c>
      <c r="CH9" s="113">
        <v>-0.06</v>
      </c>
      <c r="CI9" s="117"/>
      <c r="CJ9" s="115">
        <v>-3.6999999999999998E-2</v>
      </c>
      <c r="CK9" s="113">
        <v>-4.7E-2</v>
      </c>
      <c r="CL9" s="113">
        <v>-4.5999999999999999E-2</v>
      </c>
      <c r="CM9" s="113">
        <v>-5.3999999999999999E-2</v>
      </c>
      <c r="CN9" s="113" t="s">
        <v>56</v>
      </c>
      <c r="CO9" s="117"/>
      <c r="CP9" s="115" t="s">
        <v>56</v>
      </c>
      <c r="CQ9" s="113" t="s">
        <v>56</v>
      </c>
      <c r="CR9" s="116" t="s">
        <v>56</v>
      </c>
      <c r="CS9" s="116" t="s">
        <v>56</v>
      </c>
      <c r="CT9" s="116" t="s">
        <v>56</v>
      </c>
      <c r="CU9" s="17"/>
    </row>
    <row r="10" spans="1:105" s="101" customFormat="1" ht="14.25" customHeight="1" thickBot="1" x14ac:dyDescent="0.25">
      <c r="A10" s="320" t="s">
        <v>52</v>
      </c>
      <c r="B10" s="323">
        <v>-3.0000000000000001E-3</v>
      </c>
      <c r="C10" s="104"/>
      <c r="D10" s="322">
        <v>-2.3E-2</v>
      </c>
      <c r="E10"/>
      <c r="F10" s="322">
        <v>-0.01</v>
      </c>
      <c r="G10" s="104"/>
      <c r="H10" s="322">
        <v>-0.01</v>
      </c>
      <c r="I10" s="104"/>
      <c r="J10" s="322">
        <v>3.0000000000000001E-3</v>
      </c>
      <c r="K10" s="104"/>
      <c r="L10" s="323">
        <v>0.10199999999999999</v>
      </c>
      <c r="M10" s="104"/>
      <c r="N10" s="322">
        <v>0.08</v>
      </c>
      <c r="O10" s="104"/>
      <c r="P10" s="322">
        <v>4.3999999999999997E-2</v>
      </c>
      <c r="Q10" s="336"/>
      <c r="R10" s="322">
        <v>6.8000000000000005E-2</v>
      </c>
      <c r="S10" s="104"/>
      <c r="T10" s="322">
        <v>6.8000000000000005E-2</v>
      </c>
      <c r="U10" s="104"/>
      <c r="V10" s="323">
        <v>0.255</v>
      </c>
      <c r="W10" s="322">
        <v>0.22</v>
      </c>
      <c r="X10" s="322">
        <v>0.251</v>
      </c>
      <c r="Y10" s="322">
        <v>0.29799999999999999</v>
      </c>
      <c r="Z10" s="322">
        <v>0.251</v>
      </c>
      <c r="AA10" s="336"/>
      <c r="AB10" s="323">
        <v>-2.5999999999999999E-2</v>
      </c>
      <c r="AC10" s="322">
        <v>0.06</v>
      </c>
      <c r="AD10" s="322">
        <v>-1.6E-2</v>
      </c>
      <c r="AE10" s="322">
        <v>-6.8000000000000005E-2</v>
      </c>
      <c r="AF10" s="322">
        <v>-5.8000000000000003E-2</v>
      </c>
      <c r="AG10" s="129"/>
      <c r="AH10" s="324">
        <v>-1.3000000000000012E-2</v>
      </c>
      <c r="AI10" s="322">
        <v>-5.1000000000000011E-2</v>
      </c>
      <c r="AJ10" s="322">
        <v>-4.300000000000001E-2</v>
      </c>
      <c r="AK10" s="322">
        <v>4.3000000000000003E-2</v>
      </c>
      <c r="AL10" s="322">
        <v>-1.9999999999999992E-3</v>
      </c>
      <c r="AN10" s="324">
        <v>-3.5000000000000003E-2</v>
      </c>
      <c r="AO10" s="322">
        <v>-5.5E-2</v>
      </c>
      <c r="AP10" s="322">
        <v>-5.0000000000000001E-3</v>
      </c>
      <c r="AQ10" s="322">
        <v>-5.7000000000000002E-2</v>
      </c>
      <c r="AR10" s="322">
        <v>-2.4999999999999988E-2</v>
      </c>
      <c r="AT10" s="324">
        <v>-8.6999999999999994E-2</v>
      </c>
      <c r="AU10" s="322">
        <v>-5.0999999999999997E-2</v>
      </c>
      <c r="AV10" s="322">
        <v>-4.9999999999999996E-2</v>
      </c>
      <c r="AW10" s="322">
        <v>-0.11700000000000001</v>
      </c>
      <c r="AX10" s="322">
        <v>-0.123</v>
      </c>
      <c r="AZ10" s="324">
        <v>3.599999999999999E-2</v>
      </c>
      <c r="BA10" s="322">
        <v>0</v>
      </c>
      <c r="BB10" s="322">
        <v>-7.5999999999999998E-2</v>
      </c>
      <c r="BC10" s="322">
        <v>8.1000000000000003E-2</v>
      </c>
      <c r="BD10" s="322">
        <v>0.152</v>
      </c>
      <c r="BF10" s="324">
        <v>0.23200000000000001</v>
      </c>
      <c r="BG10" s="322">
        <v>0.159</v>
      </c>
      <c r="BH10" s="322">
        <v>0.26500000000000001</v>
      </c>
      <c r="BI10" s="322">
        <v>0.22700000000000001</v>
      </c>
      <c r="BJ10" s="322">
        <v>0.28499999999999998</v>
      </c>
      <c r="BL10" s="324">
        <v>0.40799999999999997</v>
      </c>
      <c r="BM10" s="322">
        <v>0.316</v>
      </c>
      <c r="BN10" s="322">
        <v>0.34499999999999997</v>
      </c>
      <c r="BO10" s="322">
        <v>0.47700000000000004</v>
      </c>
      <c r="BP10" s="322">
        <v>0.53</v>
      </c>
      <c r="BQ10" s="118"/>
      <c r="BR10" s="324">
        <v>-0.23100000000000001</v>
      </c>
      <c r="BS10" s="322">
        <v>-4.8000000000000001E-2</v>
      </c>
      <c r="BT10" s="322">
        <v>-0.24300000000000002</v>
      </c>
      <c r="BU10" s="322">
        <v>-0.29900000000000004</v>
      </c>
      <c r="BV10" s="322">
        <v>-0.31299999999999994</v>
      </c>
      <c r="BW10" s="118"/>
      <c r="BX10" s="324">
        <v>-5.0000000000000001E-3</v>
      </c>
      <c r="BY10" s="322">
        <v>-2.0000000000000295E-3</v>
      </c>
      <c r="BZ10" s="322">
        <v>6.4000000000000001E-2</v>
      </c>
      <c r="CA10" s="322">
        <v>2.200000000000002E-2</v>
      </c>
      <c r="CB10" s="322">
        <v>-0.10300000000000002</v>
      </c>
      <c r="CC10" s="118"/>
      <c r="CD10" s="324">
        <v>-4.8000000000000001E-2</v>
      </c>
      <c r="CE10" s="322">
        <v>-0.121</v>
      </c>
      <c r="CF10" s="322">
        <v>8.0000000000000002E-3</v>
      </c>
      <c r="CG10" s="322">
        <v>-1.4000000000000002E-2</v>
      </c>
      <c r="CH10" s="322">
        <v>-6.8000000000000005E-2</v>
      </c>
      <c r="CI10" s="118"/>
      <c r="CJ10" s="324">
        <v>-2.8999999999999998E-2</v>
      </c>
      <c r="CK10" s="322">
        <v>-6.7000000000000004E-2</v>
      </c>
      <c r="CL10" s="322">
        <v>-4.8000000000000001E-2</v>
      </c>
      <c r="CM10" s="322">
        <v>-5.7999999999999996E-2</v>
      </c>
      <c r="CN10" s="322">
        <v>6.2E-2</v>
      </c>
      <c r="CO10" s="118"/>
      <c r="CP10" s="324">
        <v>5.6000000000000001E-2</v>
      </c>
      <c r="CQ10" s="322">
        <v>3.5000000000000003E-2</v>
      </c>
      <c r="CR10" s="322">
        <v>0.01</v>
      </c>
      <c r="CS10" s="322">
        <v>0.11</v>
      </c>
      <c r="CT10" s="322">
        <v>7.0000000000000007E-2</v>
      </c>
    </row>
    <row r="11" spans="1:105" s="26" customFormat="1" ht="12" customHeight="1" thickTop="1" x14ac:dyDescent="0.2">
      <c r="A11" s="376"/>
      <c r="B11" s="376"/>
      <c r="C11" s="376"/>
      <c r="D11" s="376"/>
      <c r="E11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37"/>
      <c r="R11" s="376"/>
      <c r="S11" s="376"/>
      <c r="T11" s="376"/>
      <c r="U11" s="376"/>
      <c r="V11" s="376"/>
      <c r="W11" s="376"/>
      <c r="X11" s="376"/>
      <c r="Y11" s="376"/>
      <c r="Z11" s="376"/>
      <c r="AA11" s="337"/>
      <c r="AB11" s="376"/>
      <c r="AC11" s="376"/>
      <c r="AD11" s="376"/>
      <c r="AE11" s="376"/>
      <c r="AF11" s="376"/>
      <c r="AG11" s="131"/>
      <c r="AH11" s="376"/>
      <c r="AI11" s="376"/>
      <c r="AJ11" s="376"/>
      <c r="AK11" s="376"/>
      <c r="AL11" s="376"/>
      <c r="AM11" s="377"/>
      <c r="AN11" s="131"/>
      <c r="AO11" s="131"/>
      <c r="AP11" s="131"/>
      <c r="AQ11" s="376"/>
      <c r="AR11" s="376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65"/>
      <c r="CB11" s="65"/>
      <c r="CC11" s="14"/>
      <c r="CD11" s="66"/>
      <c r="CE11" s="66"/>
      <c r="CF11" s="66"/>
      <c r="CG11" s="66"/>
      <c r="CH11" s="66"/>
      <c r="CI11" s="14"/>
      <c r="CJ11" s="66"/>
      <c r="CK11" s="66"/>
      <c r="CL11" s="65"/>
      <c r="CM11" s="66"/>
      <c r="CN11" s="65"/>
      <c r="CO11" s="14"/>
      <c r="CP11" s="65"/>
      <c r="CQ11" s="65"/>
      <c r="CR11" s="65"/>
      <c r="CS11" s="65"/>
      <c r="CT11" s="65"/>
      <c r="CU11" s="14"/>
      <c r="CV11" s="67"/>
    </row>
    <row r="12" spans="1:105" s="26" customFormat="1" ht="12.75" customHeight="1" x14ac:dyDescent="0.2">
      <c r="A12" s="376"/>
      <c r="B12" s="376"/>
      <c r="C12" s="376"/>
      <c r="D12" s="376"/>
      <c r="E12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37"/>
      <c r="R12" s="376"/>
      <c r="S12" s="376"/>
      <c r="T12" s="376"/>
      <c r="U12" s="376"/>
      <c r="V12" s="376"/>
      <c r="W12" s="376"/>
      <c r="X12" s="376"/>
      <c r="Y12" s="376"/>
      <c r="Z12" s="376"/>
      <c r="AA12" s="376"/>
      <c r="AB12" s="376"/>
      <c r="AC12" s="376"/>
      <c r="AD12" s="376"/>
      <c r="AE12" s="376"/>
      <c r="AF12" s="376"/>
      <c r="AG12" s="376"/>
      <c r="AH12" s="376"/>
      <c r="AI12" s="376"/>
      <c r="AJ12" s="376"/>
      <c r="AK12" s="376"/>
      <c r="AL12" s="376"/>
      <c r="AM12" s="376"/>
      <c r="AN12" s="376"/>
      <c r="AO12" s="376"/>
      <c r="AP12" s="376"/>
      <c r="AQ12" s="376"/>
      <c r="AR12" s="376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77"/>
      <c r="BD12" s="377"/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65"/>
      <c r="CB12" s="65"/>
      <c r="CC12" s="16"/>
      <c r="CD12" s="66"/>
      <c r="CE12" s="66"/>
      <c r="CF12" s="66"/>
      <c r="CG12" s="66"/>
      <c r="CH12" s="66"/>
      <c r="CI12" s="16"/>
      <c r="CJ12" s="66"/>
      <c r="CK12" s="66"/>
      <c r="CL12" s="65"/>
      <c r="CM12" s="66"/>
      <c r="CN12" s="65"/>
      <c r="CO12" s="16"/>
      <c r="CP12" s="65"/>
      <c r="CQ12" s="65"/>
      <c r="CR12" s="65"/>
      <c r="CS12" s="65"/>
      <c r="CT12" s="65"/>
      <c r="CU12" s="16"/>
      <c r="CV12" s="67"/>
    </row>
    <row r="13" spans="1:105" s="26" customFormat="1" ht="15.75" x14ac:dyDescent="0.2">
      <c r="A13" s="664" t="s">
        <v>113</v>
      </c>
      <c r="B13" s="73">
        <v>2019</v>
      </c>
      <c r="D13" s="73" t="s">
        <v>362</v>
      </c>
      <c r="E13"/>
      <c r="F13" s="73" t="s">
        <v>334</v>
      </c>
      <c r="H13" s="73" t="s">
        <v>331</v>
      </c>
      <c r="J13" s="73" t="s">
        <v>322</v>
      </c>
      <c r="L13" s="73">
        <v>2018</v>
      </c>
      <c r="N13" s="73" t="s">
        <v>306</v>
      </c>
      <c r="P13" s="73" t="s">
        <v>301</v>
      </c>
      <c r="Q13" s="156"/>
      <c r="R13" s="73" t="s">
        <v>244</v>
      </c>
      <c r="T13" s="73" t="s">
        <v>237</v>
      </c>
      <c r="V13" s="73">
        <v>2017</v>
      </c>
      <c r="W13" s="73" t="s">
        <v>224</v>
      </c>
      <c r="X13" s="73" t="s">
        <v>223</v>
      </c>
      <c r="Y13" s="73" t="s">
        <v>215</v>
      </c>
      <c r="Z13" s="73" t="s">
        <v>213</v>
      </c>
      <c r="AA13" s="156"/>
      <c r="AB13" s="73">
        <v>2016</v>
      </c>
      <c r="AC13" s="73" t="s">
        <v>203</v>
      </c>
      <c r="AD13" s="73" t="s">
        <v>202</v>
      </c>
      <c r="AE13" s="73" t="s">
        <v>188</v>
      </c>
      <c r="AF13" s="73" t="s">
        <v>170</v>
      </c>
      <c r="AG13" s="126"/>
      <c r="AH13" s="73">
        <v>2015</v>
      </c>
      <c r="AI13" s="73" t="s">
        <v>169</v>
      </c>
      <c r="AJ13" s="73" t="s">
        <v>167</v>
      </c>
      <c r="AK13" s="73" t="s">
        <v>165</v>
      </c>
      <c r="AL13" s="73" t="s">
        <v>162</v>
      </c>
      <c r="AM13" s="35"/>
      <c r="AN13" s="73">
        <v>2014</v>
      </c>
      <c r="AO13" s="73" t="s">
        <v>161</v>
      </c>
      <c r="AP13" s="73" t="s">
        <v>158</v>
      </c>
      <c r="AQ13" s="73" t="s">
        <v>153</v>
      </c>
      <c r="AR13" s="73" t="s">
        <v>152</v>
      </c>
      <c r="AS13" s="35"/>
      <c r="AT13" s="73">
        <v>2013</v>
      </c>
      <c r="AU13" s="73" t="s">
        <v>151</v>
      </c>
      <c r="AV13" s="73" t="s">
        <v>148</v>
      </c>
      <c r="AW13" s="73" t="s">
        <v>145</v>
      </c>
      <c r="AX13" s="73" t="s">
        <v>143</v>
      </c>
      <c r="AY13" s="35"/>
      <c r="AZ13" s="73">
        <v>2012</v>
      </c>
      <c r="BA13" s="73" t="s">
        <v>142</v>
      </c>
      <c r="BB13" s="73" t="s">
        <v>140</v>
      </c>
      <c r="BC13" s="73" t="s">
        <v>137</v>
      </c>
      <c r="BD13" s="73" t="s">
        <v>133</v>
      </c>
      <c r="BE13" s="35"/>
      <c r="BF13" s="73">
        <v>2011</v>
      </c>
      <c r="BG13" s="73" t="s">
        <v>132</v>
      </c>
      <c r="BH13" s="73" t="s">
        <v>129</v>
      </c>
      <c r="BI13" s="73" t="s">
        <v>126</v>
      </c>
      <c r="BJ13" s="73" t="s">
        <v>124</v>
      </c>
      <c r="BK13" s="35"/>
      <c r="BL13" s="73">
        <v>2010</v>
      </c>
      <c r="BM13" s="73" t="s">
        <v>123</v>
      </c>
      <c r="BN13" s="73" t="s">
        <v>120</v>
      </c>
      <c r="BO13" s="73" t="s">
        <v>118</v>
      </c>
      <c r="BP13" s="73" t="s">
        <v>115</v>
      </c>
      <c r="BQ13" s="68"/>
      <c r="BR13" s="73">
        <v>2009</v>
      </c>
      <c r="BS13" s="73" t="s">
        <v>114</v>
      </c>
      <c r="BT13" s="73" t="s">
        <v>110</v>
      </c>
      <c r="BU13" s="73" t="s">
        <v>65</v>
      </c>
      <c r="BV13" s="73" t="s">
        <v>1</v>
      </c>
      <c r="BW13" s="68"/>
      <c r="BX13" s="73">
        <v>2008</v>
      </c>
      <c r="BY13" s="73" t="s">
        <v>36</v>
      </c>
      <c r="BZ13" s="73" t="s">
        <v>37</v>
      </c>
      <c r="CA13" s="73" t="s">
        <v>38</v>
      </c>
      <c r="CB13" s="73" t="s">
        <v>4</v>
      </c>
      <c r="CC13" s="72"/>
      <c r="CD13" s="73">
        <v>2007</v>
      </c>
      <c r="CE13" s="73" t="s">
        <v>39</v>
      </c>
      <c r="CF13" s="73" t="s">
        <v>40</v>
      </c>
      <c r="CG13" s="73" t="s">
        <v>41</v>
      </c>
      <c r="CH13" s="73" t="s">
        <v>7</v>
      </c>
      <c r="CI13" s="72"/>
      <c r="CJ13" s="73">
        <v>2006</v>
      </c>
      <c r="CK13" s="73" t="s">
        <v>42</v>
      </c>
      <c r="CL13" s="73" t="s">
        <v>43</v>
      </c>
      <c r="CM13" s="73" t="s">
        <v>44</v>
      </c>
      <c r="CN13" s="73" t="s">
        <v>10</v>
      </c>
      <c r="CO13" s="72"/>
      <c r="CP13" s="73">
        <v>2005</v>
      </c>
      <c r="CQ13" s="23"/>
      <c r="CR13" s="23"/>
      <c r="CS13" s="23"/>
      <c r="CT13" s="23"/>
      <c r="CU13" s="14"/>
    </row>
    <row r="14" spans="1:105" s="26" customFormat="1" x14ac:dyDescent="0.2">
      <c r="A14" s="672" t="s">
        <v>0</v>
      </c>
      <c r="B14" s="124"/>
      <c r="C14" s="67"/>
      <c r="D14" s="124"/>
      <c r="E14"/>
      <c r="F14" s="124"/>
      <c r="G14" s="67"/>
      <c r="H14" s="124"/>
      <c r="I14" s="67"/>
      <c r="J14" s="124"/>
      <c r="K14" s="67"/>
      <c r="L14" s="124"/>
      <c r="M14" s="67"/>
      <c r="N14" s="124"/>
      <c r="O14" s="67"/>
      <c r="P14" s="124"/>
      <c r="Q14" s="124"/>
      <c r="R14" s="124"/>
      <c r="S14" s="67"/>
      <c r="T14" s="124"/>
      <c r="U14" s="67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36"/>
      <c r="AN14" s="124"/>
      <c r="AO14" s="124"/>
      <c r="AP14" s="124"/>
      <c r="AQ14" s="124"/>
      <c r="AR14" s="124"/>
      <c r="AS14" s="36"/>
      <c r="AT14" s="36"/>
      <c r="AU14" s="36"/>
      <c r="AV14" s="122"/>
      <c r="AW14" s="122"/>
      <c r="AX14" s="122"/>
      <c r="AY14" s="36"/>
      <c r="AZ14" s="36"/>
      <c r="BA14" s="36"/>
      <c r="BB14" s="36"/>
      <c r="BC14" s="122"/>
      <c r="BD14" s="122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23"/>
      <c r="CR14" s="23"/>
      <c r="CS14" s="23"/>
      <c r="CT14" s="23"/>
      <c r="CU14" s="18"/>
    </row>
    <row r="15" spans="1:105" s="26" customFormat="1" ht="5.0999999999999996" customHeight="1" thickBot="1" x14ac:dyDescent="0.25">
      <c r="A15" s="226"/>
      <c r="B15" s="69"/>
      <c r="C15" s="67"/>
      <c r="D15" s="69"/>
      <c r="E15"/>
      <c r="F15" s="69"/>
      <c r="G15" s="67"/>
      <c r="H15" s="69"/>
      <c r="I15" s="67"/>
      <c r="J15" s="69"/>
      <c r="K15" s="67"/>
      <c r="L15" s="69"/>
      <c r="M15" s="67"/>
      <c r="N15" s="69"/>
      <c r="O15" s="67"/>
      <c r="P15" s="69"/>
      <c r="Q15" s="126"/>
      <c r="R15" s="69"/>
      <c r="S15" s="67"/>
      <c r="T15" s="69"/>
      <c r="U15" s="67"/>
      <c r="V15" s="69"/>
      <c r="W15" s="69"/>
      <c r="X15" s="69"/>
      <c r="Y15" s="69"/>
      <c r="Z15" s="69"/>
      <c r="AA15" s="126"/>
      <c r="AB15" s="69"/>
      <c r="AC15" s="69"/>
      <c r="AD15" s="69"/>
      <c r="AE15" s="69"/>
      <c r="AF15" s="69"/>
      <c r="AG15" s="127"/>
      <c r="AH15" s="127"/>
      <c r="AI15" s="69"/>
      <c r="AJ15" s="69"/>
      <c r="AK15" s="69"/>
      <c r="AL15" s="69"/>
      <c r="AM15" s="68"/>
      <c r="AN15" s="127"/>
      <c r="AO15" s="127"/>
      <c r="AP15" s="69"/>
      <c r="AQ15" s="69"/>
      <c r="AR15" s="69"/>
      <c r="AS15" s="68"/>
      <c r="AT15" s="68"/>
      <c r="AU15" s="68"/>
      <c r="AV15" s="70"/>
      <c r="AW15" s="70"/>
      <c r="AX15" s="70"/>
      <c r="AY15" s="68"/>
      <c r="AZ15" s="70"/>
      <c r="BA15" s="68"/>
      <c r="BB15" s="70"/>
      <c r="BC15" s="70"/>
      <c r="BD15" s="70"/>
      <c r="BE15" s="68"/>
      <c r="BF15" s="70"/>
      <c r="BG15" s="70"/>
      <c r="BH15" s="70"/>
      <c r="BI15" s="70"/>
      <c r="BJ15" s="70"/>
      <c r="BK15" s="68"/>
      <c r="BL15" s="70"/>
      <c r="BM15" s="70"/>
      <c r="BN15" s="70"/>
      <c r="BO15" s="70"/>
      <c r="BP15" s="70"/>
      <c r="BQ15" s="68"/>
      <c r="BR15" s="70"/>
      <c r="BS15" s="70"/>
      <c r="BT15" s="70"/>
      <c r="BU15" s="70"/>
      <c r="BV15" s="70"/>
      <c r="BW15" s="68"/>
      <c r="BX15" s="70"/>
      <c r="BY15" s="70"/>
      <c r="BZ15" s="70"/>
      <c r="CA15" s="70"/>
      <c r="CB15" s="70"/>
      <c r="CC15" s="68"/>
      <c r="CD15" s="70"/>
      <c r="CE15" s="70"/>
      <c r="CF15" s="70"/>
      <c r="CG15" s="70"/>
      <c r="CH15" s="70"/>
      <c r="CI15" s="68"/>
      <c r="CJ15" s="70"/>
      <c r="CK15" s="70"/>
      <c r="CL15" s="70"/>
      <c r="CM15" s="70"/>
      <c r="CN15" s="70"/>
      <c r="CO15" s="68"/>
      <c r="CP15" s="70"/>
      <c r="CQ15" s="23"/>
      <c r="CR15" s="23"/>
      <c r="CS15" s="23"/>
      <c r="CT15" s="23"/>
      <c r="CU15" s="53"/>
      <c r="CV15" s="23"/>
      <c r="CW15" s="23"/>
    </row>
    <row r="16" spans="1:105" s="26" customFormat="1" x14ac:dyDescent="0.2">
      <c r="A16" s="314" t="s">
        <v>305</v>
      </c>
      <c r="B16" s="224">
        <v>162</v>
      </c>
      <c r="C16" s="317"/>
      <c r="D16" s="79">
        <v>66</v>
      </c>
      <c r="E16"/>
      <c r="F16" s="79">
        <v>38</v>
      </c>
      <c r="G16" s="317"/>
      <c r="H16" s="79">
        <v>33</v>
      </c>
      <c r="I16" s="317"/>
      <c r="J16" s="79">
        <v>25</v>
      </c>
      <c r="K16" s="317"/>
      <c r="L16" s="224">
        <v>155</v>
      </c>
      <c r="M16" s="317"/>
      <c r="N16" s="79">
        <v>63</v>
      </c>
      <c r="O16" s="317"/>
      <c r="P16" s="79">
        <v>39</v>
      </c>
      <c r="Q16" s="338"/>
      <c r="R16" s="79">
        <v>30</v>
      </c>
      <c r="S16" s="317"/>
      <c r="T16" s="79">
        <v>23</v>
      </c>
      <c r="U16" s="317"/>
      <c r="V16" s="224">
        <v>146</v>
      </c>
      <c r="W16" s="79">
        <v>62</v>
      </c>
      <c r="X16" s="79">
        <v>35</v>
      </c>
      <c r="Y16" s="79">
        <v>33</v>
      </c>
      <c r="Z16" s="79">
        <v>16</v>
      </c>
      <c r="AA16" s="338"/>
      <c r="AB16" s="224">
        <v>123</v>
      </c>
      <c r="AC16" s="79">
        <v>62</v>
      </c>
      <c r="AD16" s="206">
        <v>30</v>
      </c>
      <c r="AE16" s="79">
        <v>22</v>
      </c>
      <c r="AF16" s="79">
        <v>9</v>
      </c>
      <c r="AG16" s="227"/>
      <c r="AH16" s="111">
        <v>87</v>
      </c>
      <c r="AI16" s="79">
        <v>37</v>
      </c>
      <c r="AJ16" s="79">
        <v>22</v>
      </c>
      <c r="AK16" s="79">
        <v>18</v>
      </c>
      <c r="AL16" s="79">
        <v>10</v>
      </c>
      <c r="AM16" s="37"/>
      <c r="AN16" s="111">
        <v>90</v>
      </c>
      <c r="AO16" s="79">
        <v>34</v>
      </c>
      <c r="AP16" s="79">
        <v>16</v>
      </c>
      <c r="AQ16" s="79">
        <v>20</v>
      </c>
      <c r="AR16" s="79">
        <v>20</v>
      </c>
      <c r="AS16" s="37"/>
      <c r="AT16" s="111">
        <v>104</v>
      </c>
      <c r="AU16" s="123">
        <v>29</v>
      </c>
      <c r="AV16" s="123">
        <v>30</v>
      </c>
      <c r="AW16" s="79">
        <v>25</v>
      </c>
      <c r="AX16" s="79">
        <v>20</v>
      </c>
      <c r="AY16" s="37"/>
      <c r="AZ16" s="111">
        <v>100</v>
      </c>
      <c r="BA16" s="79">
        <v>38</v>
      </c>
      <c r="BB16" s="79">
        <v>22</v>
      </c>
      <c r="BC16" s="79">
        <v>17</v>
      </c>
      <c r="BD16" s="79">
        <v>15</v>
      </c>
      <c r="BE16" s="37"/>
      <c r="BF16" s="111">
        <v>115</v>
      </c>
      <c r="BG16" s="109">
        <v>48</v>
      </c>
      <c r="BH16" s="110">
        <v>26</v>
      </c>
      <c r="BI16" s="110">
        <v>20</v>
      </c>
      <c r="BJ16" s="110">
        <v>13</v>
      </c>
      <c r="BK16" s="37"/>
      <c r="BL16" s="111">
        <v>86</v>
      </c>
      <c r="BM16" s="109">
        <v>34</v>
      </c>
      <c r="BN16" s="110">
        <v>24</v>
      </c>
      <c r="BO16" s="110">
        <v>6</v>
      </c>
      <c r="BP16" s="110">
        <v>5</v>
      </c>
      <c r="BQ16" s="37"/>
      <c r="BR16" s="111">
        <v>62</v>
      </c>
      <c r="BS16" s="109">
        <v>30</v>
      </c>
      <c r="BT16" s="110">
        <v>6</v>
      </c>
      <c r="BU16" s="110">
        <v>8</v>
      </c>
      <c r="BV16" s="110">
        <v>9</v>
      </c>
      <c r="BW16" s="37"/>
      <c r="BX16" s="111">
        <v>86</v>
      </c>
      <c r="BY16" s="112">
        <v>33</v>
      </c>
      <c r="BZ16" s="112">
        <v>12</v>
      </c>
      <c r="CA16" s="112">
        <v>15</v>
      </c>
      <c r="CB16" s="79">
        <v>5</v>
      </c>
      <c r="CC16" s="37"/>
      <c r="CD16" s="111">
        <v>61</v>
      </c>
      <c r="CE16" s="109">
        <v>22</v>
      </c>
      <c r="CF16" s="109">
        <v>10</v>
      </c>
      <c r="CG16" s="109">
        <v>11</v>
      </c>
      <c r="CH16" s="109">
        <v>9</v>
      </c>
      <c r="CI16" s="107"/>
      <c r="CJ16" s="108">
        <v>44</v>
      </c>
      <c r="CK16" s="109">
        <v>13</v>
      </c>
      <c r="CL16" s="109">
        <v>10</v>
      </c>
      <c r="CM16" s="109">
        <v>7</v>
      </c>
      <c r="CN16" s="109">
        <v>8</v>
      </c>
      <c r="CO16" s="107"/>
      <c r="CP16" s="108">
        <v>58</v>
      </c>
      <c r="CQ16" s="23"/>
      <c r="CR16" s="23"/>
      <c r="CS16" s="23"/>
      <c r="CT16" s="23"/>
      <c r="CU16" s="53"/>
      <c r="CV16" s="23"/>
      <c r="CW16" s="23"/>
    </row>
    <row r="17" spans="1:101" s="26" customFormat="1" x14ac:dyDescent="0.2">
      <c r="A17" s="314" t="s">
        <v>376</v>
      </c>
      <c r="B17" s="396">
        <v>120</v>
      </c>
      <c r="C17" s="317"/>
      <c r="D17" s="397">
        <v>47</v>
      </c>
      <c r="E17"/>
      <c r="F17" s="397">
        <v>29</v>
      </c>
      <c r="G17" s="317"/>
      <c r="H17" s="397">
        <v>30</v>
      </c>
      <c r="I17" s="317"/>
      <c r="J17" s="397">
        <v>14</v>
      </c>
      <c r="K17" s="317"/>
      <c r="L17" s="396">
        <v>141</v>
      </c>
      <c r="M17" s="317"/>
      <c r="N17" s="397">
        <v>65</v>
      </c>
      <c r="O17" s="317"/>
      <c r="P17" s="397">
        <v>32</v>
      </c>
      <c r="Q17" s="227"/>
      <c r="R17" s="397">
        <v>28</v>
      </c>
      <c r="S17" s="317"/>
      <c r="T17" s="397">
        <v>16</v>
      </c>
      <c r="U17" s="317"/>
      <c r="V17" s="396">
        <v>83</v>
      </c>
      <c r="W17" s="397">
        <v>40</v>
      </c>
      <c r="X17" s="397">
        <v>20</v>
      </c>
      <c r="Y17" s="397">
        <v>16</v>
      </c>
      <c r="Z17" s="309">
        <v>7</v>
      </c>
      <c r="AA17" s="339"/>
      <c r="AB17" s="310">
        <v>42</v>
      </c>
      <c r="AC17" s="309">
        <v>17</v>
      </c>
      <c r="AD17" s="311">
        <v>12</v>
      </c>
      <c r="AE17" s="309">
        <v>8</v>
      </c>
      <c r="AF17" s="309">
        <v>5</v>
      </c>
      <c r="AG17" s="227"/>
      <c r="AH17" s="111"/>
      <c r="AI17" s="79"/>
      <c r="AJ17" s="79"/>
      <c r="AK17" s="79"/>
      <c r="AL17" s="79"/>
      <c r="AM17" s="37"/>
      <c r="AN17" s="111"/>
      <c r="AO17" s="79"/>
      <c r="AP17" s="79"/>
      <c r="AQ17" s="79"/>
      <c r="AR17" s="79"/>
      <c r="AS17" s="37"/>
      <c r="AT17" s="111"/>
      <c r="AU17" s="123"/>
      <c r="AV17" s="123"/>
      <c r="AW17" s="79"/>
      <c r="AX17" s="79"/>
      <c r="AY17" s="37"/>
      <c r="AZ17" s="111"/>
      <c r="BA17" s="79"/>
      <c r="BB17" s="79"/>
      <c r="BC17" s="79"/>
      <c r="BD17" s="79"/>
      <c r="BE17" s="37"/>
      <c r="BF17" s="111"/>
      <c r="BG17" s="109"/>
      <c r="BH17" s="110"/>
      <c r="BI17" s="110"/>
      <c r="BJ17" s="110"/>
      <c r="BK17" s="37"/>
      <c r="BL17" s="111"/>
      <c r="BM17" s="109"/>
      <c r="BN17" s="110"/>
      <c r="BO17" s="110"/>
      <c r="BP17" s="110"/>
      <c r="BQ17" s="37"/>
      <c r="BR17" s="111"/>
      <c r="BS17" s="109"/>
      <c r="BT17" s="110"/>
      <c r="BU17" s="110"/>
      <c r="BV17" s="110"/>
      <c r="BW17" s="37"/>
      <c r="BX17" s="111"/>
      <c r="BY17" s="112"/>
      <c r="BZ17" s="112"/>
      <c r="CA17" s="112"/>
      <c r="CB17" s="79"/>
      <c r="CC17" s="37"/>
      <c r="CD17" s="111"/>
      <c r="CE17" s="109"/>
      <c r="CF17" s="109"/>
      <c r="CG17" s="109"/>
      <c r="CH17" s="109"/>
      <c r="CI17" s="107"/>
      <c r="CJ17" s="108"/>
      <c r="CK17" s="109"/>
      <c r="CL17" s="109"/>
      <c r="CM17" s="109"/>
      <c r="CN17" s="109"/>
      <c r="CO17" s="107"/>
      <c r="CP17" s="108"/>
      <c r="CQ17" s="23"/>
      <c r="CR17" s="23"/>
      <c r="CS17" s="23"/>
      <c r="CT17" s="23"/>
      <c r="CU17" s="53"/>
      <c r="CV17" s="23"/>
      <c r="CW17" s="23"/>
    </row>
    <row r="18" spans="1:101" s="26" customFormat="1" x14ac:dyDescent="0.2">
      <c r="A18" s="315" t="s">
        <v>377</v>
      </c>
      <c r="B18" s="310">
        <v>60</v>
      </c>
      <c r="C18" s="317"/>
      <c r="D18" s="309">
        <v>22</v>
      </c>
      <c r="E18"/>
      <c r="F18" s="397"/>
      <c r="G18" s="317"/>
      <c r="H18" s="397"/>
      <c r="I18" s="317"/>
      <c r="J18" s="397"/>
      <c r="K18" s="317"/>
      <c r="L18" s="396"/>
      <c r="M18" s="317"/>
      <c r="N18" s="309">
        <v>27</v>
      </c>
      <c r="O18" s="317"/>
      <c r="P18" s="397"/>
      <c r="Q18" s="227"/>
      <c r="R18" s="397"/>
      <c r="S18" s="317"/>
      <c r="T18" s="397"/>
      <c r="U18" s="317"/>
      <c r="V18" s="396"/>
      <c r="W18" s="397"/>
      <c r="X18" s="397"/>
      <c r="Y18" s="397"/>
      <c r="Z18" s="309"/>
      <c r="AA18" s="339"/>
      <c r="AB18" s="310"/>
      <c r="AC18" s="309"/>
      <c r="AD18" s="311"/>
      <c r="AE18" s="309"/>
      <c r="AF18" s="309"/>
      <c r="AG18" s="227"/>
      <c r="AH18" s="111"/>
      <c r="AI18" s="79"/>
      <c r="AJ18" s="79"/>
      <c r="AK18" s="79"/>
      <c r="AL18" s="79"/>
      <c r="AM18" s="37"/>
      <c r="AN18" s="111"/>
      <c r="AO18" s="79"/>
      <c r="AP18" s="79"/>
      <c r="AQ18" s="79"/>
      <c r="AR18" s="79"/>
      <c r="AS18" s="37"/>
      <c r="AT18" s="111"/>
      <c r="AU18" s="123"/>
      <c r="AV18" s="123"/>
      <c r="AW18" s="79"/>
      <c r="AX18" s="79"/>
      <c r="AY18" s="37"/>
      <c r="AZ18" s="111"/>
      <c r="BA18" s="79"/>
      <c r="BB18" s="79"/>
      <c r="BC18" s="79"/>
      <c r="BD18" s="79"/>
      <c r="BE18" s="37"/>
      <c r="BF18" s="111"/>
      <c r="BG18" s="109"/>
      <c r="BH18" s="110"/>
      <c r="BI18" s="110"/>
      <c r="BJ18" s="110"/>
      <c r="BK18" s="37"/>
      <c r="BL18" s="111"/>
      <c r="BM18" s="109"/>
      <c r="BN18" s="110"/>
      <c r="BO18" s="110"/>
      <c r="BP18" s="110"/>
      <c r="BQ18" s="37"/>
      <c r="BR18" s="111"/>
      <c r="BS18" s="109"/>
      <c r="BT18" s="110"/>
      <c r="BU18" s="110"/>
      <c r="BV18" s="110"/>
      <c r="BW18" s="37"/>
      <c r="BX18" s="111"/>
      <c r="BY18" s="112"/>
      <c r="BZ18" s="112"/>
      <c r="CA18" s="112"/>
      <c r="CB18" s="79"/>
      <c r="CC18" s="37"/>
      <c r="CD18" s="111"/>
      <c r="CE18" s="109"/>
      <c r="CF18" s="109"/>
      <c r="CG18" s="109"/>
      <c r="CH18" s="109"/>
      <c r="CI18" s="107"/>
      <c r="CJ18" s="108"/>
      <c r="CK18" s="109"/>
      <c r="CL18" s="109"/>
      <c r="CM18" s="109"/>
      <c r="CN18" s="109"/>
      <c r="CO18" s="107"/>
      <c r="CP18" s="108"/>
      <c r="CQ18" s="23"/>
      <c r="CR18" s="23"/>
      <c r="CS18" s="23"/>
      <c r="CT18" s="23"/>
      <c r="CU18" s="53"/>
      <c r="CV18" s="23"/>
      <c r="CW18" s="23"/>
    </row>
    <row r="19" spans="1:101" s="26" customFormat="1" x14ac:dyDescent="0.2">
      <c r="A19" s="480" t="s">
        <v>375</v>
      </c>
      <c r="B19" s="373"/>
      <c r="C19" s="317"/>
      <c r="D19" s="371" t="s">
        <v>56</v>
      </c>
      <c r="E19"/>
      <c r="F19" s="397">
        <v>18</v>
      </c>
      <c r="G19" s="317"/>
      <c r="H19" s="397">
        <v>17</v>
      </c>
      <c r="I19" s="317"/>
      <c r="J19" s="397">
        <v>13</v>
      </c>
      <c r="K19" s="317"/>
      <c r="L19" s="396">
        <v>76</v>
      </c>
      <c r="M19" s="317"/>
      <c r="N19" s="565">
        <v>32</v>
      </c>
      <c r="O19" s="317"/>
      <c r="P19" s="397">
        <v>17</v>
      </c>
      <c r="Q19" s="227"/>
      <c r="R19" s="397">
        <v>16</v>
      </c>
      <c r="S19" s="317"/>
      <c r="T19" s="397">
        <v>11</v>
      </c>
      <c r="U19" s="398"/>
      <c r="V19" s="396">
        <v>74</v>
      </c>
      <c r="W19" s="397">
        <v>33</v>
      </c>
      <c r="X19" s="397">
        <v>15</v>
      </c>
      <c r="Y19" s="397">
        <v>15</v>
      </c>
      <c r="Z19" s="309">
        <v>11</v>
      </c>
      <c r="AA19" s="339"/>
      <c r="AB19" s="310">
        <v>76</v>
      </c>
      <c r="AC19" s="309">
        <v>31</v>
      </c>
      <c r="AD19" s="311">
        <v>20</v>
      </c>
      <c r="AE19" s="309">
        <v>14</v>
      </c>
      <c r="AF19" s="309">
        <v>11</v>
      </c>
      <c r="AG19" s="227"/>
      <c r="AH19" s="111"/>
      <c r="AI19" s="79"/>
      <c r="AJ19" s="79"/>
      <c r="AK19" s="79"/>
      <c r="AL19" s="79"/>
      <c r="AM19" s="37"/>
      <c r="AN19" s="111"/>
      <c r="AO19" s="79"/>
      <c r="AP19" s="79"/>
      <c r="AQ19" s="79"/>
      <c r="AR19" s="79"/>
      <c r="AS19" s="37"/>
      <c r="AT19" s="111"/>
      <c r="AU19" s="123"/>
      <c r="AV19" s="123"/>
      <c r="AW19" s="79"/>
      <c r="AX19" s="79"/>
      <c r="AY19" s="37"/>
      <c r="AZ19" s="111"/>
      <c r="BA19" s="79"/>
      <c r="BB19" s="79"/>
      <c r="BC19" s="79"/>
      <c r="BD19" s="79"/>
      <c r="BE19" s="37"/>
      <c r="BF19" s="111"/>
      <c r="BG19" s="109"/>
      <c r="BH19" s="110"/>
      <c r="BI19" s="110"/>
      <c r="BJ19" s="110"/>
      <c r="BK19" s="37"/>
      <c r="BL19" s="111"/>
      <c r="BM19" s="109"/>
      <c r="BN19" s="110"/>
      <c r="BO19" s="110"/>
      <c r="BP19" s="110"/>
      <c r="BQ19" s="37"/>
      <c r="BR19" s="111"/>
      <c r="BS19" s="109"/>
      <c r="BT19" s="110"/>
      <c r="BU19" s="110"/>
      <c r="BV19" s="110"/>
      <c r="BW19" s="37"/>
      <c r="BX19" s="111"/>
      <c r="BY19" s="112"/>
      <c r="BZ19" s="112"/>
      <c r="CA19" s="112"/>
      <c r="CB19" s="79"/>
      <c r="CC19" s="37"/>
      <c r="CD19" s="111"/>
      <c r="CE19" s="109"/>
      <c r="CF19" s="109"/>
      <c r="CG19" s="109"/>
      <c r="CH19" s="109"/>
      <c r="CI19" s="107"/>
      <c r="CJ19" s="108"/>
      <c r="CK19" s="109"/>
      <c r="CL19" s="109"/>
      <c r="CM19" s="109"/>
      <c r="CN19" s="109"/>
      <c r="CO19" s="107"/>
      <c r="CP19" s="108"/>
      <c r="CQ19" s="23"/>
      <c r="CR19" s="23"/>
      <c r="CS19" s="23"/>
      <c r="CT19" s="23"/>
      <c r="CU19" s="53"/>
      <c r="CV19" s="23"/>
      <c r="CW19" s="23"/>
    </row>
    <row r="20" spans="1:101" x14ac:dyDescent="0.2">
      <c r="A20" s="480" t="s">
        <v>375</v>
      </c>
      <c r="B20" s="373"/>
      <c r="C20" s="317"/>
      <c r="D20" s="371" t="s">
        <v>56</v>
      </c>
      <c r="E20"/>
      <c r="F20" s="371" t="s">
        <v>56</v>
      </c>
      <c r="G20" s="317"/>
      <c r="H20" s="371" t="s">
        <v>56</v>
      </c>
      <c r="I20" s="317"/>
      <c r="J20" s="371" t="s">
        <v>56</v>
      </c>
      <c r="K20" s="317"/>
      <c r="L20" s="373" t="s">
        <v>56</v>
      </c>
      <c r="M20" s="317"/>
      <c r="N20" s="371" t="s">
        <v>56</v>
      </c>
      <c r="O20" s="317"/>
      <c r="P20" s="371" t="s">
        <v>56</v>
      </c>
      <c r="Q20" s="438"/>
      <c r="R20" s="371" t="s">
        <v>56</v>
      </c>
      <c r="S20" s="317"/>
      <c r="T20" s="371" t="s">
        <v>56</v>
      </c>
      <c r="U20" s="317"/>
      <c r="V20" s="373" t="s">
        <v>56</v>
      </c>
      <c r="W20" s="371" t="s">
        <v>56</v>
      </c>
      <c r="X20" s="363" t="s">
        <v>56</v>
      </c>
      <c r="Y20" s="363" t="s">
        <v>56</v>
      </c>
      <c r="Z20" s="565">
        <v>18</v>
      </c>
      <c r="AA20" s="338"/>
      <c r="AB20" s="567">
        <v>118</v>
      </c>
      <c r="AC20" s="565">
        <v>48</v>
      </c>
      <c r="AD20" s="566">
        <v>32</v>
      </c>
      <c r="AE20" s="565">
        <v>22</v>
      </c>
      <c r="AF20" s="565">
        <v>16</v>
      </c>
      <c r="AG20" s="227"/>
      <c r="AH20" s="111">
        <v>139</v>
      </c>
      <c r="AI20" s="79">
        <v>65</v>
      </c>
      <c r="AJ20" s="79">
        <v>33</v>
      </c>
      <c r="AK20" s="79">
        <v>24</v>
      </c>
      <c r="AL20" s="79">
        <v>17</v>
      </c>
      <c r="AM20" s="37"/>
      <c r="AN20" s="111">
        <v>71</v>
      </c>
      <c r="AO20" s="79">
        <v>37</v>
      </c>
      <c r="AP20" s="79">
        <v>7</v>
      </c>
      <c r="AQ20" s="79">
        <v>18</v>
      </c>
      <c r="AR20" s="79">
        <v>9</v>
      </c>
      <c r="AS20" s="37"/>
      <c r="AT20" s="111">
        <v>103</v>
      </c>
      <c r="AU20" s="123">
        <v>31</v>
      </c>
      <c r="AV20" s="123">
        <v>22</v>
      </c>
      <c r="AW20" s="79">
        <v>32</v>
      </c>
      <c r="AX20" s="79">
        <v>18</v>
      </c>
      <c r="AY20" s="37"/>
      <c r="AZ20" s="111">
        <v>127</v>
      </c>
      <c r="BA20" s="79">
        <v>74</v>
      </c>
      <c r="BB20" s="79">
        <v>29</v>
      </c>
      <c r="BC20" s="79">
        <v>21</v>
      </c>
      <c r="BD20" s="79">
        <v>11</v>
      </c>
      <c r="BE20" s="37"/>
      <c r="BF20" s="111">
        <v>104</v>
      </c>
      <c r="BG20" s="109">
        <v>53</v>
      </c>
      <c r="BH20" s="110">
        <v>31</v>
      </c>
      <c r="BI20" s="110">
        <v>14</v>
      </c>
      <c r="BJ20" s="110">
        <v>14</v>
      </c>
      <c r="BK20" s="37"/>
      <c r="BL20" s="111">
        <v>97</v>
      </c>
      <c r="BM20" s="109">
        <v>57</v>
      </c>
      <c r="BN20" s="110">
        <v>25</v>
      </c>
      <c r="BO20" s="110">
        <v>18</v>
      </c>
      <c r="BP20" s="110">
        <v>14</v>
      </c>
      <c r="BQ20" s="37"/>
      <c r="BR20" s="111">
        <v>71</v>
      </c>
      <c r="BS20" s="109">
        <v>29</v>
      </c>
      <c r="BT20" s="110">
        <v>19</v>
      </c>
      <c r="BU20" s="110">
        <v>19</v>
      </c>
      <c r="BV20" s="110">
        <v>13</v>
      </c>
      <c r="BW20" s="37"/>
      <c r="BX20" s="111">
        <v>72</v>
      </c>
      <c r="BY20" s="112">
        <v>36</v>
      </c>
      <c r="BZ20" s="112">
        <v>18</v>
      </c>
      <c r="CA20" s="112">
        <v>17</v>
      </c>
      <c r="CB20" s="79">
        <v>11</v>
      </c>
      <c r="CC20" s="37"/>
      <c r="CD20" s="111">
        <v>60</v>
      </c>
      <c r="CE20" s="109">
        <v>32</v>
      </c>
      <c r="CF20" s="109">
        <v>15</v>
      </c>
      <c r="CG20" s="109">
        <v>12</v>
      </c>
      <c r="CH20" s="109">
        <v>10</v>
      </c>
      <c r="CI20" s="107"/>
      <c r="CJ20" s="108">
        <v>56</v>
      </c>
      <c r="CK20" s="109">
        <v>25</v>
      </c>
      <c r="CL20" s="109">
        <v>12</v>
      </c>
      <c r="CM20" s="109">
        <v>12</v>
      </c>
      <c r="CN20" s="109">
        <v>13</v>
      </c>
      <c r="CO20" s="107"/>
      <c r="CP20" s="108">
        <v>62</v>
      </c>
    </row>
    <row r="21" spans="1:101" x14ac:dyDescent="0.2">
      <c r="A21" s="314" t="s">
        <v>220</v>
      </c>
      <c r="B21" s="224">
        <v>104</v>
      </c>
      <c r="C21" s="317"/>
      <c r="D21" s="79">
        <v>51</v>
      </c>
      <c r="E21"/>
      <c r="F21" s="79">
        <v>22</v>
      </c>
      <c r="G21" s="317"/>
      <c r="H21" s="79">
        <v>20</v>
      </c>
      <c r="I21" s="317"/>
      <c r="J21" s="79">
        <v>11</v>
      </c>
      <c r="K21" s="317"/>
      <c r="L21" s="224">
        <v>76</v>
      </c>
      <c r="M21" s="317"/>
      <c r="N21" s="79">
        <v>46</v>
      </c>
      <c r="O21" s="317"/>
      <c r="P21" s="79">
        <v>15</v>
      </c>
      <c r="Q21" s="338"/>
      <c r="R21" s="79">
        <v>9</v>
      </c>
      <c r="S21" s="317"/>
      <c r="T21" s="79">
        <v>6</v>
      </c>
      <c r="U21" s="317"/>
      <c r="V21" s="224">
        <v>68</v>
      </c>
      <c r="W21" s="79">
        <v>42</v>
      </c>
      <c r="X21" s="79">
        <v>11</v>
      </c>
      <c r="Y21" s="79">
        <v>11</v>
      </c>
      <c r="Z21" s="79">
        <v>4</v>
      </c>
      <c r="AA21" s="338"/>
      <c r="AB21" s="224">
        <v>46</v>
      </c>
      <c r="AC21" s="79">
        <v>31</v>
      </c>
      <c r="AD21" s="206">
        <v>6</v>
      </c>
      <c r="AE21" s="79">
        <v>4</v>
      </c>
      <c r="AF21" s="79">
        <v>5</v>
      </c>
      <c r="AG21" s="227"/>
      <c r="AH21" s="111">
        <v>39</v>
      </c>
      <c r="AI21" s="79">
        <v>24</v>
      </c>
      <c r="AJ21" s="79">
        <v>4</v>
      </c>
      <c r="AK21" s="79">
        <v>7</v>
      </c>
      <c r="AL21" s="79">
        <v>4</v>
      </c>
      <c r="AM21" s="37"/>
      <c r="AN21" s="111"/>
      <c r="AO21" s="79"/>
      <c r="AP21" s="79"/>
      <c r="AQ21" s="79"/>
      <c r="AR21" s="79"/>
      <c r="AS21" s="37"/>
      <c r="AT21" s="111"/>
      <c r="AU21" s="123"/>
      <c r="AV21" s="123"/>
      <c r="AW21" s="79"/>
      <c r="AX21" s="79"/>
      <c r="AY21" s="37"/>
      <c r="AZ21" s="111"/>
      <c r="BA21" s="79"/>
      <c r="BB21" s="79"/>
      <c r="BC21" s="79"/>
      <c r="BD21" s="79"/>
      <c r="BE21" s="37"/>
      <c r="BF21" s="111"/>
      <c r="BG21" s="109"/>
      <c r="BH21" s="110"/>
      <c r="BI21" s="110"/>
      <c r="BJ21" s="110"/>
      <c r="BK21" s="37"/>
      <c r="BL21" s="111"/>
      <c r="BM21" s="109"/>
      <c r="BN21" s="110"/>
      <c r="BO21" s="110"/>
      <c r="BP21" s="110"/>
      <c r="BQ21" s="37"/>
      <c r="BR21" s="111"/>
      <c r="BS21" s="109"/>
      <c r="BT21" s="110"/>
      <c r="BU21" s="110"/>
      <c r="BV21" s="110"/>
      <c r="BW21" s="37"/>
      <c r="BX21" s="111"/>
      <c r="BY21" s="112"/>
      <c r="BZ21" s="112"/>
      <c r="CA21" s="112"/>
      <c r="CB21" s="79"/>
      <c r="CC21" s="37"/>
      <c r="CD21" s="111"/>
      <c r="CE21" s="109"/>
      <c r="CF21" s="109"/>
      <c r="CG21" s="109"/>
      <c r="CH21" s="109"/>
      <c r="CI21" s="107"/>
      <c r="CJ21" s="108"/>
      <c r="CK21" s="109"/>
      <c r="CL21" s="109"/>
      <c r="CM21" s="109"/>
      <c r="CN21" s="109"/>
      <c r="CO21" s="107"/>
      <c r="CP21" s="108"/>
    </row>
    <row r="22" spans="1:101" x14ac:dyDescent="0.2">
      <c r="A22" s="480" t="s">
        <v>325</v>
      </c>
      <c r="B22" s="373"/>
      <c r="C22" s="317"/>
      <c r="D22" s="371" t="s">
        <v>56</v>
      </c>
      <c r="E22"/>
      <c r="F22" s="371" t="s">
        <v>56</v>
      </c>
      <c r="G22" s="317"/>
      <c r="H22" s="371" t="s">
        <v>56</v>
      </c>
      <c r="I22" s="317"/>
      <c r="J22" s="371" t="s">
        <v>56</v>
      </c>
      <c r="K22" s="317"/>
      <c r="L22" s="373" t="s">
        <v>56</v>
      </c>
      <c r="M22" s="317"/>
      <c r="N22" s="371" t="s">
        <v>56</v>
      </c>
      <c r="O22" s="317"/>
      <c r="P22" s="371" t="s">
        <v>56</v>
      </c>
      <c r="Q22" s="438"/>
      <c r="R22" s="371" t="s">
        <v>56</v>
      </c>
      <c r="S22" s="317"/>
      <c r="T22" s="79">
        <v>21</v>
      </c>
      <c r="U22" s="317"/>
      <c r="V22" s="224">
        <v>149</v>
      </c>
      <c r="W22" s="79">
        <v>65</v>
      </c>
      <c r="X22" s="79">
        <v>39</v>
      </c>
      <c r="Y22" s="79">
        <v>28</v>
      </c>
      <c r="Z22" s="79">
        <v>17</v>
      </c>
      <c r="AA22" s="338"/>
      <c r="AB22" s="224">
        <v>138</v>
      </c>
      <c r="AC22" s="79">
        <v>66</v>
      </c>
      <c r="AD22" s="206">
        <v>32</v>
      </c>
      <c r="AE22" s="79">
        <v>24</v>
      </c>
      <c r="AF22" s="79">
        <v>16</v>
      </c>
      <c r="AG22" s="227"/>
      <c r="AH22" s="111">
        <v>145</v>
      </c>
      <c r="AI22" s="79">
        <v>64</v>
      </c>
      <c r="AJ22" s="79">
        <v>38</v>
      </c>
      <c r="AK22" s="79">
        <v>23</v>
      </c>
      <c r="AL22" s="79">
        <v>20</v>
      </c>
      <c r="AM22" s="37"/>
      <c r="AN22" s="111"/>
      <c r="AO22" s="79"/>
      <c r="AP22" s="79"/>
      <c r="AQ22" s="79"/>
      <c r="AR22" s="79"/>
      <c r="AS22" s="37"/>
      <c r="AT22" s="111"/>
      <c r="AU22" s="123"/>
      <c r="AV22" s="123"/>
      <c r="AW22" s="79"/>
      <c r="AX22" s="79"/>
      <c r="AY22" s="37"/>
      <c r="AZ22" s="111"/>
      <c r="BA22" s="79"/>
      <c r="BB22" s="79"/>
      <c r="BC22" s="79"/>
      <c r="BD22" s="79"/>
      <c r="BE22" s="37"/>
      <c r="BF22" s="111"/>
      <c r="BG22" s="109"/>
      <c r="BH22" s="110"/>
      <c r="BI22" s="110"/>
      <c r="BJ22" s="110"/>
      <c r="BK22" s="37"/>
      <c r="BL22" s="111"/>
      <c r="BM22" s="109"/>
      <c r="BN22" s="110"/>
      <c r="BO22" s="110"/>
      <c r="BP22" s="110"/>
      <c r="BQ22" s="37"/>
      <c r="BR22" s="111"/>
      <c r="BS22" s="109"/>
      <c r="BT22" s="110"/>
      <c r="BU22" s="110"/>
      <c r="BV22" s="110"/>
      <c r="BW22" s="37"/>
      <c r="BX22" s="111"/>
      <c r="BY22" s="112"/>
      <c r="BZ22" s="112"/>
      <c r="CA22" s="112"/>
      <c r="CB22" s="79"/>
      <c r="CC22" s="37"/>
      <c r="CD22" s="111"/>
      <c r="CE22" s="109"/>
      <c r="CF22" s="109"/>
      <c r="CG22" s="109"/>
      <c r="CH22" s="109"/>
      <c r="CI22" s="107"/>
      <c r="CJ22" s="108"/>
      <c r="CK22" s="109"/>
      <c r="CL22" s="109"/>
      <c r="CM22" s="109"/>
      <c r="CN22" s="109"/>
      <c r="CO22" s="107"/>
      <c r="CP22" s="108"/>
    </row>
    <row r="23" spans="1:101" x14ac:dyDescent="0.2">
      <c r="A23" s="314" t="s">
        <v>54</v>
      </c>
      <c r="B23" s="224">
        <v>62</v>
      </c>
      <c r="C23" s="317"/>
      <c r="D23" s="79">
        <v>27</v>
      </c>
      <c r="E23"/>
      <c r="F23" s="79">
        <v>14</v>
      </c>
      <c r="G23" s="317"/>
      <c r="H23" s="79">
        <v>12</v>
      </c>
      <c r="I23" s="317"/>
      <c r="J23" s="79">
        <v>9</v>
      </c>
      <c r="K23" s="317"/>
      <c r="L23" s="224">
        <v>49</v>
      </c>
      <c r="M23" s="317"/>
      <c r="N23" s="79">
        <v>34</v>
      </c>
      <c r="O23" s="317"/>
      <c r="P23" s="79">
        <v>11</v>
      </c>
      <c r="Q23" s="338"/>
      <c r="R23" s="79">
        <v>0</v>
      </c>
      <c r="S23" s="317"/>
      <c r="T23" s="79">
        <v>4</v>
      </c>
      <c r="U23" s="317"/>
      <c r="V23" s="224">
        <v>27</v>
      </c>
      <c r="W23" s="79">
        <v>17</v>
      </c>
      <c r="X23" s="79">
        <v>5</v>
      </c>
      <c r="Y23" s="79">
        <v>2</v>
      </c>
      <c r="Z23" s="79">
        <v>2</v>
      </c>
      <c r="AA23" s="338"/>
      <c r="AB23" s="224">
        <v>14</v>
      </c>
      <c r="AC23" s="79">
        <v>4</v>
      </c>
      <c r="AD23" s="206">
        <v>6</v>
      </c>
      <c r="AE23" s="79">
        <v>1</v>
      </c>
      <c r="AF23" s="79">
        <v>3</v>
      </c>
      <c r="AG23" s="227"/>
      <c r="AH23" s="111">
        <v>24</v>
      </c>
      <c r="AI23" s="79">
        <v>15</v>
      </c>
      <c r="AJ23" s="79">
        <v>3</v>
      </c>
      <c r="AK23" s="79">
        <v>1</v>
      </c>
      <c r="AL23" s="79">
        <v>5</v>
      </c>
      <c r="AM23" s="37"/>
      <c r="AN23" s="111">
        <v>25</v>
      </c>
      <c r="AO23" s="79">
        <v>12</v>
      </c>
      <c r="AP23" s="79">
        <v>6</v>
      </c>
      <c r="AQ23" s="79">
        <v>4</v>
      </c>
      <c r="AR23" s="79">
        <v>3</v>
      </c>
      <c r="AS23" s="37"/>
      <c r="AT23" s="111">
        <v>32</v>
      </c>
      <c r="AU23" s="123">
        <v>10</v>
      </c>
      <c r="AV23" s="123">
        <v>8</v>
      </c>
      <c r="AW23" s="79">
        <v>17</v>
      </c>
      <c r="AX23" s="79">
        <v>-3</v>
      </c>
      <c r="AY23" s="37"/>
      <c r="AZ23" s="111">
        <v>35</v>
      </c>
      <c r="BA23" s="79">
        <v>10</v>
      </c>
      <c r="BB23" s="79">
        <v>8</v>
      </c>
      <c r="BC23" s="79">
        <v>14</v>
      </c>
      <c r="BD23" s="79">
        <v>3</v>
      </c>
      <c r="BE23" s="37"/>
      <c r="BF23" s="111">
        <v>23</v>
      </c>
      <c r="BG23" s="109">
        <v>16</v>
      </c>
      <c r="BH23" s="110">
        <v>3</v>
      </c>
      <c r="BI23" s="110">
        <v>3</v>
      </c>
      <c r="BJ23" s="110">
        <v>1</v>
      </c>
      <c r="BK23" s="37"/>
      <c r="BL23" s="111">
        <v>16</v>
      </c>
      <c r="BM23" s="109">
        <v>8</v>
      </c>
      <c r="BN23" s="110">
        <v>4</v>
      </c>
      <c r="BO23" s="110">
        <v>3</v>
      </c>
      <c r="BP23" s="110">
        <v>1</v>
      </c>
      <c r="BQ23" s="37"/>
      <c r="BR23" s="111">
        <v>9</v>
      </c>
      <c r="BS23" s="109">
        <v>3</v>
      </c>
      <c r="BT23" s="110">
        <v>2</v>
      </c>
      <c r="BU23" s="110">
        <v>2</v>
      </c>
      <c r="BV23" s="110">
        <v>2</v>
      </c>
      <c r="BW23" s="37"/>
      <c r="BX23" s="111">
        <v>20</v>
      </c>
      <c r="BY23" s="112">
        <v>12.9</v>
      </c>
      <c r="BZ23" s="112">
        <v>2</v>
      </c>
      <c r="CA23" s="112">
        <v>2</v>
      </c>
      <c r="CB23" s="79">
        <v>3</v>
      </c>
      <c r="CC23" s="37"/>
      <c r="CD23" s="111">
        <v>7</v>
      </c>
      <c r="CE23" s="109">
        <v>-1</v>
      </c>
      <c r="CF23" s="109">
        <v>2</v>
      </c>
      <c r="CG23" s="109">
        <v>3</v>
      </c>
      <c r="CH23" s="109">
        <v>3</v>
      </c>
      <c r="CI23" s="107"/>
      <c r="CJ23" s="108">
        <v>15</v>
      </c>
      <c r="CK23" s="109">
        <v>8</v>
      </c>
      <c r="CL23" s="109">
        <v>6</v>
      </c>
      <c r="CM23" s="109">
        <v>0</v>
      </c>
      <c r="CN23" s="109">
        <v>1</v>
      </c>
      <c r="CO23" s="107"/>
      <c r="CP23" s="108">
        <v>11</v>
      </c>
    </row>
    <row r="24" spans="1:101" x14ac:dyDescent="0.2">
      <c r="A24" s="316" t="s">
        <v>53</v>
      </c>
      <c r="B24" s="496"/>
      <c r="C24" s="317"/>
      <c r="D24" s="367"/>
      <c r="E24"/>
      <c r="F24" s="367" t="s">
        <v>56</v>
      </c>
      <c r="G24" s="317"/>
      <c r="H24" s="367" t="s">
        <v>56</v>
      </c>
      <c r="I24" s="317"/>
      <c r="J24" s="367" t="s">
        <v>56</v>
      </c>
      <c r="K24" s="482"/>
      <c r="L24" s="496" t="s">
        <v>56</v>
      </c>
      <c r="M24" s="482"/>
      <c r="N24" s="367" t="s">
        <v>56</v>
      </c>
      <c r="O24" s="317"/>
      <c r="P24" s="367" t="s">
        <v>56</v>
      </c>
      <c r="Q24" s="437"/>
      <c r="R24" s="367" t="s">
        <v>56</v>
      </c>
      <c r="S24" s="317"/>
      <c r="T24" s="229" t="s">
        <v>56</v>
      </c>
      <c r="U24" s="317"/>
      <c r="V24" s="372" t="s">
        <v>56</v>
      </c>
      <c r="W24" s="367" t="s">
        <v>56</v>
      </c>
      <c r="X24" s="367" t="s">
        <v>56</v>
      </c>
      <c r="Y24" s="229" t="s">
        <v>56</v>
      </c>
      <c r="Z24" s="229" t="s">
        <v>56</v>
      </c>
      <c r="AA24" s="334"/>
      <c r="AB24" s="228">
        <v>49</v>
      </c>
      <c r="AC24" s="229" t="s">
        <v>56</v>
      </c>
      <c r="AD24" s="230" t="s">
        <v>56</v>
      </c>
      <c r="AE24" s="231">
        <v>28</v>
      </c>
      <c r="AF24" s="231">
        <v>21</v>
      </c>
      <c r="AG24" s="232"/>
      <c r="AH24" s="233">
        <v>184</v>
      </c>
      <c r="AI24" s="231">
        <v>88</v>
      </c>
      <c r="AJ24" s="231">
        <v>42</v>
      </c>
      <c r="AK24" s="231">
        <v>30</v>
      </c>
      <c r="AL24" s="231">
        <v>24</v>
      </c>
      <c r="AM24" s="155"/>
      <c r="AN24" s="233">
        <v>428</v>
      </c>
      <c r="AO24" s="231">
        <v>157</v>
      </c>
      <c r="AP24" s="231">
        <v>83</v>
      </c>
      <c r="AQ24" s="231">
        <v>112</v>
      </c>
      <c r="AR24" s="231">
        <v>76</v>
      </c>
      <c r="AS24" s="155"/>
      <c r="AT24" s="233">
        <v>385</v>
      </c>
      <c r="AU24" s="234">
        <v>156</v>
      </c>
      <c r="AV24" s="234">
        <v>86</v>
      </c>
      <c r="AW24" s="231">
        <v>85</v>
      </c>
      <c r="AX24" s="231">
        <v>58</v>
      </c>
      <c r="AY24" s="155"/>
      <c r="AZ24" s="233">
        <v>434</v>
      </c>
      <c r="BA24" s="231">
        <v>193</v>
      </c>
      <c r="BB24" s="231">
        <v>93</v>
      </c>
      <c r="BC24" s="231">
        <v>85</v>
      </c>
      <c r="BD24" s="231">
        <v>63</v>
      </c>
      <c r="BE24" s="155"/>
      <c r="BF24" s="233">
        <v>437</v>
      </c>
      <c r="BG24" s="229">
        <v>237</v>
      </c>
      <c r="BH24" s="235">
        <v>88</v>
      </c>
      <c r="BI24" s="235">
        <v>72</v>
      </c>
      <c r="BJ24" s="235">
        <v>40</v>
      </c>
      <c r="BK24" s="155"/>
      <c r="BL24" s="233">
        <v>302</v>
      </c>
      <c r="BM24" s="229">
        <v>196</v>
      </c>
      <c r="BN24" s="235">
        <v>54</v>
      </c>
      <c r="BO24" s="235">
        <v>33</v>
      </c>
      <c r="BP24" s="235">
        <v>19</v>
      </c>
      <c r="BQ24" s="155"/>
      <c r="BR24" s="233">
        <v>133</v>
      </c>
      <c r="BS24" s="229">
        <v>52</v>
      </c>
      <c r="BT24" s="235">
        <v>25</v>
      </c>
      <c r="BU24" s="235">
        <v>28</v>
      </c>
      <c r="BV24" s="235">
        <v>28</v>
      </c>
      <c r="BW24" s="155"/>
      <c r="BX24" s="233">
        <v>178</v>
      </c>
      <c r="BY24" s="235">
        <v>94</v>
      </c>
      <c r="BZ24" s="235">
        <v>37</v>
      </c>
      <c r="CA24" s="235">
        <v>32</v>
      </c>
      <c r="CB24" s="236">
        <v>15</v>
      </c>
      <c r="CC24" s="155"/>
      <c r="CD24" s="233">
        <v>139</v>
      </c>
      <c r="CE24" s="229">
        <v>61</v>
      </c>
      <c r="CF24" s="229">
        <v>24</v>
      </c>
      <c r="CG24" s="229">
        <v>33</v>
      </c>
      <c r="CH24" s="229">
        <v>21</v>
      </c>
      <c r="CI24" s="237"/>
      <c r="CJ24" s="238">
        <v>126</v>
      </c>
      <c r="CK24" s="229">
        <v>61</v>
      </c>
      <c r="CL24" s="229">
        <v>30</v>
      </c>
      <c r="CM24" s="229">
        <v>22</v>
      </c>
      <c r="CN24" s="229">
        <v>13</v>
      </c>
      <c r="CO24" s="237"/>
      <c r="CP24" s="238">
        <v>102</v>
      </c>
    </row>
    <row r="25" spans="1:101" ht="15" thickBot="1" x14ac:dyDescent="0.25">
      <c r="A25" s="321" t="s">
        <v>61</v>
      </c>
      <c r="B25" s="326">
        <v>508</v>
      </c>
      <c r="C25" s="318"/>
      <c r="D25" s="325">
        <v>213</v>
      </c>
      <c r="E25"/>
      <c r="F25" s="325">
        <v>121</v>
      </c>
      <c r="G25" s="318"/>
      <c r="H25" s="325">
        <v>112</v>
      </c>
      <c r="I25" s="318"/>
      <c r="J25" s="325">
        <v>72</v>
      </c>
      <c r="K25" s="318"/>
      <c r="L25" s="326">
        <v>497</v>
      </c>
      <c r="M25" s="318"/>
      <c r="N25" s="325">
        <v>235</v>
      </c>
      <c r="O25" s="318"/>
      <c r="P25" s="325">
        <v>114</v>
      </c>
      <c r="Q25" s="130"/>
      <c r="R25" s="325">
        <v>83</v>
      </c>
      <c r="S25" s="318"/>
      <c r="T25" s="325">
        <v>81</v>
      </c>
      <c r="U25" s="318"/>
      <c r="V25" s="326">
        <v>547</v>
      </c>
      <c r="W25" s="325">
        <v>260</v>
      </c>
      <c r="X25" s="325">
        <v>125</v>
      </c>
      <c r="Y25" s="325">
        <v>105</v>
      </c>
      <c r="Z25" s="325">
        <v>57</v>
      </c>
      <c r="AA25" s="130"/>
      <c r="AB25" s="326">
        <v>439</v>
      </c>
      <c r="AC25" s="325">
        <v>211</v>
      </c>
      <c r="AD25" s="327">
        <v>106</v>
      </c>
      <c r="AE25" s="325">
        <v>73</v>
      </c>
      <c r="AF25" s="325">
        <v>49</v>
      </c>
      <c r="AG25" s="130"/>
      <c r="AH25" s="328">
        <v>434</v>
      </c>
      <c r="AI25" s="325">
        <v>205</v>
      </c>
      <c r="AJ25" s="325">
        <v>100</v>
      </c>
      <c r="AK25" s="325">
        <v>73</v>
      </c>
      <c r="AL25" s="325">
        <v>56</v>
      </c>
      <c r="AM25" s="37"/>
      <c r="AN25" s="328">
        <v>614</v>
      </c>
      <c r="AO25" s="325">
        <v>240</v>
      </c>
      <c r="AP25" s="325">
        <v>112</v>
      </c>
      <c r="AQ25" s="325">
        <v>154</v>
      </c>
      <c r="AR25" s="325">
        <v>108</v>
      </c>
      <c r="AS25" s="37"/>
      <c r="AT25" s="328">
        <v>624</v>
      </c>
      <c r="AU25" s="329">
        <v>226</v>
      </c>
      <c r="AV25" s="329">
        <v>146</v>
      </c>
      <c r="AW25" s="325">
        <v>159</v>
      </c>
      <c r="AX25" s="325">
        <v>93</v>
      </c>
      <c r="AY25" s="37"/>
      <c r="AZ25" s="328">
        <v>696</v>
      </c>
      <c r="BA25" s="325">
        <v>315</v>
      </c>
      <c r="BB25" s="325">
        <v>152</v>
      </c>
      <c r="BC25" s="325">
        <v>137</v>
      </c>
      <c r="BD25" s="325">
        <v>92</v>
      </c>
      <c r="BE25" s="37"/>
      <c r="BF25" s="328">
        <v>679</v>
      </c>
      <c r="BG25" s="330">
        <v>354</v>
      </c>
      <c r="BH25" s="325">
        <v>148</v>
      </c>
      <c r="BI25" s="325">
        <v>109</v>
      </c>
      <c r="BJ25" s="325">
        <v>68</v>
      </c>
      <c r="BK25" s="37"/>
      <c r="BL25" s="328">
        <v>501</v>
      </c>
      <c r="BM25" s="330">
        <v>295</v>
      </c>
      <c r="BN25" s="325">
        <v>107</v>
      </c>
      <c r="BO25" s="325">
        <v>60</v>
      </c>
      <c r="BP25" s="325">
        <v>39</v>
      </c>
      <c r="BQ25" s="37"/>
      <c r="BR25" s="328">
        <v>275</v>
      </c>
      <c r="BS25" s="330">
        <v>114</v>
      </c>
      <c r="BT25" s="325">
        <v>52</v>
      </c>
      <c r="BU25" s="325">
        <v>57</v>
      </c>
      <c r="BV25" s="325">
        <v>52</v>
      </c>
      <c r="BW25" s="37"/>
      <c r="BX25" s="328">
        <v>356</v>
      </c>
      <c r="BY25" s="331">
        <v>187.4</v>
      </c>
      <c r="BZ25" s="325">
        <v>69</v>
      </c>
      <c r="CA25" s="325">
        <v>66</v>
      </c>
      <c r="CB25" s="325">
        <v>34</v>
      </c>
      <c r="CC25" s="37"/>
      <c r="CD25" s="328">
        <v>284</v>
      </c>
      <c r="CE25" s="330">
        <v>114</v>
      </c>
      <c r="CF25" s="330">
        <v>59</v>
      </c>
      <c r="CG25" s="330">
        <v>64</v>
      </c>
      <c r="CH25" s="330">
        <v>47</v>
      </c>
      <c r="CI25" s="107"/>
      <c r="CJ25" s="332">
        <v>267</v>
      </c>
      <c r="CK25" s="330">
        <v>120</v>
      </c>
      <c r="CL25" s="330">
        <v>66</v>
      </c>
      <c r="CM25" s="330">
        <v>44</v>
      </c>
      <c r="CN25" s="330">
        <v>37</v>
      </c>
      <c r="CO25" s="107"/>
      <c r="CP25" s="332">
        <v>251</v>
      </c>
    </row>
    <row r="26" spans="1:101" ht="15" thickTop="1" x14ac:dyDescent="0.2">
      <c r="B26" s="318"/>
      <c r="C26" s="318"/>
      <c r="D26" s="318"/>
      <c r="E26"/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R26" s="318"/>
      <c r="S26" s="318"/>
      <c r="T26" s="318"/>
      <c r="U26" s="318"/>
      <c r="V26" s="318"/>
      <c r="W26" s="318"/>
      <c r="X26" s="318"/>
      <c r="Y26" s="318"/>
    </row>
    <row r="27" spans="1:101" x14ac:dyDescent="0.2">
      <c r="A27" s="312" t="s">
        <v>396</v>
      </c>
      <c r="E27"/>
    </row>
    <row r="28" spans="1:101" x14ac:dyDescent="0.2">
      <c r="A28" s="481" t="s">
        <v>364</v>
      </c>
    </row>
  </sheetData>
  <mergeCells count="4">
    <mergeCell ref="A3:A4"/>
    <mergeCell ref="AM3:AM4"/>
    <mergeCell ref="AS3:AS4"/>
    <mergeCell ref="A13:A14"/>
  </mergeCells>
  <hyperlinks>
    <hyperlink ref="A1" location="'LXS Group - Table of content'!A1" display="Table of content" xr:uid="{00000000-0004-0000-09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30A83-EAEF-4165-9D43-37F529C86ED2}">
  <sheetPr>
    <tabColor theme="1" tint="0.34998626667073579"/>
    <pageSetUpPr fitToPage="1"/>
  </sheetPr>
  <dimension ref="A1:CJ94"/>
  <sheetViews>
    <sheetView showGridLines="0" zoomScale="85" zoomScaleNormal="85" workbookViewId="0">
      <pane xSplit="1" ySplit="2" topLeftCell="B3" activePane="bottomRight" state="frozen"/>
      <selection pane="topRight"/>
      <selection pane="bottomLeft"/>
      <selection pane="bottomRight"/>
    </sheetView>
  </sheetViews>
  <sheetFormatPr baseColWidth="10" defaultColWidth="11.42578125" defaultRowHeight="12.75" outlineLevelCol="1" x14ac:dyDescent="0.2"/>
  <cols>
    <col min="1" max="1" width="45.42578125" customWidth="1"/>
    <col min="2" max="2" width="8" style="185" customWidth="1"/>
    <col min="3" max="3" width="1.42578125" style="185" customWidth="1"/>
    <col min="4" max="5" width="8.140625" style="185" customWidth="1"/>
    <col min="6" max="6" width="8" style="185" hidden="1" customWidth="1" outlineLevel="1"/>
    <col min="7" max="7" width="8" style="185" customWidth="1" collapsed="1"/>
    <col min="8" max="8" width="8.140625" style="185" hidden="1" customWidth="1" outlineLevel="1"/>
    <col min="9" max="9" width="8.140625" style="185" customWidth="1" collapsed="1"/>
    <col min="10" max="10" width="8" style="185" customWidth="1"/>
    <col min="11" max="11" width="1.42578125" style="185" customWidth="1"/>
    <col min="12" max="12" width="8.140625" style="185" customWidth="1"/>
    <col min="13" max="13" width="8" style="185" hidden="1" customWidth="1" outlineLevel="1"/>
    <col min="14" max="15" width="8.140625" style="185" hidden="1" customWidth="1" outlineLevel="1"/>
    <col min="16" max="16" width="1.42578125" style="185" customWidth="1" collapsed="1"/>
    <col min="17" max="17" width="8.140625" style="185" customWidth="1"/>
    <col min="18" max="18" width="8" style="185" hidden="1" customWidth="1" outlineLevel="1"/>
    <col min="19" max="20" width="8.140625" style="185" hidden="1" customWidth="1" outlineLevel="1"/>
    <col min="21" max="21" width="1.42578125" customWidth="1" collapsed="1"/>
    <col min="22" max="22" width="8.140625" style="185" customWidth="1"/>
    <col min="23" max="25" width="8.140625" style="185" hidden="1" customWidth="1" outlineLevel="1"/>
    <col min="26" max="26" width="1.42578125" style="185" customWidth="1" collapsed="1"/>
    <col min="27" max="27" width="8.140625" style="185" customWidth="1"/>
    <col min="28" max="29" width="8.140625" style="185" hidden="1" customWidth="1" outlineLevel="1"/>
    <col min="30" max="30" width="7.28515625" style="185" hidden="1" customWidth="1" outlineLevel="1"/>
    <col min="31" max="31" width="1.7109375" style="185" customWidth="1" collapsed="1"/>
    <col min="32" max="32" width="7.28515625" style="185" customWidth="1"/>
    <col min="33" max="35" width="7.28515625" style="185" hidden="1" customWidth="1" outlineLevel="1"/>
    <col min="36" max="36" width="1.7109375" style="241" customWidth="1" collapsed="1"/>
    <col min="37" max="37" width="7.28515625" customWidth="1"/>
    <col min="38" max="38" width="7.28515625" hidden="1" customWidth="1" outlineLevel="1"/>
    <col min="39" max="40" width="7.28515625" style="44" hidden="1" customWidth="1" outlineLevel="1"/>
    <col min="41" max="41" width="1.7109375" style="53" customWidth="1" collapsed="1"/>
    <col min="42" max="42" width="7.28515625" style="53" customWidth="1"/>
    <col min="43" max="45" width="7.28515625" style="44" hidden="1" customWidth="1" outlineLevel="1"/>
    <col min="46" max="46" width="1.7109375" style="53" customWidth="1" collapsed="1"/>
    <col min="47" max="47" width="7.28515625" style="53" customWidth="1"/>
    <col min="48" max="50" width="7.28515625" style="44" hidden="1" customWidth="1" outlineLevel="1"/>
    <col min="51" max="51" width="1.7109375" style="53" customWidth="1" collapsed="1"/>
    <col min="52" max="52" width="7.28515625" style="53" customWidth="1"/>
    <col min="53" max="55" width="7.28515625" style="44" hidden="1" customWidth="1" outlineLevel="1"/>
    <col min="56" max="56" width="1.7109375" style="53" customWidth="1" collapsed="1"/>
    <col min="57" max="57" width="7.28515625" style="44" customWidth="1"/>
    <col min="58" max="60" width="7.28515625" style="44" hidden="1" customWidth="1" outlineLevel="1"/>
    <col min="61" max="61" width="1.7109375" style="53" customWidth="1" collapsed="1"/>
    <col min="62" max="62" width="7.28515625" style="44" customWidth="1"/>
    <col min="63" max="63" width="1.7109375" style="53" customWidth="1"/>
    <col min="64" max="64" width="7.28515625" style="44" customWidth="1"/>
    <col min="65" max="65" width="1.7109375" style="53" customWidth="1"/>
    <col min="66" max="66" width="7.28515625" style="44" customWidth="1"/>
    <col min="67" max="67" width="1.7109375" style="53" customWidth="1"/>
    <col min="68" max="68" width="7.28515625" style="44" customWidth="1"/>
    <col min="69" max="69" width="1.7109375" style="53" customWidth="1"/>
    <col min="70" max="70" width="7.28515625" style="44" customWidth="1"/>
    <col min="71" max="71" width="1.7109375" style="53" customWidth="1"/>
    <col min="72" max="72" width="7.28515625" style="45" customWidth="1"/>
    <col min="73" max="73" width="1.7109375" style="53" customWidth="1"/>
    <col min="74" max="74" width="7.28515625" style="38" customWidth="1"/>
    <col min="75" max="75" width="6.7109375" customWidth="1"/>
    <col min="78" max="78" width="31.42578125" customWidth="1"/>
    <col min="79" max="88" width="7.7109375" style="39" customWidth="1"/>
  </cols>
  <sheetData>
    <row r="1" spans="1:80" x14ac:dyDescent="0.2">
      <c r="A1" s="557" t="s">
        <v>351</v>
      </c>
    </row>
    <row r="2" spans="1:80" s="637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255"/>
      <c r="AN2" s="676"/>
      <c r="AO2" s="677"/>
      <c r="AP2" s="677"/>
      <c r="AQ2" s="677"/>
      <c r="AR2" s="677"/>
      <c r="AS2" s="677"/>
      <c r="AT2" s="52"/>
      <c r="AU2" s="52"/>
      <c r="AV2" s="636"/>
      <c r="AW2" s="636"/>
      <c r="AX2" s="636"/>
      <c r="AY2" s="52"/>
      <c r="AZ2" s="52"/>
      <c r="BA2" s="636"/>
      <c r="BB2" s="636"/>
      <c r="BC2" s="636"/>
      <c r="BD2" s="52"/>
      <c r="BE2" s="636"/>
      <c r="BF2" s="636"/>
      <c r="BG2" s="636"/>
      <c r="BH2" s="636"/>
      <c r="BI2" s="52"/>
      <c r="BJ2" s="636"/>
      <c r="BK2" s="52"/>
      <c r="BL2" s="636"/>
      <c r="BM2" s="97"/>
      <c r="BN2" s="636"/>
      <c r="BO2" s="97"/>
      <c r="BP2" s="636"/>
      <c r="BQ2" s="52"/>
      <c r="BR2" s="636"/>
      <c r="BS2" s="52"/>
      <c r="BT2" s="636"/>
      <c r="BU2" s="52"/>
      <c r="BV2" s="636"/>
      <c r="BW2" s="52"/>
      <c r="BX2" s="3"/>
      <c r="BZ2" s="4"/>
      <c r="CA2" s="4"/>
      <c r="CB2" s="4"/>
    </row>
    <row r="3" spans="1:80" s="6" customFormat="1" ht="16.5" customHeight="1" x14ac:dyDescent="0.2">
      <c r="A3" s="664" t="s">
        <v>452</v>
      </c>
      <c r="B3" s="353" t="s">
        <v>478</v>
      </c>
      <c r="C3" s="197"/>
      <c r="D3" s="353">
        <v>2022</v>
      </c>
      <c r="E3" s="353" t="s">
        <v>441</v>
      </c>
      <c r="F3" s="353" t="s">
        <v>442</v>
      </c>
      <c r="G3" s="353" t="s">
        <v>443</v>
      </c>
      <c r="H3" s="353" t="s">
        <v>447</v>
      </c>
      <c r="I3" s="353" t="s">
        <v>445</v>
      </c>
      <c r="J3" s="353" t="s">
        <v>446</v>
      </c>
      <c r="K3" s="197"/>
      <c r="L3" s="353">
        <v>2021</v>
      </c>
      <c r="M3" s="353" t="s">
        <v>423</v>
      </c>
      <c r="N3" s="353" t="s">
        <v>420</v>
      </c>
      <c r="O3" s="353" t="s">
        <v>415</v>
      </c>
      <c r="P3" s="348"/>
      <c r="Q3" s="353">
        <v>2020</v>
      </c>
      <c r="R3" s="353" t="s">
        <v>408</v>
      </c>
      <c r="S3" s="353" t="s">
        <v>406</v>
      </c>
      <c r="T3" s="353" t="s">
        <v>379</v>
      </c>
      <c r="V3" s="353">
        <v>2019</v>
      </c>
      <c r="W3" s="353" t="s">
        <v>333</v>
      </c>
      <c r="X3" s="353" t="s">
        <v>326</v>
      </c>
      <c r="Y3" s="353" t="s">
        <v>322</v>
      </c>
      <c r="Z3" s="348"/>
      <c r="AA3"/>
      <c r="AB3"/>
      <c r="AC3"/>
      <c r="AD3"/>
      <c r="AE3"/>
      <c r="AF3"/>
      <c r="AG3" s="95"/>
      <c r="AH3" s="95"/>
      <c r="AI3" s="95"/>
      <c r="AJ3" s="144"/>
      <c r="AK3" s="95"/>
      <c r="AL3" s="95"/>
      <c r="AM3" s="95"/>
      <c r="AN3" s="95"/>
      <c r="AO3" s="74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74"/>
      <c r="BX3" s="95"/>
      <c r="BY3" s="12"/>
    </row>
    <row r="4" spans="1:80" s="6" customFormat="1" ht="16.5" customHeight="1" x14ac:dyDescent="0.2">
      <c r="A4" s="672"/>
      <c r="C4" s="348"/>
      <c r="K4" s="348"/>
      <c r="P4" s="348"/>
      <c r="Z4" s="348"/>
      <c r="AA4"/>
      <c r="AB4"/>
      <c r="AC4"/>
      <c r="AD4"/>
      <c r="AE4"/>
      <c r="AF4"/>
      <c r="AG4" s="95"/>
      <c r="AH4" s="95"/>
      <c r="AI4" s="95"/>
      <c r="AJ4" s="144"/>
      <c r="AK4" s="95"/>
      <c r="AL4" s="95"/>
      <c r="AM4" s="95"/>
      <c r="AN4" s="95"/>
      <c r="AO4" s="74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74"/>
      <c r="BX4" s="95"/>
      <c r="BY4" s="12"/>
    </row>
    <row r="5" spans="1:80" s="6" customFormat="1" ht="16.5" customHeight="1" thickBot="1" x14ac:dyDescent="0.25">
      <c r="A5" s="69"/>
      <c r="B5" s="70"/>
      <c r="C5" s="348"/>
      <c r="D5" s="70"/>
      <c r="E5" s="70"/>
      <c r="F5" s="70"/>
      <c r="G5" s="70"/>
      <c r="H5" s="70"/>
      <c r="I5" s="70"/>
      <c r="J5" s="70"/>
      <c r="K5" s="348"/>
      <c r="L5" s="70"/>
      <c r="M5" s="70"/>
      <c r="N5" s="70"/>
      <c r="O5" s="70"/>
      <c r="P5" s="348"/>
      <c r="Q5" s="70"/>
      <c r="R5" s="70"/>
      <c r="S5" s="70"/>
      <c r="T5" s="70"/>
      <c r="V5" s="70"/>
      <c r="W5" s="70"/>
      <c r="X5" s="70"/>
      <c r="Y5" s="70"/>
      <c r="Z5" s="348"/>
      <c r="AA5"/>
      <c r="AB5"/>
      <c r="AC5"/>
      <c r="AD5"/>
      <c r="AE5"/>
      <c r="AF5"/>
      <c r="AG5" s="95"/>
      <c r="AH5" s="95"/>
      <c r="AI5" s="95"/>
      <c r="AJ5" s="144"/>
      <c r="AK5" s="95"/>
      <c r="AL5" s="95"/>
      <c r="AM5" s="95"/>
      <c r="AN5" s="95"/>
      <c r="AO5" s="74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74"/>
      <c r="BX5" s="95"/>
      <c r="BY5" s="12"/>
    </row>
    <row r="6" spans="1:80" s="6" customFormat="1" ht="16.5" customHeight="1" x14ac:dyDescent="0.2">
      <c r="A6" s="344" t="s">
        <v>55</v>
      </c>
      <c r="B6" s="138">
        <v>647</v>
      </c>
      <c r="C6" s="347"/>
      <c r="D6" s="356">
        <v>2366</v>
      </c>
      <c r="E6" s="46">
        <v>640</v>
      </c>
      <c r="F6" s="138">
        <v>1726</v>
      </c>
      <c r="G6" s="138">
        <v>662</v>
      </c>
      <c r="H6" s="138">
        <v>1064</v>
      </c>
      <c r="I6" s="138">
        <v>558</v>
      </c>
      <c r="J6" s="138">
        <v>506</v>
      </c>
      <c r="K6" s="347"/>
      <c r="L6" s="356">
        <v>1515</v>
      </c>
      <c r="M6" s="138">
        <v>957</v>
      </c>
      <c r="N6" s="138">
        <v>604</v>
      </c>
      <c r="O6" s="138">
        <v>290</v>
      </c>
      <c r="P6" s="347"/>
      <c r="Q6" s="356">
        <v>1110</v>
      </c>
      <c r="R6" s="138">
        <v>858</v>
      </c>
      <c r="S6" s="138">
        <v>580</v>
      </c>
      <c r="T6" s="138">
        <v>279</v>
      </c>
      <c r="V6" s="356">
        <v>1050</v>
      </c>
      <c r="W6" s="138">
        <v>788</v>
      </c>
      <c r="X6" s="138">
        <v>511</v>
      </c>
      <c r="Y6" s="138">
        <v>264</v>
      </c>
      <c r="Z6" s="347"/>
      <c r="AA6"/>
      <c r="AB6"/>
      <c r="AC6"/>
      <c r="AD6"/>
      <c r="AE6"/>
      <c r="AF6"/>
      <c r="AG6" s="95"/>
      <c r="AH6" s="95"/>
      <c r="AI6" s="95"/>
      <c r="AJ6" s="144"/>
      <c r="AK6" s="95"/>
      <c r="AL6" s="95"/>
      <c r="AM6" s="95"/>
      <c r="AN6" s="95"/>
      <c r="AO6" s="74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114"/>
      <c r="BW6" s="74"/>
      <c r="BX6" s="95"/>
      <c r="BY6" s="12"/>
    </row>
    <row r="7" spans="1:80" s="6" customFormat="1" ht="16.5" customHeight="1" x14ac:dyDescent="0.2">
      <c r="A7" s="345" t="s">
        <v>30</v>
      </c>
      <c r="B7" s="138">
        <v>47</v>
      </c>
      <c r="C7" s="347"/>
      <c r="D7" s="356">
        <v>170</v>
      </c>
      <c r="E7" s="46">
        <v>18</v>
      </c>
      <c r="F7" s="138">
        <v>152</v>
      </c>
      <c r="G7" s="138">
        <v>49.999999999899998</v>
      </c>
      <c r="H7" s="138">
        <v>102.0000000001</v>
      </c>
      <c r="I7" s="138">
        <v>54.000000000100002</v>
      </c>
      <c r="J7" s="138">
        <v>48</v>
      </c>
      <c r="K7" s="347"/>
      <c r="L7" s="356">
        <v>155</v>
      </c>
      <c r="M7" s="138">
        <v>123</v>
      </c>
      <c r="N7" s="138">
        <v>96</v>
      </c>
      <c r="O7" s="138">
        <v>51</v>
      </c>
      <c r="P7" s="347"/>
      <c r="Q7" s="356">
        <v>136</v>
      </c>
      <c r="R7" s="138">
        <v>113</v>
      </c>
      <c r="S7" s="138">
        <v>73</v>
      </c>
      <c r="T7" s="138">
        <v>46.000000000100002</v>
      </c>
      <c r="V7" s="356">
        <v>116</v>
      </c>
      <c r="W7" s="138">
        <v>102</v>
      </c>
      <c r="X7" s="138">
        <v>67.000000000100002</v>
      </c>
      <c r="Y7" s="138">
        <v>39</v>
      </c>
      <c r="Z7" s="347"/>
      <c r="AA7"/>
      <c r="AB7"/>
      <c r="AC7"/>
      <c r="AD7"/>
      <c r="AE7"/>
      <c r="AF7"/>
      <c r="AG7" s="95"/>
      <c r="AH7" s="95"/>
      <c r="AI7" s="95"/>
      <c r="AJ7" s="144"/>
      <c r="AK7" s="95"/>
      <c r="AL7" s="95"/>
      <c r="AM7" s="95"/>
      <c r="AN7" s="95"/>
      <c r="AO7" s="74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114"/>
      <c r="BW7" s="74"/>
      <c r="BX7" s="95"/>
      <c r="BY7" s="12"/>
    </row>
    <row r="8" spans="1:80" s="6" customFormat="1" ht="16.5" customHeight="1" x14ac:dyDescent="0.2">
      <c r="A8" s="346" t="s">
        <v>31</v>
      </c>
      <c r="B8" s="140">
        <v>46</v>
      </c>
      <c r="C8" s="347"/>
      <c r="D8" s="357">
        <v>168</v>
      </c>
      <c r="E8" s="49">
        <v>47</v>
      </c>
      <c r="F8" s="140">
        <v>121</v>
      </c>
      <c r="G8" s="140">
        <v>48</v>
      </c>
      <c r="H8" s="140">
        <v>73</v>
      </c>
      <c r="I8" s="140">
        <v>36</v>
      </c>
      <c r="J8" s="140">
        <v>37</v>
      </c>
      <c r="K8" s="347"/>
      <c r="L8" s="357">
        <v>107</v>
      </c>
      <c r="M8" s="140">
        <v>65</v>
      </c>
      <c r="N8" s="140">
        <v>38</v>
      </c>
      <c r="O8" s="140">
        <v>18</v>
      </c>
      <c r="P8" s="347"/>
      <c r="Q8" s="357">
        <v>97</v>
      </c>
      <c r="R8" s="140">
        <v>78</v>
      </c>
      <c r="S8" s="140">
        <v>59</v>
      </c>
      <c r="T8" s="140">
        <v>21</v>
      </c>
      <c r="V8" s="357">
        <v>82</v>
      </c>
      <c r="W8" s="140">
        <v>61</v>
      </c>
      <c r="X8" s="140">
        <v>41</v>
      </c>
      <c r="Y8" s="140">
        <v>21</v>
      </c>
      <c r="Z8" s="347"/>
      <c r="AA8"/>
      <c r="AB8"/>
      <c r="AC8"/>
      <c r="AD8"/>
      <c r="AE8"/>
      <c r="AF8"/>
      <c r="AG8" s="95"/>
      <c r="AH8" s="95"/>
      <c r="AI8" s="95"/>
      <c r="AJ8" s="144"/>
      <c r="AK8" s="95"/>
      <c r="AL8" s="95"/>
      <c r="AM8" s="95"/>
      <c r="AN8" s="95"/>
      <c r="AO8" s="74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114"/>
      <c r="BW8" s="74"/>
      <c r="BX8" s="95"/>
      <c r="BY8" s="12"/>
    </row>
    <row r="9" spans="1:80" s="6" customFormat="1" ht="16.5" customHeight="1" x14ac:dyDescent="0.2">
      <c r="A9" s="345" t="s">
        <v>32</v>
      </c>
      <c r="B9" s="138">
        <v>93</v>
      </c>
      <c r="C9" s="347"/>
      <c r="D9" s="356">
        <v>338</v>
      </c>
      <c r="E9" s="46">
        <v>65</v>
      </c>
      <c r="F9" s="138">
        <v>273</v>
      </c>
      <c r="G9" s="138">
        <v>97.999999999900012</v>
      </c>
      <c r="H9" s="138">
        <v>175.00000000009999</v>
      </c>
      <c r="I9" s="138">
        <v>90.000000000099988</v>
      </c>
      <c r="J9" s="138">
        <v>85</v>
      </c>
      <c r="K9" s="347"/>
      <c r="L9" s="356">
        <v>262</v>
      </c>
      <c r="M9" s="138">
        <v>188</v>
      </c>
      <c r="N9" s="138">
        <v>134</v>
      </c>
      <c r="O9" s="138">
        <v>69.000000000100002</v>
      </c>
      <c r="P9" s="347"/>
      <c r="Q9" s="356">
        <v>233</v>
      </c>
      <c r="R9" s="138">
        <v>191</v>
      </c>
      <c r="S9" s="138">
        <v>132</v>
      </c>
      <c r="T9" s="138">
        <v>67.000000000100002</v>
      </c>
      <c r="V9" s="356">
        <v>198</v>
      </c>
      <c r="W9" s="138">
        <v>163</v>
      </c>
      <c r="X9" s="138">
        <v>108.0000000001</v>
      </c>
      <c r="Y9" s="138">
        <v>60</v>
      </c>
      <c r="Z9" s="347"/>
      <c r="AA9"/>
      <c r="AB9"/>
      <c r="AC9"/>
      <c r="AD9"/>
      <c r="AE9"/>
      <c r="AF9"/>
      <c r="AG9" s="95"/>
      <c r="AH9" s="95"/>
      <c r="AI9" s="95"/>
      <c r="AJ9" s="144"/>
      <c r="AK9" s="95"/>
      <c r="AL9" s="95"/>
      <c r="AM9" s="95"/>
      <c r="AN9" s="95"/>
      <c r="AO9" s="74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114"/>
      <c r="BW9" s="74"/>
      <c r="BX9" s="95"/>
      <c r="BY9" s="12"/>
    </row>
    <row r="10" spans="1:80" s="6" customFormat="1" ht="16.5" customHeight="1" x14ac:dyDescent="0.2">
      <c r="A10" s="298" t="s">
        <v>173</v>
      </c>
      <c r="B10" s="256">
        <v>1</v>
      </c>
      <c r="C10" s="347"/>
      <c r="D10" s="265">
        <v>25</v>
      </c>
      <c r="E10" s="19">
        <v>12</v>
      </c>
      <c r="F10" s="256">
        <v>13</v>
      </c>
      <c r="G10" s="256">
        <v>12</v>
      </c>
      <c r="H10" s="256">
        <v>1</v>
      </c>
      <c r="I10" s="256">
        <v>0</v>
      </c>
      <c r="J10" s="256">
        <v>1</v>
      </c>
      <c r="K10" s="347"/>
      <c r="L10" s="265">
        <v>13</v>
      </c>
      <c r="M10" s="256">
        <v>6</v>
      </c>
      <c r="N10" s="256">
        <v>0</v>
      </c>
      <c r="O10" s="256">
        <v>0</v>
      </c>
      <c r="P10" s="347"/>
      <c r="Q10" s="265">
        <v>17</v>
      </c>
      <c r="R10" s="256">
        <v>21</v>
      </c>
      <c r="S10" s="256">
        <v>21</v>
      </c>
      <c r="T10" s="256">
        <v>0</v>
      </c>
      <c r="V10" s="265">
        <v>0</v>
      </c>
      <c r="W10" s="256">
        <v>0</v>
      </c>
      <c r="X10" s="256">
        <v>1E-10</v>
      </c>
      <c r="Y10" s="256">
        <v>0</v>
      </c>
      <c r="Z10" s="347"/>
      <c r="AA10"/>
      <c r="AB10"/>
      <c r="AC10"/>
      <c r="AD10"/>
      <c r="AE10"/>
      <c r="AF10"/>
      <c r="AG10" s="95"/>
      <c r="AH10" s="95"/>
      <c r="AI10" s="95"/>
      <c r="AJ10" s="144"/>
      <c r="AK10" s="95"/>
      <c r="AL10" s="95"/>
      <c r="AM10" s="95"/>
      <c r="AN10" s="95"/>
      <c r="AO10" s="74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114"/>
      <c r="BW10" s="74"/>
      <c r="BX10" s="95"/>
      <c r="BY10" s="12"/>
    </row>
    <row r="11" spans="1:80" s="6" customFormat="1" ht="16.5" customHeight="1" thickBot="1" x14ac:dyDescent="0.25">
      <c r="A11" s="343" t="s">
        <v>35</v>
      </c>
      <c r="B11" s="142">
        <v>0</v>
      </c>
      <c r="C11" s="347"/>
      <c r="D11" s="358">
        <v>0</v>
      </c>
      <c r="E11" s="106">
        <v>0</v>
      </c>
      <c r="F11" s="142">
        <v>0</v>
      </c>
      <c r="G11" s="142">
        <v>0</v>
      </c>
      <c r="H11" s="142">
        <v>0</v>
      </c>
      <c r="I11" s="142">
        <v>0</v>
      </c>
      <c r="J11" s="142">
        <v>0</v>
      </c>
      <c r="K11" s="347"/>
      <c r="L11" s="358">
        <v>0</v>
      </c>
      <c r="M11" s="142">
        <v>0</v>
      </c>
      <c r="N11" s="142">
        <v>0</v>
      </c>
      <c r="O11" s="142">
        <v>0</v>
      </c>
      <c r="P11" s="347"/>
      <c r="Q11" s="358">
        <v>16.999999999900002</v>
      </c>
      <c r="R11" s="142">
        <v>18</v>
      </c>
      <c r="S11" s="142">
        <v>18</v>
      </c>
      <c r="T11" s="142">
        <v>0</v>
      </c>
      <c r="V11" s="358">
        <v>0</v>
      </c>
      <c r="W11" s="142">
        <v>0</v>
      </c>
      <c r="X11" s="142">
        <v>0</v>
      </c>
      <c r="Y11" s="142">
        <v>0</v>
      </c>
      <c r="Z11" s="347"/>
      <c r="AA11"/>
      <c r="AB11"/>
      <c r="AC11"/>
      <c r="AD11"/>
      <c r="AE11"/>
      <c r="AF11"/>
      <c r="AG11" s="95"/>
      <c r="AH11" s="95"/>
      <c r="AI11" s="95"/>
      <c r="AJ11" s="144"/>
      <c r="AK11" s="95"/>
      <c r="AL11" s="95"/>
      <c r="AM11" s="95"/>
      <c r="AN11" s="95"/>
      <c r="AO11" s="74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114"/>
      <c r="BW11" s="74"/>
      <c r="BX11" s="95"/>
      <c r="BY11" s="12"/>
    </row>
    <row r="12" spans="1:80" s="6" customFormat="1" ht="16.5" customHeight="1" thickBot="1" x14ac:dyDescent="0.25">
      <c r="A12" s="351" t="s">
        <v>34</v>
      </c>
      <c r="B12" s="288">
        <v>94</v>
      </c>
      <c r="C12" s="347"/>
      <c r="D12" s="285">
        <v>363</v>
      </c>
      <c r="E12" s="352">
        <v>77</v>
      </c>
      <c r="F12" s="288">
        <v>286</v>
      </c>
      <c r="G12" s="287">
        <v>109.99999999990001</v>
      </c>
      <c r="H12" s="288">
        <v>176.00000000009999</v>
      </c>
      <c r="I12" s="287">
        <v>90.000000000099988</v>
      </c>
      <c r="J12" s="288">
        <v>86</v>
      </c>
      <c r="K12" s="347"/>
      <c r="L12" s="458">
        <v>275</v>
      </c>
      <c r="M12" s="288">
        <v>194</v>
      </c>
      <c r="N12" s="287">
        <v>134.00000000009999</v>
      </c>
      <c r="O12" s="287">
        <v>69.000000000200004</v>
      </c>
      <c r="P12" s="347"/>
      <c r="Q12" s="458">
        <v>233.00000000009999</v>
      </c>
      <c r="R12" s="287">
        <v>194</v>
      </c>
      <c r="S12" s="287">
        <v>135</v>
      </c>
      <c r="T12" s="287">
        <v>67.000000000100002</v>
      </c>
      <c r="V12" s="458">
        <v>198</v>
      </c>
      <c r="W12" s="288">
        <v>163</v>
      </c>
      <c r="X12" s="288">
        <v>108.0000000002</v>
      </c>
      <c r="Y12" s="287">
        <v>60</v>
      </c>
      <c r="Z12" s="347"/>
      <c r="AA12"/>
      <c r="AB12"/>
      <c r="AC12"/>
      <c r="AD12"/>
      <c r="AE12"/>
      <c r="AF12"/>
      <c r="AG12" s="95"/>
      <c r="AH12" s="95"/>
      <c r="AI12" s="95"/>
      <c r="AJ12" s="144"/>
      <c r="AK12" s="95"/>
      <c r="AL12" s="95"/>
      <c r="AM12" s="95"/>
      <c r="AN12" s="95"/>
      <c r="AO12" s="74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114"/>
      <c r="BW12" s="74"/>
      <c r="BX12" s="95"/>
      <c r="BY12" s="12"/>
    </row>
    <row r="13" spans="1:80" s="649" customFormat="1" ht="30.75" customHeight="1" thickTop="1" x14ac:dyDescent="0.2"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255"/>
      <c r="AN13" s="648"/>
      <c r="AT13" s="52"/>
      <c r="AU13" s="52"/>
      <c r="AV13" s="648"/>
      <c r="AW13" s="648"/>
      <c r="AX13" s="648"/>
      <c r="AY13" s="52"/>
      <c r="AZ13" s="52"/>
      <c r="BA13" s="648"/>
      <c r="BB13" s="648"/>
      <c r="BC13" s="648"/>
      <c r="BD13" s="52"/>
      <c r="BE13" s="648"/>
      <c r="BF13" s="648"/>
      <c r="BG13" s="648"/>
      <c r="BH13" s="648"/>
      <c r="BI13" s="52"/>
      <c r="BJ13" s="648"/>
      <c r="BK13" s="52"/>
      <c r="BL13" s="648"/>
      <c r="BM13" s="97"/>
      <c r="BN13" s="648"/>
      <c r="BO13" s="97"/>
      <c r="BP13" s="648"/>
      <c r="BQ13" s="52"/>
      <c r="BR13" s="648"/>
      <c r="BS13" s="52"/>
      <c r="BT13" s="648"/>
      <c r="BU13" s="52"/>
      <c r="BV13" s="648"/>
      <c r="BW13" s="52"/>
      <c r="BX13" s="3"/>
      <c r="BZ13" s="4"/>
      <c r="CA13" s="4"/>
      <c r="CB13" s="4"/>
    </row>
    <row r="14" spans="1:80" s="6" customFormat="1" ht="16.5" customHeight="1" x14ac:dyDescent="0.2">
      <c r="A14" s="664" t="s">
        <v>369</v>
      </c>
      <c r="B14" s="353" t="s">
        <v>478</v>
      </c>
      <c r="C14" s="197"/>
      <c r="D14" s="353">
        <v>2022</v>
      </c>
      <c r="E14" s="353" t="s">
        <v>441</v>
      </c>
      <c r="F14" s="353" t="s">
        <v>442</v>
      </c>
      <c r="G14" s="353" t="s">
        <v>443</v>
      </c>
      <c r="H14" s="353" t="s">
        <v>447</v>
      </c>
      <c r="I14" s="353" t="s">
        <v>445</v>
      </c>
      <c r="J14" s="353" t="s">
        <v>446</v>
      </c>
      <c r="K14" s="197"/>
      <c r="L14" s="353">
        <v>2021</v>
      </c>
      <c r="M14" s="353" t="s">
        <v>423</v>
      </c>
      <c r="N14" s="353" t="s">
        <v>420</v>
      </c>
      <c r="O14" s="353" t="s">
        <v>415</v>
      </c>
      <c r="P14" s="348"/>
      <c r="Q14" s="353">
        <v>2020</v>
      </c>
      <c r="R14" s="353" t="s">
        <v>408</v>
      </c>
      <c r="S14" s="353" t="s">
        <v>406</v>
      </c>
      <c r="T14" s="353" t="s">
        <v>379</v>
      </c>
      <c r="V14" s="353">
        <v>2019</v>
      </c>
      <c r="W14" s="353" t="s">
        <v>333</v>
      </c>
      <c r="X14" s="353" t="s">
        <v>326</v>
      </c>
      <c r="Y14" s="353" t="s">
        <v>322</v>
      </c>
      <c r="Z14" s="348"/>
      <c r="AA14" s="353">
        <v>2018</v>
      </c>
      <c r="AB14" s="353" t="s">
        <v>300</v>
      </c>
      <c r="AC14" s="353" t="s">
        <v>241</v>
      </c>
      <c r="AD14" s="353" t="s">
        <v>237</v>
      </c>
      <c r="AE14" s="348"/>
      <c r="AF14" s="353">
        <v>2017</v>
      </c>
      <c r="AG14" s="353" t="s">
        <v>222</v>
      </c>
      <c r="AH14" s="353" t="s">
        <v>216</v>
      </c>
      <c r="AI14" s="353" t="s">
        <v>213</v>
      </c>
      <c r="AJ14" s="156"/>
      <c r="AK14" s="353">
        <v>2016</v>
      </c>
      <c r="AL14" s="353" t="s">
        <v>201</v>
      </c>
      <c r="AM14" s="353" t="s">
        <v>187</v>
      </c>
      <c r="AN14" s="353" t="s">
        <v>170</v>
      </c>
      <c r="AO14" s="68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 s="74"/>
      <c r="BX14" s="95"/>
      <c r="BY14" s="12"/>
    </row>
    <row r="15" spans="1:80" s="6" customFormat="1" ht="16.5" customHeight="1" x14ac:dyDescent="0.2">
      <c r="A15" s="672" t="s">
        <v>53</v>
      </c>
      <c r="C15" s="348"/>
      <c r="K15" s="348"/>
      <c r="P15" s="348"/>
      <c r="Z15" s="348"/>
      <c r="AE15" s="348"/>
      <c r="AJ15" s="158"/>
      <c r="AO15" s="27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 s="74"/>
      <c r="BX15" s="95"/>
      <c r="BY15" s="12"/>
    </row>
    <row r="16" spans="1:80" s="6" customFormat="1" ht="8.1" customHeight="1" thickBot="1" x14ac:dyDescent="0.25">
      <c r="A16" s="69"/>
      <c r="B16" s="70"/>
      <c r="C16" s="348"/>
      <c r="D16" s="70"/>
      <c r="E16" s="70"/>
      <c r="F16" s="70"/>
      <c r="G16" s="70"/>
      <c r="H16" s="70"/>
      <c r="I16" s="70"/>
      <c r="J16" s="70"/>
      <c r="K16" s="348"/>
      <c r="L16" s="70"/>
      <c r="M16" s="70"/>
      <c r="N16" s="70"/>
      <c r="O16" s="70"/>
      <c r="P16" s="348"/>
      <c r="Q16" s="70"/>
      <c r="R16" s="70"/>
      <c r="S16" s="70"/>
      <c r="T16" s="70"/>
      <c r="V16" s="70"/>
      <c r="W16" s="70"/>
      <c r="X16" s="70"/>
      <c r="Y16" s="70"/>
      <c r="Z16" s="348"/>
      <c r="AA16" s="70"/>
      <c r="AB16" s="70"/>
      <c r="AC16" s="70"/>
      <c r="AD16" s="70"/>
      <c r="AE16" s="348"/>
      <c r="AF16" s="70"/>
      <c r="AG16" s="70"/>
      <c r="AH16" s="70"/>
      <c r="AI16" s="70"/>
      <c r="AJ16" s="156"/>
      <c r="AK16" s="70"/>
      <c r="AL16" s="70"/>
      <c r="AM16" s="70"/>
      <c r="AN16" s="70"/>
      <c r="AO16" s="68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 s="74"/>
      <c r="BX16" s="95"/>
      <c r="BY16" s="12"/>
    </row>
    <row r="17" spans="1:77" s="6" customFormat="1" ht="16.5" customHeight="1" x14ac:dyDescent="0.2">
      <c r="A17" s="341" t="s">
        <v>55</v>
      </c>
      <c r="B17" s="138">
        <v>664</v>
      </c>
      <c r="C17" s="347"/>
      <c r="D17" s="356">
        <v>2970</v>
      </c>
      <c r="E17" s="46">
        <v>684</v>
      </c>
      <c r="F17" s="138">
        <v>2286</v>
      </c>
      <c r="G17" s="138">
        <v>792</v>
      </c>
      <c r="H17" s="138">
        <v>1494</v>
      </c>
      <c r="I17" s="138">
        <v>764</v>
      </c>
      <c r="J17" s="138">
        <v>730</v>
      </c>
      <c r="K17" s="347"/>
      <c r="L17" s="356">
        <v>2295</v>
      </c>
      <c r="M17" s="138">
        <v>1690</v>
      </c>
      <c r="N17" s="138">
        <v>1085</v>
      </c>
      <c r="O17" s="138">
        <v>517</v>
      </c>
      <c r="P17" s="347"/>
      <c r="Q17" s="356">
        <v>1728</v>
      </c>
      <c r="R17" s="138">
        <v>1312</v>
      </c>
      <c r="S17" s="138">
        <v>902</v>
      </c>
      <c r="T17" s="138">
        <v>499</v>
      </c>
      <c r="V17" s="356">
        <v>1965</v>
      </c>
      <c r="W17" s="138">
        <v>1494</v>
      </c>
      <c r="X17" s="138">
        <v>991</v>
      </c>
      <c r="Y17" s="138">
        <v>485</v>
      </c>
      <c r="Z17" s="347"/>
      <c r="AA17" s="356">
        <v>1980</v>
      </c>
      <c r="AB17" s="46">
        <v>1510</v>
      </c>
      <c r="AC17" s="46">
        <v>1008</v>
      </c>
      <c r="AD17" s="46">
        <v>496</v>
      </c>
      <c r="AE17" s="347"/>
      <c r="AF17" s="356">
        <v>1611</v>
      </c>
      <c r="AG17" s="46">
        <v>1157</v>
      </c>
      <c r="AH17" s="46">
        <v>679</v>
      </c>
      <c r="AI17" s="46">
        <v>239</v>
      </c>
      <c r="AJ17" s="146"/>
      <c r="AK17" s="356">
        <v>841</v>
      </c>
      <c r="AL17" s="138">
        <v>647</v>
      </c>
      <c r="AM17" s="138">
        <v>434</v>
      </c>
      <c r="AN17" s="46">
        <v>221</v>
      </c>
      <c r="AO17" s="3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 s="114"/>
      <c r="BW17" s="74"/>
      <c r="BX17" s="95"/>
      <c r="BY17" s="12"/>
    </row>
    <row r="18" spans="1:77" s="6" customFormat="1" ht="16.5" customHeight="1" x14ac:dyDescent="0.2">
      <c r="A18" s="342" t="s">
        <v>30</v>
      </c>
      <c r="B18" s="138">
        <v>53</v>
      </c>
      <c r="C18" s="347"/>
      <c r="D18" s="356">
        <v>284</v>
      </c>
      <c r="E18" s="46">
        <v>34</v>
      </c>
      <c r="F18" s="138">
        <v>250</v>
      </c>
      <c r="G18" s="138">
        <v>73</v>
      </c>
      <c r="H18" s="138">
        <v>177</v>
      </c>
      <c r="I18" s="138">
        <v>85</v>
      </c>
      <c r="J18" s="138">
        <v>92</v>
      </c>
      <c r="K18" s="347"/>
      <c r="L18" s="356">
        <v>134</v>
      </c>
      <c r="M18" s="138">
        <v>129</v>
      </c>
      <c r="N18" s="138">
        <v>75</v>
      </c>
      <c r="O18" s="138">
        <v>31</v>
      </c>
      <c r="P18" s="347"/>
      <c r="Q18" s="356">
        <v>89</v>
      </c>
      <c r="R18" s="138">
        <v>78</v>
      </c>
      <c r="S18" s="138">
        <v>60</v>
      </c>
      <c r="T18" s="138">
        <v>43</v>
      </c>
      <c r="V18" s="356">
        <v>179</v>
      </c>
      <c r="W18" s="138">
        <v>143</v>
      </c>
      <c r="X18" s="138">
        <v>91</v>
      </c>
      <c r="Y18" s="138">
        <v>45</v>
      </c>
      <c r="Z18" s="347"/>
      <c r="AA18" s="356">
        <v>204</v>
      </c>
      <c r="AB18" s="46">
        <v>156</v>
      </c>
      <c r="AC18" s="46">
        <v>105</v>
      </c>
      <c r="AD18" s="46">
        <v>50.000000000200004</v>
      </c>
      <c r="AE18" s="347"/>
      <c r="AF18" s="356">
        <v>56</v>
      </c>
      <c r="AG18" s="46">
        <v>30</v>
      </c>
      <c r="AH18" s="46">
        <v>29</v>
      </c>
      <c r="AI18" s="46">
        <v>37</v>
      </c>
      <c r="AJ18" s="146"/>
      <c r="AK18" s="356">
        <v>123</v>
      </c>
      <c r="AL18" s="138">
        <v>101</v>
      </c>
      <c r="AM18" s="138">
        <v>72</v>
      </c>
      <c r="AN18" s="46">
        <v>35</v>
      </c>
      <c r="AO18" s="37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 s="114"/>
      <c r="BW18" s="74"/>
      <c r="BX18" s="95"/>
      <c r="BY18" s="12"/>
    </row>
    <row r="19" spans="1:77" s="6" customFormat="1" ht="16.5" customHeight="1" x14ac:dyDescent="0.2">
      <c r="A19" s="297" t="s">
        <v>31</v>
      </c>
      <c r="B19" s="140">
        <v>45</v>
      </c>
      <c r="C19" s="347"/>
      <c r="D19" s="357">
        <v>190</v>
      </c>
      <c r="E19" s="49">
        <v>50</v>
      </c>
      <c r="F19" s="140">
        <v>140</v>
      </c>
      <c r="G19" s="140">
        <v>47</v>
      </c>
      <c r="H19" s="140">
        <v>93</v>
      </c>
      <c r="I19" s="140">
        <v>49</v>
      </c>
      <c r="J19" s="140">
        <v>44</v>
      </c>
      <c r="K19" s="347"/>
      <c r="L19" s="357">
        <v>172</v>
      </c>
      <c r="M19" s="140">
        <v>127</v>
      </c>
      <c r="N19" s="140">
        <v>83</v>
      </c>
      <c r="O19" s="140">
        <v>41</v>
      </c>
      <c r="P19" s="347"/>
      <c r="Q19" s="357">
        <v>178</v>
      </c>
      <c r="R19" s="140">
        <v>123</v>
      </c>
      <c r="S19" s="140">
        <v>81</v>
      </c>
      <c r="T19" s="140">
        <v>38</v>
      </c>
      <c r="V19" s="357">
        <v>158</v>
      </c>
      <c r="W19" s="140">
        <v>117</v>
      </c>
      <c r="X19" s="140">
        <v>77</v>
      </c>
      <c r="Y19" s="140">
        <v>37</v>
      </c>
      <c r="Z19" s="347"/>
      <c r="AA19" s="357">
        <v>136</v>
      </c>
      <c r="AB19" s="49">
        <v>99</v>
      </c>
      <c r="AC19" s="49">
        <v>65</v>
      </c>
      <c r="AD19" s="49">
        <v>31</v>
      </c>
      <c r="AE19" s="347"/>
      <c r="AF19" s="357">
        <v>136</v>
      </c>
      <c r="AG19" s="49">
        <v>98</v>
      </c>
      <c r="AH19" s="49">
        <v>39</v>
      </c>
      <c r="AI19" s="49">
        <v>7</v>
      </c>
      <c r="AJ19" s="149"/>
      <c r="AK19" s="357">
        <v>28</v>
      </c>
      <c r="AL19" s="140">
        <v>21</v>
      </c>
      <c r="AM19" s="140">
        <v>15</v>
      </c>
      <c r="AN19" s="49">
        <v>7</v>
      </c>
      <c r="AO19" s="37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 s="114"/>
      <c r="BW19" s="74"/>
      <c r="BX19" s="95"/>
      <c r="BY19" s="12"/>
    </row>
    <row r="20" spans="1:77" s="6" customFormat="1" ht="16.5" customHeight="1" x14ac:dyDescent="0.2">
      <c r="A20" s="342" t="s">
        <v>32</v>
      </c>
      <c r="B20" s="138">
        <v>98</v>
      </c>
      <c r="C20" s="347"/>
      <c r="D20" s="356">
        <v>474</v>
      </c>
      <c r="E20" s="46">
        <v>84</v>
      </c>
      <c r="F20" s="138">
        <v>390</v>
      </c>
      <c r="G20" s="138">
        <v>120</v>
      </c>
      <c r="H20" s="138">
        <v>270</v>
      </c>
      <c r="I20" s="138">
        <v>134</v>
      </c>
      <c r="J20" s="138">
        <v>136</v>
      </c>
      <c r="K20" s="347"/>
      <c r="L20" s="356">
        <v>306</v>
      </c>
      <c r="M20" s="138">
        <v>256</v>
      </c>
      <c r="N20" s="138">
        <v>158</v>
      </c>
      <c r="O20" s="138">
        <v>72</v>
      </c>
      <c r="P20" s="347"/>
      <c r="Q20" s="356">
        <v>267</v>
      </c>
      <c r="R20" s="138">
        <v>201</v>
      </c>
      <c r="S20" s="138">
        <v>141</v>
      </c>
      <c r="T20" s="138">
        <v>81</v>
      </c>
      <c r="V20" s="356">
        <v>337</v>
      </c>
      <c r="W20" s="138">
        <v>260</v>
      </c>
      <c r="X20" s="138">
        <v>168</v>
      </c>
      <c r="Y20" s="138">
        <v>82</v>
      </c>
      <c r="Z20" s="347"/>
      <c r="AA20" s="356">
        <v>340</v>
      </c>
      <c r="AB20" s="46">
        <v>255</v>
      </c>
      <c r="AC20" s="46">
        <v>170</v>
      </c>
      <c r="AD20" s="46">
        <v>81.000000000200004</v>
      </c>
      <c r="AE20" s="347"/>
      <c r="AF20" s="356">
        <v>192</v>
      </c>
      <c r="AG20" s="46">
        <v>128</v>
      </c>
      <c r="AH20" s="46">
        <v>68</v>
      </c>
      <c r="AI20" s="46">
        <v>44</v>
      </c>
      <c r="AJ20" s="146"/>
      <c r="AK20" s="356">
        <v>151</v>
      </c>
      <c r="AL20" s="138">
        <v>122</v>
      </c>
      <c r="AM20" s="138">
        <v>87</v>
      </c>
      <c r="AN20" s="46">
        <v>42</v>
      </c>
      <c r="AO20" s="37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 s="114"/>
      <c r="BW20" s="74"/>
      <c r="BX20" s="95"/>
      <c r="BY20" s="12"/>
    </row>
    <row r="21" spans="1:77" s="6" customFormat="1" ht="16.5" customHeight="1" x14ac:dyDescent="0.2">
      <c r="A21" s="298" t="s">
        <v>173</v>
      </c>
      <c r="B21" s="256">
        <v>1E-10</v>
      </c>
      <c r="C21" s="347"/>
      <c r="D21" s="265">
        <v>6</v>
      </c>
      <c r="E21" s="19">
        <v>5</v>
      </c>
      <c r="F21" s="256">
        <v>1</v>
      </c>
      <c r="G21" s="256">
        <v>0.99999999989999999</v>
      </c>
      <c r="H21" s="256">
        <v>1E-10</v>
      </c>
      <c r="I21" s="256">
        <v>0</v>
      </c>
      <c r="J21" s="256">
        <v>1E-10</v>
      </c>
      <c r="K21" s="347"/>
      <c r="L21" s="265">
        <v>18</v>
      </c>
      <c r="M21" s="256">
        <v>10</v>
      </c>
      <c r="N21" s="256">
        <v>6</v>
      </c>
      <c r="O21" s="256">
        <v>2</v>
      </c>
      <c r="P21" s="347"/>
      <c r="Q21" s="265">
        <v>32</v>
      </c>
      <c r="R21" s="256">
        <v>12</v>
      </c>
      <c r="S21" s="256">
        <v>7</v>
      </c>
      <c r="T21" s="256">
        <v>4</v>
      </c>
      <c r="V21" s="265">
        <v>18</v>
      </c>
      <c r="W21" s="256">
        <v>11</v>
      </c>
      <c r="X21" s="256">
        <v>6</v>
      </c>
      <c r="Y21" s="256">
        <v>1</v>
      </c>
      <c r="Z21" s="347"/>
      <c r="AA21" s="265">
        <v>3</v>
      </c>
      <c r="AB21" s="19">
        <v>9</v>
      </c>
      <c r="AC21" s="19">
        <v>2</v>
      </c>
      <c r="AD21" s="19">
        <v>1E-10</v>
      </c>
      <c r="AE21" s="347"/>
      <c r="AF21" s="265">
        <v>111</v>
      </c>
      <c r="AG21" s="19">
        <v>103</v>
      </c>
      <c r="AH21" s="19">
        <v>57</v>
      </c>
      <c r="AI21" s="19">
        <v>0</v>
      </c>
      <c r="AJ21" s="148"/>
      <c r="AK21" s="265">
        <v>0</v>
      </c>
      <c r="AL21" s="256">
        <v>0</v>
      </c>
      <c r="AM21" s="256">
        <v>0</v>
      </c>
      <c r="AN21" s="19">
        <v>0</v>
      </c>
      <c r="AO21" s="37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 s="114"/>
      <c r="BW21" s="74"/>
      <c r="BX21" s="95"/>
      <c r="BY21" s="12"/>
    </row>
    <row r="22" spans="1:77" s="6" customFormat="1" ht="16.5" customHeight="1" thickBot="1" x14ac:dyDescent="0.25">
      <c r="A22" s="343" t="s">
        <v>35</v>
      </c>
      <c r="B22" s="142">
        <v>0</v>
      </c>
      <c r="C22" s="347"/>
      <c r="D22" s="358">
        <v>1</v>
      </c>
      <c r="E22" s="106">
        <v>1</v>
      </c>
      <c r="F22" s="142">
        <v>0</v>
      </c>
      <c r="G22" s="142">
        <v>0</v>
      </c>
      <c r="H22" s="142">
        <v>0</v>
      </c>
      <c r="I22" s="142">
        <v>0</v>
      </c>
      <c r="J22" s="142">
        <v>0</v>
      </c>
      <c r="K22" s="347"/>
      <c r="L22" s="358">
        <v>1</v>
      </c>
      <c r="M22" s="142">
        <v>1</v>
      </c>
      <c r="N22" s="142">
        <v>1</v>
      </c>
      <c r="O22" s="142">
        <v>0</v>
      </c>
      <c r="P22" s="347"/>
      <c r="Q22" s="358">
        <v>15</v>
      </c>
      <c r="R22" s="142">
        <v>0</v>
      </c>
      <c r="S22" s="142">
        <v>0</v>
      </c>
      <c r="T22" s="142">
        <v>0</v>
      </c>
      <c r="V22" s="358">
        <v>2</v>
      </c>
      <c r="W22" s="142">
        <v>2</v>
      </c>
      <c r="X22" s="142">
        <v>2</v>
      </c>
      <c r="Y22" s="142">
        <v>0</v>
      </c>
      <c r="Z22" s="347"/>
      <c r="AA22" s="358">
        <v>0</v>
      </c>
      <c r="AB22" s="106">
        <v>-1</v>
      </c>
      <c r="AC22" s="106">
        <v>0</v>
      </c>
      <c r="AD22" s="106">
        <v>0</v>
      </c>
      <c r="AE22" s="347"/>
      <c r="AF22" s="358">
        <v>36</v>
      </c>
      <c r="AG22" s="106">
        <v>35</v>
      </c>
      <c r="AH22" s="106">
        <v>6</v>
      </c>
      <c r="AI22" s="106">
        <v>0</v>
      </c>
      <c r="AJ22" s="141"/>
      <c r="AK22" s="358">
        <v>0</v>
      </c>
      <c r="AL22" s="142">
        <v>0</v>
      </c>
      <c r="AM22" s="142">
        <v>0</v>
      </c>
      <c r="AN22" s="106">
        <v>0</v>
      </c>
      <c r="AO22" s="16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 s="114"/>
      <c r="BW22" s="74"/>
      <c r="BX22" s="95"/>
      <c r="BY22" s="12"/>
    </row>
    <row r="23" spans="1:77" s="6" customFormat="1" ht="16.5" customHeight="1" thickBot="1" x14ac:dyDescent="0.25">
      <c r="A23" s="351" t="s">
        <v>34</v>
      </c>
      <c r="B23" s="288">
        <v>98.000000000100002</v>
      </c>
      <c r="C23" s="347"/>
      <c r="D23" s="458">
        <v>479</v>
      </c>
      <c r="E23" s="352">
        <v>88</v>
      </c>
      <c r="F23" s="288">
        <v>391</v>
      </c>
      <c r="G23" s="287">
        <v>120.99999999990001</v>
      </c>
      <c r="H23" s="288">
        <v>270.00000000009999</v>
      </c>
      <c r="I23" s="287">
        <v>134</v>
      </c>
      <c r="J23" s="288">
        <v>136.00000000009999</v>
      </c>
      <c r="K23" s="347"/>
      <c r="L23" s="458">
        <v>323</v>
      </c>
      <c r="M23" s="288">
        <v>265</v>
      </c>
      <c r="N23" s="287">
        <v>163</v>
      </c>
      <c r="O23" s="287">
        <v>74</v>
      </c>
      <c r="P23" s="347"/>
      <c r="Q23" s="458">
        <v>284</v>
      </c>
      <c r="R23" s="287">
        <v>213</v>
      </c>
      <c r="S23" s="287">
        <v>148</v>
      </c>
      <c r="T23" s="287">
        <v>85</v>
      </c>
      <c r="V23" s="458">
        <v>353</v>
      </c>
      <c r="W23" s="287">
        <v>269</v>
      </c>
      <c r="X23" s="287">
        <v>172</v>
      </c>
      <c r="Y23" s="287">
        <v>83</v>
      </c>
      <c r="Z23" s="347"/>
      <c r="AA23" s="458">
        <v>343</v>
      </c>
      <c r="AB23" s="286">
        <v>265</v>
      </c>
      <c r="AC23" s="286">
        <v>172</v>
      </c>
      <c r="AD23" s="286">
        <v>81.000000000300005</v>
      </c>
      <c r="AE23" s="347"/>
      <c r="AF23" s="285">
        <v>267</v>
      </c>
      <c r="AG23" s="286">
        <v>196</v>
      </c>
      <c r="AH23" s="286">
        <v>119</v>
      </c>
      <c r="AI23" s="286">
        <v>44</v>
      </c>
      <c r="AJ23" s="144"/>
      <c r="AK23" s="458">
        <v>151</v>
      </c>
      <c r="AL23" s="288">
        <v>122</v>
      </c>
      <c r="AM23" s="287">
        <v>87</v>
      </c>
      <c r="AN23" s="286">
        <v>42</v>
      </c>
      <c r="AO23" s="74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 s="114"/>
      <c r="BW23" s="74"/>
      <c r="BX23" s="95"/>
      <c r="BY23" s="12"/>
    </row>
    <row r="24" spans="1:77" s="6" customFormat="1" ht="30.75" customHeight="1" thickTop="1" x14ac:dyDescent="0.2">
      <c r="A24" s="134"/>
      <c r="B24" s="95"/>
      <c r="C24" s="348"/>
      <c r="D24" s="95"/>
      <c r="E24" s="114"/>
      <c r="F24" s="95"/>
      <c r="G24" s="95"/>
      <c r="H24" s="95"/>
      <c r="I24" s="95"/>
      <c r="J24" s="95"/>
      <c r="K24" s="348"/>
      <c r="L24" s="95"/>
      <c r="M24" s="95"/>
      <c r="N24" s="95"/>
      <c r="O24" s="95"/>
      <c r="P24" s="348"/>
      <c r="Q24" s="95"/>
      <c r="R24" s="95"/>
      <c r="S24" s="95"/>
      <c r="T24" s="95"/>
      <c r="V24" s="95"/>
      <c r="W24" s="95"/>
      <c r="X24" s="95"/>
      <c r="Y24" s="95"/>
      <c r="Z24" s="348"/>
      <c r="AA24" s="95"/>
      <c r="AB24" s="95"/>
      <c r="AC24" s="95"/>
      <c r="AD24" s="95"/>
      <c r="AE24" s="348"/>
      <c r="AF24" s="95"/>
      <c r="AG24" s="95"/>
      <c r="AH24" s="95"/>
      <c r="AI24" s="95"/>
      <c r="AJ24" s="144"/>
      <c r="AK24" s="95"/>
      <c r="AL24" s="95"/>
      <c r="AM24" s="95"/>
      <c r="AN24" s="95"/>
      <c r="AO24" s="74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74"/>
      <c r="BX24" s="95"/>
      <c r="BY24" s="12"/>
    </row>
    <row r="25" spans="1:77" s="6" customFormat="1" ht="16.5" customHeight="1" x14ac:dyDescent="0.2">
      <c r="A25" s="664" t="s">
        <v>451</v>
      </c>
      <c r="B25" s="353" t="s">
        <v>478</v>
      </c>
      <c r="C25" s="197"/>
      <c r="D25" s="353">
        <v>2022</v>
      </c>
      <c r="E25" s="353" t="s">
        <v>441</v>
      </c>
      <c r="F25" s="353" t="s">
        <v>442</v>
      </c>
      <c r="G25" s="353" t="s">
        <v>443</v>
      </c>
      <c r="H25" s="353" t="s">
        <v>447</v>
      </c>
      <c r="I25" s="353" t="s">
        <v>445</v>
      </c>
      <c r="J25" s="353" t="s">
        <v>446</v>
      </c>
      <c r="K25" s="197"/>
      <c r="L25" s="353">
        <v>2021</v>
      </c>
      <c r="M25" s="353" t="s">
        <v>423</v>
      </c>
      <c r="N25" s="353" t="s">
        <v>420</v>
      </c>
      <c r="O25" s="353" t="s">
        <v>415</v>
      </c>
      <c r="P25" s="197"/>
      <c r="Q25" s="353">
        <v>2020</v>
      </c>
      <c r="R25" s="353" t="s">
        <v>408</v>
      </c>
      <c r="S25" s="353" t="s">
        <v>406</v>
      </c>
      <c r="T25" s="353" t="s">
        <v>379</v>
      </c>
      <c r="V25" s="353">
        <v>2019</v>
      </c>
      <c r="W25" s="353" t="s">
        <v>333</v>
      </c>
      <c r="X25" s="353" t="s">
        <v>326</v>
      </c>
      <c r="Y25" s="353" t="s">
        <v>322</v>
      </c>
      <c r="Z25" s="580"/>
      <c r="AA25" s="528"/>
    </row>
    <row r="26" spans="1:77" s="6" customFormat="1" ht="16.5" customHeight="1" x14ac:dyDescent="0.2">
      <c r="A26" s="672" t="s">
        <v>53</v>
      </c>
      <c r="C26" s="197"/>
      <c r="K26" s="197"/>
      <c r="P26" s="197"/>
      <c r="Z26" s="580"/>
      <c r="AA26" s="528"/>
    </row>
    <row r="27" spans="1:77" s="6" customFormat="1" ht="8.1" customHeight="1" thickBot="1" x14ac:dyDescent="0.25">
      <c r="A27" s="319"/>
      <c r="B27" s="70"/>
      <c r="C27" s="197"/>
      <c r="D27" s="70"/>
      <c r="E27" s="70"/>
      <c r="F27" s="70"/>
      <c r="G27" s="70"/>
      <c r="H27" s="70"/>
      <c r="I27" s="70"/>
      <c r="J27" s="70"/>
      <c r="K27" s="197"/>
      <c r="L27" s="70"/>
      <c r="M27" s="70"/>
      <c r="N27" s="70"/>
      <c r="O27" s="70"/>
      <c r="P27" s="197"/>
      <c r="Q27" s="70"/>
      <c r="R27" s="70"/>
      <c r="S27" s="70"/>
      <c r="T27" s="70"/>
      <c r="V27" s="70"/>
      <c r="W27" s="70"/>
      <c r="X27" s="70"/>
      <c r="Y27" s="70"/>
      <c r="Z27" s="580"/>
      <c r="AA27" s="528"/>
    </row>
    <row r="28" spans="1:77" s="6" customFormat="1" ht="16.5" customHeight="1" thickTop="1" x14ac:dyDescent="0.2">
      <c r="A28" s="350" t="s">
        <v>55</v>
      </c>
      <c r="B28" s="138">
        <v>516</v>
      </c>
      <c r="C28" s="347"/>
      <c r="D28" s="356">
        <v>2413</v>
      </c>
      <c r="E28" s="46">
        <v>571</v>
      </c>
      <c r="F28" s="138">
        <v>1842</v>
      </c>
      <c r="G28" s="138">
        <v>642</v>
      </c>
      <c r="H28" s="138">
        <v>1200</v>
      </c>
      <c r="I28" s="138">
        <v>587</v>
      </c>
      <c r="J28" s="138">
        <v>613</v>
      </c>
      <c r="K28" s="347"/>
      <c r="L28" s="356">
        <v>1949</v>
      </c>
      <c r="M28" s="138">
        <v>1527</v>
      </c>
      <c r="N28" s="138">
        <v>994</v>
      </c>
      <c r="O28" s="138">
        <v>489</v>
      </c>
      <c r="P28" s="347"/>
      <c r="Q28" s="356">
        <v>1999</v>
      </c>
      <c r="R28" s="138">
        <v>1497</v>
      </c>
      <c r="S28" s="138">
        <v>1027</v>
      </c>
      <c r="T28" s="138">
        <v>558</v>
      </c>
      <c r="V28" s="356">
        <v>2251</v>
      </c>
      <c r="W28" s="138">
        <v>1718</v>
      </c>
      <c r="X28" s="138">
        <v>1169</v>
      </c>
      <c r="Y28" s="138">
        <v>584</v>
      </c>
      <c r="Z28" s="581"/>
      <c r="AA28" s="528"/>
      <c r="BV28" s="114"/>
    </row>
    <row r="29" spans="1:77" s="6" customFormat="1" ht="16.5" customHeight="1" x14ac:dyDescent="0.2">
      <c r="A29" s="342" t="s">
        <v>30</v>
      </c>
      <c r="B29" s="138">
        <v>18</v>
      </c>
      <c r="C29" s="347"/>
      <c r="D29" s="356">
        <v>172</v>
      </c>
      <c r="E29" s="46">
        <v>32</v>
      </c>
      <c r="F29" s="138">
        <v>140</v>
      </c>
      <c r="G29" s="138">
        <v>37</v>
      </c>
      <c r="H29" s="138">
        <v>103</v>
      </c>
      <c r="I29" s="138">
        <v>43.999999999899998</v>
      </c>
      <c r="J29" s="138">
        <v>59.000000000100002</v>
      </c>
      <c r="K29" s="347"/>
      <c r="L29" s="356">
        <v>212</v>
      </c>
      <c r="M29" s="138">
        <v>165.00000000009999</v>
      </c>
      <c r="N29" s="138">
        <v>112</v>
      </c>
      <c r="O29" s="138">
        <v>48.000000000100002</v>
      </c>
      <c r="P29" s="347"/>
      <c r="Q29" s="356">
        <v>207</v>
      </c>
      <c r="R29" s="138">
        <v>156</v>
      </c>
      <c r="S29" s="138">
        <v>122</v>
      </c>
      <c r="T29" s="138">
        <v>54</v>
      </c>
      <c r="V29" s="356">
        <v>198</v>
      </c>
      <c r="W29" s="138">
        <v>207</v>
      </c>
      <c r="X29" s="138">
        <v>150</v>
      </c>
      <c r="Y29" s="138">
        <v>71</v>
      </c>
      <c r="Z29" s="581"/>
      <c r="AA29" s="528"/>
      <c r="BV29" s="114"/>
    </row>
    <row r="30" spans="1:77" s="6" customFormat="1" ht="16.5" customHeight="1" x14ac:dyDescent="0.2">
      <c r="A30" s="297" t="s">
        <v>31</v>
      </c>
      <c r="B30" s="140">
        <v>26</v>
      </c>
      <c r="C30" s="347"/>
      <c r="D30" s="357">
        <v>119</v>
      </c>
      <c r="E30" s="49">
        <v>33</v>
      </c>
      <c r="F30" s="140">
        <v>86</v>
      </c>
      <c r="G30" s="140">
        <v>28</v>
      </c>
      <c r="H30" s="140">
        <v>58</v>
      </c>
      <c r="I30" s="140">
        <v>30</v>
      </c>
      <c r="J30" s="140">
        <v>28</v>
      </c>
      <c r="K30" s="347"/>
      <c r="L30" s="357">
        <v>115</v>
      </c>
      <c r="M30" s="140">
        <v>92</v>
      </c>
      <c r="N30" s="140">
        <v>61</v>
      </c>
      <c r="O30" s="140">
        <v>29</v>
      </c>
      <c r="P30" s="347"/>
      <c r="Q30" s="357">
        <v>131</v>
      </c>
      <c r="R30" s="140">
        <v>95</v>
      </c>
      <c r="S30" s="140">
        <v>64</v>
      </c>
      <c r="T30" s="140">
        <v>32</v>
      </c>
      <c r="V30" s="357">
        <v>170</v>
      </c>
      <c r="W30" s="140">
        <v>98</v>
      </c>
      <c r="X30" s="140">
        <v>65</v>
      </c>
      <c r="Y30" s="140">
        <v>30</v>
      </c>
      <c r="Z30" s="581"/>
      <c r="AA30" s="528"/>
      <c r="BV30" s="114"/>
    </row>
    <row r="31" spans="1:77" s="6" customFormat="1" ht="16.5" customHeight="1" x14ac:dyDescent="0.2">
      <c r="A31" s="342" t="s">
        <v>32</v>
      </c>
      <c r="B31" s="138">
        <v>44</v>
      </c>
      <c r="C31" s="347"/>
      <c r="D31" s="356">
        <v>291</v>
      </c>
      <c r="E31" s="46">
        <v>65</v>
      </c>
      <c r="F31" s="138">
        <v>226</v>
      </c>
      <c r="G31" s="138">
        <v>65</v>
      </c>
      <c r="H31" s="138">
        <v>161</v>
      </c>
      <c r="I31" s="138">
        <v>73.999999999899998</v>
      </c>
      <c r="J31" s="138">
        <v>87.000000000100002</v>
      </c>
      <c r="K31" s="347"/>
      <c r="L31" s="356">
        <v>327</v>
      </c>
      <c r="M31" s="138">
        <v>257.00000000009999</v>
      </c>
      <c r="N31" s="138">
        <v>173</v>
      </c>
      <c r="O31" s="138">
        <v>77.000000000100002</v>
      </c>
      <c r="P31" s="347"/>
      <c r="Q31" s="356">
        <v>338</v>
      </c>
      <c r="R31" s="138">
        <v>251</v>
      </c>
      <c r="S31" s="138">
        <v>186</v>
      </c>
      <c r="T31" s="138">
        <v>86</v>
      </c>
      <c r="V31" s="356">
        <v>368</v>
      </c>
      <c r="W31" s="138">
        <v>305</v>
      </c>
      <c r="X31" s="138">
        <v>215</v>
      </c>
      <c r="Y31" s="138">
        <v>101</v>
      </c>
      <c r="Z31" s="347"/>
      <c r="BV31" s="114"/>
    </row>
    <row r="32" spans="1:77" s="6" customFormat="1" ht="16.5" customHeight="1" x14ac:dyDescent="0.2">
      <c r="A32" s="298" t="s">
        <v>173</v>
      </c>
      <c r="B32" s="256">
        <v>0</v>
      </c>
      <c r="C32" s="347"/>
      <c r="D32" s="265">
        <v>0</v>
      </c>
      <c r="E32" s="19">
        <v>0</v>
      </c>
      <c r="F32" s="256">
        <v>0</v>
      </c>
      <c r="G32" s="256">
        <v>0</v>
      </c>
      <c r="H32" s="256">
        <v>0</v>
      </c>
      <c r="I32" s="256">
        <v>0</v>
      </c>
      <c r="J32" s="256">
        <v>0</v>
      </c>
      <c r="K32" s="347"/>
      <c r="L32" s="265">
        <v>6</v>
      </c>
      <c r="M32" s="256">
        <v>0</v>
      </c>
      <c r="N32" s="256">
        <v>0</v>
      </c>
      <c r="O32" s="256">
        <v>0</v>
      </c>
      <c r="P32" s="347"/>
      <c r="Q32" s="265">
        <v>1</v>
      </c>
      <c r="R32" s="256">
        <v>2</v>
      </c>
      <c r="S32" s="256">
        <v>2</v>
      </c>
      <c r="T32" s="256">
        <v>2</v>
      </c>
      <c r="V32" s="265">
        <v>50</v>
      </c>
      <c r="W32" s="256">
        <v>5</v>
      </c>
      <c r="X32" s="256">
        <v>4</v>
      </c>
      <c r="Y32" s="256">
        <v>0</v>
      </c>
      <c r="Z32" s="347"/>
      <c r="BV32" s="114"/>
    </row>
    <row r="33" spans="1:88" s="6" customFormat="1" ht="16.5" customHeight="1" thickBot="1" x14ac:dyDescent="0.25">
      <c r="A33" s="343" t="s">
        <v>35</v>
      </c>
      <c r="B33" s="142">
        <v>0</v>
      </c>
      <c r="C33" s="347"/>
      <c r="D33" s="358">
        <v>0</v>
      </c>
      <c r="E33" s="106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  <c r="K33" s="347"/>
      <c r="L33" s="358">
        <v>0</v>
      </c>
      <c r="M33" s="142">
        <v>0</v>
      </c>
      <c r="N33" s="142">
        <v>0</v>
      </c>
      <c r="O33" s="142">
        <v>0</v>
      </c>
      <c r="P33" s="347"/>
      <c r="Q33" s="358">
        <v>3</v>
      </c>
      <c r="R33" s="142">
        <v>0</v>
      </c>
      <c r="S33" s="142">
        <v>0</v>
      </c>
      <c r="T33" s="142">
        <v>0</v>
      </c>
      <c r="V33" s="358">
        <v>45</v>
      </c>
      <c r="W33" s="142">
        <v>0</v>
      </c>
      <c r="X33" s="142">
        <v>0</v>
      </c>
      <c r="Y33" s="142">
        <v>0</v>
      </c>
      <c r="Z33" s="347"/>
      <c r="BV33" s="114"/>
    </row>
    <row r="34" spans="1:88" s="6" customFormat="1" ht="16.5" customHeight="1" thickBot="1" x14ac:dyDescent="0.25">
      <c r="A34" s="351" t="s">
        <v>34</v>
      </c>
      <c r="B34" s="288">
        <v>44</v>
      </c>
      <c r="C34" s="347"/>
      <c r="D34" s="285">
        <v>291</v>
      </c>
      <c r="E34" s="352">
        <v>65</v>
      </c>
      <c r="F34" s="288">
        <v>226</v>
      </c>
      <c r="G34" s="287">
        <v>65</v>
      </c>
      <c r="H34" s="288">
        <v>161</v>
      </c>
      <c r="I34" s="287">
        <v>73.999999999899998</v>
      </c>
      <c r="J34" s="288">
        <v>87.000000000100002</v>
      </c>
      <c r="K34" s="347"/>
      <c r="L34" s="458">
        <v>333</v>
      </c>
      <c r="M34" s="288">
        <v>257.00000000019998</v>
      </c>
      <c r="N34" s="287">
        <v>173.00000000009999</v>
      </c>
      <c r="O34" s="287">
        <v>77.000000000200004</v>
      </c>
      <c r="P34" s="347"/>
      <c r="Q34" s="458">
        <v>336</v>
      </c>
      <c r="R34" s="287">
        <v>253</v>
      </c>
      <c r="S34" s="287">
        <v>188</v>
      </c>
      <c r="T34" s="287">
        <v>88</v>
      </c>
      <c r="V34" s="458">
        <v>383</v>
      </c>
      <c r="W34" s="287">
        <v>310</v>
      </c>
      <c r="X34" s="288">
        <v>219</v>
      </c>
      <c r="Y34" s="287">
        <v>105</v>
      </c>
      <c r="Z34" s="347"/>
      <c r="BV34" s="114"/>
    </row>
    <row r="35" spans="1:88" ht="30.75" customHeight="1" thickTop="1" x14ac:dyDescent="0.2"/>
    <row r="36" spans="1:88" ht="16.5" customHeight="1" x14ac:dyDescent="0.2">
      <c r="A36" s="664" t="s">
        <v>468</v>
      </c>
      <c r="B36" s="353" t="s">
        <v>478</v>
      </c>
      <c r="C36" s="197"/>
      <c r="D36" s="353">
        <v>2022</v>
      </c>
      <c r="E36" s="353" t="s">
        <v>441</v>
      </c>
      <c r="F36" s="353" t="s">
        <v>442</v>
      </c>
      <c r="G36" s="353" t="s">
        <v>443</v>
      </c>
      <c r="H36" s="353" t="s">
        <v>447</v>
      </c>
      <c r="I36" s="353" t="s">
        <v>445</v>
      </c>
      <c r="J36" s="353" t="s">
        <v>446</v>
      </c>
      <c r="K36" s="197"/>
      <c r="L36" s="353">
        <v>2021</v>
      </c>
      <c r="M36" s="353" t="s">
        <v>423</v>
      </c>
      <c r="N36" s="353" t="s">
        <v>420</v>
      </c>
      <c r="O36" s="353" t="s">
        <v>415</v>
      </c>
      <c r="P36" s="348"/>
      <c r="Q36" s="353">
        <v>2020</v>
      </c>
      <c r="R36" s="353" t="s">
        <v>408</v>
      </c>
      <c r="S36" s="353" t="s">
        <v>406</v>
      </c>
      <c r="T36" s="353" t="s">
        <v>379</v>
      </c>
      <c r="V36" s="353">
        <v>2019</v>
      </c>
      <c r="W36" s="353" t="s">
        <v>333</v>
      </c>
      <c r="X36" s="353" t="s">
        <v>326</v>
      </c>
      <c r="Y36" s="353" t="s">
        <v>322</v>
      </c>
      <c r="Z36" s="348"/>
      <c r="AA36" s="353">
        <v>2018</v>
      </c>
      <c r="AB36" s="353" t="s">
        <v>300</v>
      </c>
      <c r="AC36" s="353" t="s">
        <v>241</v>
      </c>
      <c r="AD36" s="353" t="s">
        <v>237</v>
      </c>
      <c r="AE36" s="348"/>
      <c r="AF36" s="353">
        <v>2017</v>
      </c>
      <c r="AG36" s="353" t="s">
        <v>222</v>
      </c>
      <c r="AH36" s="353" t="s">
        <v>216</v>
      </c>
      <c r="AI36" s="353" t="s">
        <v>213</v>
      </c>
      <c r="AJ36" s="156"/>
      <c r="AK36" s="353">
        <v>2016</v>
      </c>
      <c r="AL36" s="353" t="s">
        <v>201</v>
      </c>
      <c r="AM36" s="353" t="s">
        <v>187</v>
      </c>
      <c r="AN36" s="353" t="s">
        <v>170</v>
      </c>
      <c r="AO36" s="68"/>
      <c r="AP36" s="353">
        <v>2015</v>
      </c>
      <c r="AQ36" s="353" t="s">
        <v>168</v>
      </c>
      <c r="AR36" s="353" t="s">
        <v>164</v>
      </c>
      <c r="AS36" s="353" t="s">
        <v>162</v>
      </c>
      <c r="AT36" s="68"/>
      <c r="AU36" s="353">
        <v>2014</v>
      </c>
      <c r="AV36" s="353" t="s">
        <v>159</v>
      </c>
      <c r="AW36" s="353" t="s">
        <v>155</v>
      </c>
      <c r="AX36" s="353" t="s">
        <v>152</v>
      </c>
      <c r="AY36" s="68"/>
      <c r="AZ36" s="353">
        <v>2013</v>
      </c>
      <c r="BA36" s="353" t="s">
        <v>219</v>
      </c>
      <c r="BB36" s="353" t="s">
        <v>144</v>
      </c>
      <c r="BC36" s="353" t="s">
        <v>143</v>
      </c>
      <c r="BD36" s="68"/>
      <c r="BE36" s="353">
        <v>2012</v>
      </c>
      <c r="BF36" s="353" t="s">
        <v>139</v>
      </c>
      <c r="BG36" s="353" t="s">
        <v>136</v>
      </c>
      <c r="BH36" s="353" t="s">
        <v>133</v>
      </c>
      <c r="BI36" s="68"/>
      <c r="BJ36" s="353">
        <v>2011</v>
      </c>
      <c r="BK36" s="68"/>
      <c r="BL36" s="353">
        <v>2010</v>
      </c>
      <c r="BM36" s="71"/>
      <c r="BN36" s="353">
        <v>2009</v>
      </c>
      <c r="BO36" s="71"/>
      <c r="BP36" s="353">
        <v>2008</v>
      </c>
      <c r="BQ36" s="71"/>
      <c r="BR36" s="353">
        <v>2007</v>
      </c>
      <c r="BS36" s="71"/>
      <c r="BT36" s="353">
        <v>2006</v>
      </c>
      <c r="BU36" s="71"/>
      <c r="BV36" s="353">
        <v>2005</v>
      </c>
      <c r="BX36" s="104"/>
      <c r="BZ36" s="39"/>
      <c r="CJ36"/>
    </row>
    <row r="37" spans="1:88" s="6" customFormat="1" ht="16.5" customHeight="1" x14ac:dyDescent="0.2">
      <c r="A37" s="664" t="s">
        <v>53</v>
      </c>
      <c r="C37" s="348"/>
      <c r="K37" s="348"/>
      <c r="P37" s="348"/>
      <c r="Z37" s="348"/>
      <c r="AE37" s="348"/>
      <c r="AJ37" s="158"/>
      <c r="AO37" s="27"/>
      <c r="AT37" s="27"/>
      <c r="AY37" s="27"/>
      <c r="BD37" s="27"/>
      <c r="BI37" s="27"/>
      <c r="BK37" s="27"/>
      <c r="BW37" s="12"/>
      <c r="BX37" s="57"/>
      <c r="BY37" s="12"/>
      <c r="BZ37" s="12"/>
      <c r="CA37" s="12"/>
      <c r="CB37" s="12"/>
      <c r="CC37" s="12"/>
      <c r="CD37" s="12"/>
      <c r="CE37" s="12"/>
      <c r="CF37" s="12"/>
      <c r="CG37" s="12"/>
      <c r="CH37" s="12"/>
    </row>
    <row r="38" spans="1:88" s="71" customFormat="1" ht="8.1" customHeight="1" thickBot="1" x14ac:dyDescent="0.25">
      <c r="A38" s="69"/>
      <c r="B38" s="70"/>
      <c r="C38" s="348"/>
      <c r="D38" s="70"/>
      <c r="E38" s="70"/>
      <c r="F38" s="70"/>
      <c r="G38" s="70"/>
      <c r="H38" s="70"/>
      <c r="I38" s="70"/>
      <c r="J38" s="70"/>
      <c r="K38" s="348"/>
      <c r="L38" s="70"/>
      <c r="M38" s="70"/>
      <c r="N38" s="70"/>
      <c r="O38" s="70"/>
      <c r="P38" s="348"/>
      <c r="Q38" s="70"/>
      <c r="R38" s="70"/>
      <c r="S38" s="70"/>
      <c r="T38" s="70"/>
      <c r="V38" s="70"/>
      <c r="W38" s="70"/>
      <c r="X38" s="70"/>
      <c r="Y38" s="70"/>
      <c r="Z38" s="348"/>
      <c r="AA38" s="70"/>
      <c r="AB38" s="70"/>
      <c r="AC38" s="70"/>
      <c r="AD38" s="70"/>
      <c r="AE38" s="348"/>
      <c r="AF38" s="70"/>
      <c r="AG38" s="70"/>
      <c r="AH38" s="70"/>
      <c r="AI38" s="70"/>
      <c r="AJ38" s="156"/>
      <c r="AK38" s="70"/>
      <c r="AL38" s="70"/>
      <c r="AM38" s="70"/>
      <c r="AN38" s="70"/>
      <c r="AO38" s="68"/>
      <c r="AP38" s="70"/>
      <c r="AQ38" s="70"/>
      <c r="AR38" s="70"/>
      <c r="AS38" s="70"/>
      <c r="AT38" s="68"/>
      <c r="AU38" s="70"/>
      <c r="AV38" s="70"/>
      <c r="AW38" s="70"/>
      <c r="AX38" s="70"/>
      <c r="AY38" s="68"/>
      <c r="AZ38" s="70"/>
      <c r="BA38" s="70"/>
      <c r="BB38" s="70"/>
      <c r="BC38" s="70"/>
      <c r="BD38" s="68"/>
      <c r="BE38" s="70"/>
      <c r="BF38" s="70"/>
      <c r="BG38" s="70"/>
      <c r="BH38" s="70"/>
      <c r="BI38" s="68"/>
      <c r="BJ38" s="70"/>
      <c r="BK38" s="68"/>
      <c r="BL38" s="70"/>
      <c r="BM38" s="68"/>
      <c r="BN38" s="70"/>
      <c r="BO38" s="68"/>
      <c r="BP38" s="70"/>
      <c r="BQ38" s="70"/>
      <c r="BR38" s="68"/>
      <c r="BS38" s="70"/>
      <c r="BT38" s="70"/>
      <c r="BU38" s="70"/>
      <c r="BV38" s="70"/>
      <c r="BW38" s="70"/>
      <c r="BX38" s="70"/>
      <c r="BY38" s="70"/>
      <c r="BZ38" s="70"/>
      <c r="CA38" s="68"/>
      <c r="CB38" s="70"/>
      <c r="CC38" s="29"/>
      <c r="CD38" s="30"/>
      <c r="CE38" s="30"/>
      <c r="CF38" s="30"/>
      <c r="CG38" s="30"/>
      <c r="CH38" s="30"/>
    </row>
    <row r="39" spans="1:88" s="36" customFormat="1" ht="16.5" customHeight="1" x14ac:dyDescent="0.2">
      <c r="A39" s="344" t="s">
        <v>55</v>
      </c>
      <c r="B39" s="138">
        <v>72</v>
      </c>
      <c r="C39" s="347"/>
      <c r="D39" s="356">
        <v>339</v>
      </c>
      <c r="E39" s="46">
        <v>78</v>
      </c>
      <c r="F39" s="138">
        <v>261</v>
      </c>
      <c r="G39" s="138">
        <v>89</v>
      </c>
      <c r="H39" s="138">
        <v>172</v>
      </c>
      <c r="I39" s="138">
        <v>90</v>
      </c>
      <c r="J39" s="138">
        <v>82</v>
      </c>
      <c r="K39" s="347"/>
      <c r="L39" s="356">
        <v>90</v>
      </c>
      <c r="M39" s="138">
        <v>64</v>
      </c>
      <c r="N39" s="138">
        <v>40</v>
      </c>
      <c r="O39" s="138">
        <v>20</v>
      </c>
      <c r="P39" s="347"/>
      <c r="Q39" s="356">
        <v>77</v>
      </c>
      <c r="R39" s="138">
        <v>58</v>
      </c>
      <c r="S39" s="138">
        <v>40</v>
      </c>
      <c r="T39" s="138">
        <v>21</v>
      </c>
      <c r="V39" s="356">
        <v>86</v>
      </c>
      <c r="W39" s="138">
        <v>66</v>
      </c>
      <c r="X39" s="138">
        <v>44</v>
      </c>
      <c r="Y39" s="138">
        <v>22</v>
      </c>
      <c r="Z39" s="347"/>
      <c r="AA39" s="356">
        <v>85</v>
      </c>
      <c r="AB39" s="138">
        <v>65</v>
      </c>
      <c r="AC39" s="138">
        <v>43</v>
      </c>
      <c r="AD39" s="138">
        <v>20</v>
      </c>
      <c r="AE39" s="347"/>
      <c r="AF39" s="356">
        <v>139</v>
      </c>
      <c r="AG39" s="138">
        <v>42</v>
      </c>
      <c r="AH39" s="138">
        <v>27</v>
      </c>
      <c r="AI39" s="138">
        <v>13</v>
      </c>
      <c r="AJ39" s="146"/>
      <c r="AK39" s="356">
        <v>49</v>
      </c>
      <c r="AL39" s="138">
        <v>36</v>
      </c>
      <c r="AM39" s="138">
        <v>23</v>
      </c>
      <c r="AN39" s="138">
        <v>11</v>
      </c>
      <c r="AO39" s="125"/>
      <c r="AP39" s="356">
        <v>47</v>
      </c>
      <c r="AQ39" s="138">
        <v>37</v>
      </c>
      <c r="AR39" s="138">
        <v>24</v>
      </c>
      <c r="AS39" s="138">
        <v>12</v>
      </c>
      <c r="AT39" s="125"/>
      <c r="AU39" s="356">
        <v>42</v>
      </c>
      <c r="AV39" s="138">
        <v>32</v>
      </c>
      <c r="AW39" s="138">
        <v>22</v>
      </c>
      <c r="AX39" s="138">
        <v>11</v>
      </c>
      <c r="AY39" s="125"/>
      <c r="AZ39" s="356">
        <v>35</v>
      </c>
      <c r="BA39" s="138">
        <v>26</v>
      </c>
      <c r="BB39" s="138">
        <v>17</v>
      </c>
      <c r="BC39" s="138">
        <v>8</v>
      </c>
      <c r="BD39" s="125"/>
      <c r="BE39" s="356">
        <v>41</v>
      </c>
      <c r="BF39" s="138">
        <v>32</v>
      </c>
      <c r="BG39" s="138">
        <v>23</v>
      </c>
      <c r="BH39" s="138">
        <v>10</v>
      </c>
      <c r="BI39" s="125"/>
      <c r="BJ39" s="356">
        <v>41</v>
      </c>
      <c r="BK39" s="125"/>
      <c r="BL39" s="356">
        <v>39</v>
      </c>
      <c r="BM39" s="125"/>
      <c r="BN39" s="356">
        <v>35</v>
      </c>
      <c r="BO39" s="125"/>
      <c r="BP39" s="356">
        <v>56</v>
      </c>
      <c r="BQ39" s="125"/>
      <c r="BR39" s="356">
        <v>86</v>
      </c>
      <c r="BS39" s="125"/>
      <c r="BT39" s="356">
        <v>115</v>
      </c>
      <c r="BU39" s="125"/>
      <c r="BV39" s="356">
        <v>223</v>
      </c>
      <c r="BX39" s="651"/>
    </row>
    <row r="40" spans="1:88" s="36" customFormat="1" ht="16.5" customHeight="1" x14ac:dyDescent="0.2">
      <c r="A40" s="345" t="s">
        <v>30</v>
      </c>
      <c r="B40" s="138">
        <v>-83.999999999899998</v>
      </c>
      <c r="C40" s="347"/>
      <c r="D40" s="356">
        <v>-345.99999999990001</v>
      </c>
      <c r="E40" s="46">
        <v>-79.999999999900012</v>
      </c>
      <c r="F40" s="138">
        <v>-266</v>
      </c>
      <c r="G40" s="138">
        <v>-94</v>
      </c>
      <c r="H40" s="138">
        <v>-172</v>
      </c>
      <c r="I40" s="138">
        <v>-86.000000000100002</v>
      </c>
      <c r="J40" s="138">
        <v>-85.999999999899998</v>
      </c>
      <c r="K40" s="347"/>
      <c r="L40" s="356">
        <v>-319</v>
      </c>
      <c r="M40" s="138">
        <v>-225</v>
      </c>
      <c r="N40" s="138">
        <v>-151</v>
      </c>
      <c r="O40" s="138">
        <v>-73.999999999899998</v>
      </c>
      <c r="P40" s="347"/>
      <c r="Q40" s="356">
        <v>-261.99999999990001</v>
      </c>
      <c r="R40" s="138">
        <v>-187.99999999990001</v>
      </c>
      <c r="S40" s="138">
        <v>-134</v>
      </c>
      <c r="T40" s="138">
        <v>-70.999999999899998</v>
      </c>
      <c r="V40" s="356">
        <v>-258</v>
      </c>
      <c r="W40" s="138">
        <v>-186</v>
      </c>
      <c r="X40" s="138">
        <v>-122</v>
      </c>
      <c r="Y40" s="138">
        <v>-64</v>
      </c>
      <c r="Z40" s="347"/>
      <c r="AA40" s="356">
        <v>-236</v>
      </c>
      <c r="AB40" s="138">
        <v>-172</v>
      </c>
      <c r="AC40" s="138">
        <v>-123</v>
      </c>
      <c r="AD40" s="138">
        <v>-64.999999999899998</v>
      </c>
      <c r="AE40" s="347"/>
      <c r="AF40" s="356">
        <v>-227</v>
      </c>
      <c r="AG40" s="138">
        <v>-184</v>
      </c>
      <c r="AH40" s="138">
        <v>-141</v>
      </c>
      <c r="AI40" s="138">
        <v>-72</v>
      </c>
      <c r="AJ40" s="146"/>
      <c r="AK40" s="356">
        <v>-305</v>
      </c>
      <c r="AL40" s="138">
        <v>-216</v>
      </c>
      <c r="AM40" s="138">
        <v>-146</v>
      </c>
      <c r="AN40" s="138">
        <v>-93</v>
      </c>
      <c r="AO40" s="125"/>
      <c r="AP40" s="356">
        <v>-348</v>
      </c>
      <c r="AQ40" s="138">
        <v>-245</v>
      </c>
      <c r="AR40" s="138">
        <v>-173</v>
      </c>
      <c r="AS40" s="138">
        <v>-89</v>
      </c>
      <c r="AT40" s="125"/>
      <c r="AU40" s="356">
        <v>-260</v>
      </c>
      <c r="AV40" s="138">
        <v>-176</v>
      </c>
      <c r="AW40" s="138">
        <v>-120</v>
      </c>
      <c r="AX40" s="138">
        <v>-63</v>
      </c>
      <c r="AY40" s="125"/>
      <c r="AZ40" s="356">
        <v>-240</v>
      </c>
      <c r="BA40" s="138">
        <v>-175</v>
      </c>
      <c r="BB40" s="138">
        <v>-112</v>
      </c>
      <c r="BC40" s="138">
        <v>-68</v>
      </c>
      <c r="BD40" s="125"/>
      <c r="BE40" s="356">
        <v>-212</v>
      </c>
      <c r="BF40" s="138">
        <v>-157</v>
      </c>
      <c r="BG40" s="138">
        <v>-103</v>
      </c>
      <c r="BH40" s="138">
        <v>-45</v>
      </c>
      <c r="BI40" s="125"/>
      <c r="BJ40" s="356">
        <v>-208</v>
      </c>
      <c r="BK40" s="125"/>
      <c r="BL40" s="356">
        <v>-211</v>
      </c>
      <c r="BM40" s="125"/>
      <c r="BN40" s="356">
        <v>-151</v>
      </c>
      <c r="BO40" s="125"/>
      <c r="BP40" s="356">
        <v>-156</v>
      </c>
      <c r="BQ40" s="125"/>
      <c r="BR40" s="356">
        <v>-202</v>
      </c>
      <c r="BS40" s="125"/>
      <c r="BT40" s="356">
        <v>-208</v>
      </c>
      <c r="BU40" s="125"/>
      <c r="BV40" s="356">
        <v>-337</v>
      </c>
      <c r="BX40" s="651"/>
    </row>
    <row r="41" spans="1:88" ht="16.5" customHeight="1" x14ac:dyDescent="0.2">
      <c r="A41" s="346" t="s">
        <v>31</v>
      </c>
      <c r="B41" s="242">
        <v>20</v>
      </c>
      <c r="C41" s="347"/>
      <c r="D41" s="361">
        <v>69</v>
      </c>
      <c r="E41" s="49">
        <v>19</v>
      </c>
      <c r="F41" s="242">
        <v>50</v>
      </c>
      <c r="G41" s="140">
        <v>17</v>
      </c>
      <c r="H41" s="242">
        <v>33</v>
      </c>
      <c r="I41" s="140">
        <v>17</v>
      </c>
      <c r="J41" s="242">
        <v>16</v>
      </c>
      <c r="K41" s="347"/>
      <c r="L41" s="361">
        <v>47</v>
      </c>
      <c r="M41" s="242">
        <v>35</v>
      </c>
      <c r="N41" s="242">
        <v>22</v>
      </c>
      <c r="O41" s="242">
        <v>12</v>
      </c>
      <c r="P41" s="347"/>
      <c r="Q41" s="361">
        <v>31</v>
      </c>
      <c r="R41" s="242">
        <v>23</v>
      </c>
      <c r="S41" s="242">
        <v>15</v>
      </c>
      <c r="T41" s="242">
        <v>7</v>
      </c>
      <c r="V41" s="361">
        <v>27</v>
      </c>
      <c r="W41" s="242">
        <v>19</v>
      </c>
      <c r="X41" s="242">
        <v>11</v>
      </c>
      <c r="Y41" s="242">
        <v>6</v>
      </c>
      <c r="Z41" s="347"/>
      <c r="AA41" s="361">
        <v>23</v>
      </c>
      <c r="AB41" s="242">
        <v>14</v>
      </c>
      <c r="AC41" s="242">
        <v>9</v>
      </c>
      <c r="AD41" s="242">
        <v>5</v>
      </c>
      <c r="AE41" s="347"/>
      <c r="AF41" s="361">
        <v>19</v>
      </c>
      <c r="AG41" s="242">
        <v>17</v>
      </c>
      <c r="AH41" s="242">
        <v>11</v>
      </c>
      <c r="AI41" s="242">
        <v>4</v>
      </c>
      <c r="AJ41" s="355"/>
      <c r="AK41" s="361">
        <v>17</v>
      </c>
      <c r="AL41" s="242">
        <v>12</v>
      </c>
      <c r="AM41" s="242">
        <v>8</v>
      </c>
      <c r="AN41" s="242">
        <v>6</v>
      </c>
      <c r="AO41" s="125"/>
      <c r="AP41" s="361">
        <v>23</v>
      </c>
      <c r="AQ41" s="242">
        <v>12</v>
      </c>
      <c r="AR41" s="242">
        <v>8</v>
      </c>
      <c r="AS41" s="242">
        <v>4</v>
      </c>
      <c r="AT41" s="125"/>
      <c r="AU41" s="361">
        <v>20</v>
      </c>
      <c r="AV41" s="242">
        <v>13</v>
      </c>
      <c r="AW41" s="242">
        <v>8</v>
      </c>
      <c r="AX41" s="242">
        <v>4</v>
      </c>
      <c r="AY41" s="125"/>
      <c r="AZ41" s="361">
        <v>24</v>
      </c>
      <c r="BA41" s="242">
        <v>18</v>
      </c>
      <c r="BB41" s="242">
        <v>8</v>
      </c>
      <c r="BC41" s="242">
        <v>4</v>
      </c>
      <c r="BD41" s="125"/>
      <c r="BE41" s="361">
        <v>15</v>
      </c>
      <c r="BF41" s="242">
        <v>10</v>
      </c>
      <c r="BG41" s="242">
        <v>6</v>
      </c>
      <c r="BH41" s="242">
        <v>3</v>
      </c>
      <c r="BI41" s="125"/>
      <c r="BJ41" s="361">
        <v>16</v>
      </c>
      <c r="BK41" s="125"/>
      <c r="BL41" s="361">
        <v>17</v>
      </c>
      <c r="BM41" s="125"/>
      <c r="BN41" s="361">
        <v>17</v>
      </c>
      <c r="BO41" s="125"/>
      <c r="BP41" s="361">
        <v>14</v>
      </c>
      <c r="BQ41" s="125"/>
      <c r="BR41" s="361">
        <v>19</v>
      </c>
      <c r="BS41" s="125"/>
      <c r="BT41" s="361">
        <v>33</v>
      </c>
      <c r="BU41" s="125"/>
      <c r="BV41" s="361">
        <v>46</v>
      </c>
      <c r="BX41" s="651"/>
      <c r="CA41"/>
      <c r="CB41"/>
      <c r="CC41"/>
      <c r="CD41"/>
      <c r="CE41"/>
      <c r="CF41"/>
      <c r="CG41"/>
      <c r="CH41"/>
      <c r="CI41"/>
      <c r="CJ41"/>
    </row>
    <row r="42" spans="1:88" s="36" customFormat="1" ht="16.5" customHeight="1" x14ac:dyDescent="0.2">
      <c r="A42" s="345" t="s">
        <v>32</v>
      </c>
      <c r="B42" s="138">
        <v>-63.999999999899998</v>
      </c>
      <c r="C42" s="347"/>
      <c r="D42" s="356">
        <v>-276.99999999990001</v>
      </c>
      <c r="E42" s="46">
        <v>-60.999999999900012</v>
      </c>
      <c r="F42" s="138">
        <v>-216</v>
      </c>
      <c r="G42" s="138">
        <v>-77</v>
      </c>
      <c r="H42" s="138">
        <v>-139</v>
      </c>
      <c r="I42" s="138">
        <v>-69.000000000100002</v>
      </c>
      <c r="J42" s="138">
        <v>-69.999999999899998</v>
      </c>
      <c r="K42" s="347"/>
      <c r="L42" s="356">
        <v>-272</v>
      </c>
      <c r="M42" s="138">
        <v>-190</v>
      </c>
      <c r="N42" s="138">
        <v>-129</v>
      </c>
      <c r="O42" s="138">
        <v>-61.999999999899998</v>
      </c>
      <c r="P42" s="347"/>
      <c r="Q42" s="356">
        <v>-230.99999999990001</v>
      </c>
      <c r="R42" s="138">
        <v>-164.99999999990001</v>
      </c>
      <c r="S42" s="138">
        <v>-119</v>
      </c>
      <c r="T42" s="138">
        <v>-63.999999999899998</v>
      </c>
      <c r="V42" s="356">
        <v>-231</v>
      </c>
      <c r="W42" s="138">
        <v>-167</v>
      </c>
      <c r="X42" s="138">
        <v>-111</v>
      </c>
      <c r="Y42" s="138">
        <v>-58</v>
      </c>
      <c r="Z42" s="347"/>
      <c r="AA42" s="356">
        <v>-213</v>
      </c>
      <c r="AB42" s="138">
        <v>-158</v>
      </c>
      <c r="AC42" s="138">
        <v>-114</v>
      </c>
      <c r="AD42" s="138">
        <v>-59.999999999899998</v>
      </c>
      <c r="AE42" s="347"/>
      <c r="AF42" s="356">
        <v>-208</v>
      </c>
      <c r="AG42" s="138">
        <v>-167</v>
      </c>
      <c r="AH42" s="138">
        <v>-130</v>
      </c>
      <c r="AI42" s="138">
        <v>-68</v>
      </c>
      <c r="AJ42" s="146"/>
      <c r="AK42" s="356">
        <v>-288</v>
      </c>
      <c r="AL42" s="138">
        <v>-204</v>
      </c>
      <c r="AM42" s="138">
        <v>-138</v>
      </c>
      <c r="AN42" s="138">
        <v>-87</v>
      </c>
      <c r="AO42" s="125"/>
      <c r="AP42" s="356">
        <v>-325</v>
      </c>
      <c r="AQ42" s="138">
        <v>-233</v>
      </c>
      <c r="AR42" s="138">
        <v>-165</v>
      </c>
      <c r="AS42" s="138">
        <v>-85</v>
      </c>
      <c r="AT42" s="125"/>
      <c r="AU42" s="356">
        <v>-240</v>
      </c>
      <c r="AV42" s="138">
        <v>-163</v>
      </c>
      <c r="AW42" s="138">
        <v>-112</v>
      </c>
      <c r="AX42" s="138">
        <v>-59</v>
      </c>
      <c r="AY42" s="125"/>
      <c r="AZ42" s="356">
        <v>-216</v>
      </c>
      <c r="BA42" s="138">
        <v>-157</v>
      </c>
      <c r="BB42" s="138">
        <v>-104</v>
      </c>
      <c r="BC42" s="138">
        <v>-64</v>
      </c>
      <c r="BD42" s="125"/>
      <c r="BE42" s="356">
        <v>-197</v>
      </c>
      <c r="BF42" s="138">
        <v>-147</v>
      </c>
      <c r="BG42" s="138">
        <v>-97</v>
      </c>
      <c r="BH42" s="138">
        <v>-42</v>
      </c>
      <c r="BI42" s="125"/>
      <c r="BJ42" s="356">
        <v>-192</v>
      </c>
      <c r="BK42" s="125"/>
      <c r="BL42" s="356">
        <v>-194</v>
      </c>
      <c r="BM42" s="125"/>
      <c r="BN42" s="356">
        <v>-134</v>
      </c>
      <c r="BO42" s="125"/>
      <c r="BP42" s="356">
        <v>-142</v>
      </c>
      <c r="BQ42" s="125"/>
      <c r="BR42" s="356">
        <v>-183</v>
      </c>
      <c r="BS42" s="125"/>
      <c r="BT42" s="356">
        <v>-175</v>
      </c>
      <c r="BU42" s="125"/>
      <c r="BV42" s="356">
        <v>-291</v>
      </c>
      <c r="BX42" s="651"/>
    </row>
    <row r="43" spans="1:88" s="637" customFormat="1" ht="16.5" customHeight="1" x14ac:dyDescent="0.2">
      <c r="A43" s="298" t="s">
        <v>173</v>
      </c>
      <c r="B43" s="141">
        <v>18</v>
      </c>
      <c r="C43" s="347"/>
      <c r="D43" s="360">
        <v>78</v>
      </c>
      <c r="E43" s="19">
        <v>7</v>
      </c>
      <c r="F43" s="141">
        <v>71</v>
      </c>
      <c r="G43" s="256">
        <v>22</v>
      </c>
      <c r="H43" s="141">
        <v>49</v>
      </c>
      <c r="I43" s="256">
        <v>25</v>
      </c>
      <c r="J43" s="141">
        <v>24</v>
      </c>
      <c r="K43" s="347"/>
      <c r="L43" s="360">
        <v>112</v>
      </c>
      <c r="M43" s="141">
        <v>84</v>
      </c>
      <c r="N43" s="141">
        <v>52</v>
      </c>
      <c r="O43" s="141">
        <v>25</v>
      </c>
      <c r="P43" s="347"/>
      <c r="Q43" s="360">
        <v>92</v>
      </c>
      <c r="R43" s="141">
        <v>58</v>
      </c>
      <c r="S43" s="141">
        <v>41</v>
      </c>
      <c r="T43" s="141">
        <v>20</v>
      </c>
      <c r="V43" s="360">
        <v>82</v>
      </c>
      <c r="W43" s="141">
        <v>59</v>
      </c>
      <c r="X43" s="141">
        <v>36</v>
      </c>
      <c r="Y43" s="141">
        <v>17</v>
      </c>
      <c r="Z43" s="347"/>
      <c r="AA43" s="360">
        <v>74</v>
      </c>
      <c r="AB43" s="141">
        <v>57</v>
      </c>
      <c r="AC43" s="141">
        <v>39</v>
      </c>
      <c r="AD43" s="141">
        <v>16</v>
      </c>
      <c r="AE43" s="347"/>
      <c r="AF43" s="360">
        <v>60</v>
      </c>
      <c r="AG43" s="141">
        <v>38</v>
      </c>
      <c r="AH43" s="141">
        <v>23</v>
      </c>
      <c r="AI43" s="141">
        <v>10</v>
      </c>
      <c r="AJ43" s="141"/>
      <c r="AK43" s="360">
        <v>51</v>
      </c>
      <c r="AL43" s="141">
        <v>29</v>
      </c>
      <c r="AM43" s="141">
        <v>13</v>
      </c>
      <c r="AN43" s="141">
        <v>11</v>
      </c>
      <c r="AO43" s="125"/>
      <c r="AP43" s="360">
        <v>43</v>
      </c>
      <c r="AQ43" s="141">
        <v>39</v>
      </c>
      <c r="AR43" s="141">
        <v>24</v>
      </c>
      <c r="AS43" s="141">
        <v>13</v>
      </c>
      <c r="AT43" s="125"/>
      <c r="AU43" s="360">
        <v>79</v>
      </c>
      <c r="AV43" s="141">
        <v>36</v>
      </c>
      <c r="AW43" s="141">
        <v>18</v>
      </c>
      <c r="AX43" s="141">
        <v>7</v>
      </c>
      <c r="AY43" s="125"/>
      <c r="AZ43" s="360">
        <v>45</v>
      </c>
      <c r="BA43" s="141">
        <v>20</v>
      </c>
      <c r="BB43" s="141">
        <v>7</v>
      </c>
      <c r="BC43" s="141">
        <v>4</v>
      </c>
      <c r="BD43" s="125"/>
      <c r="BE43" s="360">
        <v>17</v>
      </c>
      <c r="BF43" s="141">
        <v>8</v>
      </c>
      <c r="BG43" s="141">
        <v>5</v>
      </c>
      <c r="BH43" s="141">
        <v>3</v>
      </c>
      <c r="BI43" s="125"/>
      <c r="BJ43" s="360">
        <v>18</v>
      </c>
      <c r="BK43" s="125"/>
      <c r="BL43" s="360">
        <v>24</v>
      </c>
      <c r="BM43" s="125"/>
      <c r="BN43" s="360">
        <v>18</v>
      </c>
      <c r="BO43" s="125"/>
      <c r="BP43" s="360">
        <v>24</v>
      </c>
      <c r="BQ43" s="125"/>
      <c r="BR43" s="360">
        <v>45</v>
      </c>
      <c r="BS43" s="125"/>
      <c r="BT43" s="360">
        <v>42</v>
      </c>
      <c r="BU43" s="125"/>
      <c r="BV43" s="360">
        <v>196</v>
      </c>
      <c r="BX43" s="651"/>
    </row>
    <row r="44" spans="1:88" s="11" customFormat="1" ht="16.5" customHeight="1" thickBot="1" x14ac:dyDescent="0.25">
      <c r="A44" s="343" t="s">
        <v>35</v>
      </c>
      <c r="B44" s="142">
        <v>1</v>
      </c>
      <c r="C44" s="347"/>
      <c r="D44" s="358">
        <v>4</v>
      </c>
      <c r="E44" s="106">
        <v>1</v>
      </c>
      <c r="F44" s="142">
        <v>3</v>
      </c>
      <c r="G44" s="142">
        <v>1</v>
      </c>
      <c r="H44" s="142">
        <v>2</v>
      </c>
      <c r="I44" s="142">
        <v>1</v>
      </c>
      <c r="J44" s="142">
        <v>1</v>
      </c>
      <c r="K44" s="347"/>
      <c r="L44" s="358">
        <v>2</v>
      </c>
      <c r="M44" s="142">
        <v>2</v>
      </c>
      <c r="N44" s="142">
        <v>1</v>
      </c>
      <c r="O44" s="142">
        <v>0</v>
      </c>
      <c r="P44" s="347"/>
      <c r="Q44" s="358">
        <v>3</v>
      </c>
      <c r="R44" s="142">
        <v>1</v>
      </c>
      <c r="S44" s="142">
        <v>1</v>
      </c>
      <c r="T44" s="142">
        <v>0</v>
      </c>
      <c r="V44" s="358">
        <v>4</v>
      </c>
      <c r="W44" s="142">
        <v>1</v>
      </c>
      <c r="X44" s="142">
        <v>1</v>
      </c>
      <c r="Y44" s="142">
        <v>0</v>
      </c>
      <c r="Z44" s="347"/>
      <c r="AA44" s="358">
        <v>0</v>
      </c>
      <c r="AB44" s="142">
        <v>0</v>
      </c>
      <c r="AC44" s="142">
        <v>0</v>
      </c>
      <c r="AD44" s="142">
        <v>0</v>
      </c>
      <c r="AE44" s="347"/>
      <c r="AF44" s="358">
        <v>0</v>
      </c>
      <c r="AG44" s="142">
        <v>0</v>
      </c>
      <c r="AH44" s="142">
        <v>0</v>
      </c>
      <c r="AI44" s="142">
        <v>0</v>
      </c>
      <c r="AJ44" s="141"/>
      <c r="AK44" s="358">
        <v>0</v>
      </c>
      <c r="AL44" s="142">
        <v>0</v>
      </c>
      <c r="AM44" s="142">
        <v>13</v>
      </c>
      <c r="AN44" s="142">
        <v>0</v>
      </c>
      <c r="AO44" s="148"/>
      <c r="AP44" s="358">
        <v>0</v>
      </c>
      <c r="AQ44" s="142">
        <v>0</v>
      </c>
      <c r="AR44" s="142">
        <v>0</v>
      </c>
      <c r="AS44" s="142">
        <v>0</v>
      </c>
      <c r="AT44" s="148"/>
      <c r="AU44" s="358">
        <v>0</v>
      </c>
      <c r="AV44" s="142">
        <v>0</v>
      </c>
      <c r="AW44" s="142">
        <v>0</v>
      </c>
      <c r="AX44" s="142">
        <v>0</v>
      </c>
      <c r="AY44" s="148"/>
      <c r="AZ44" s="358">
        <v>0</v>
      </c>
      <c r="BA44" s="142">
        <v>0</v>
      </c>
      <c r="BB44" s="142">
        <v>0</v>
      </c>
      <c r="BC44" s="142">
        <v>0</v>
      </c>
      <c r="BD44" s="148"/>
      <c r="BE44" s="358">
        <v>0</v>
      </c>
      <c r="BF44" s="142">
        <v>0</v>
      </c>
      <c r="BG44" s="142">
        <v>0</v>
      </c>
      <c r="BH44" s="142">
        <v>0</v>
      </c>
      <c r="BI44" s="148"/>
      <c r="BJ44" s="358">
        <v>1</v>
      </c>
      <c r="BK44" s="148"/>
      <c r="BL44" s="358">
        <v>0</v>
      </c>
      <c r="BM44" s="148"/>
      <c r="BN44" s="358">
        <v>5</v>
      </c>
      <c r="BO44" s="148"/>
      <c r="BP44" s="358">
        <v>0</v>
      </c>
      <c r="BQ44" s="148"/>
      <c r="BR44" s="358">
        <v>-2</v>
      </c>
      <c r="BS44" s="148"/>
      <c r="BT44" s="459">
        <v>8</v>
      </c>
      <c r="BU44" s="148"/>
      <c r="BV44" s="459">
        <v>27</v>
      </c>
      <c r="BX44" s="6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</row>
    <row r="45" spans="1:88" s="6" customFormat="1" ht="16.5" customHeight="1" thickBot="1" x14ac:dyDescent="0.25">
      <c r="A45" s="351" t="s">
        <v>34</v>
      </c>
      <c r="B45" s="288">
        <v>-46.999999999899998</v>
      </c>
      <c r="C45" s="347"/>
      <c r="D45" s="285">
        <v>-202.99999999990001</v>
      </c>
      <c r="E45" s="352">
        <v>-54.999999999900012</v>
      </c>
      <c r="F45" s="288">
        <v>-148</v>
      </c>
      <c r="G45" s="287">
        <v>-56</v>
      </c>
      <c r="H45" s="288">
        <v>-92</v>
      </c>
      <c r="I45" s="287">
        <v>-45.000000000100002</v>
      </c>
      <c r="J45" s="288">
        <v>-46.999999999899998</v>
      </c>
      <c r="K45" s="347"/>
      <c r="L45" s="458">
        <v>-162</v>
      </c>
      <c r="M45" s="288">
        <v>-108</v>
      </c>
      <c r="N45" s="287">
        <v>-78</v>
      </c>
      <c r="O45" s="287">
        <v>-37</v>
      </c>
      <c r="P45" s="347"/>
      <c r="Q45" s="458">
        <v>-141.99999999990001</v>
      </c>
      <c r="R45" s="287">
        <v>-107.99999999990001</v>
      </c>
      <c r="S45" s="287">
        <v>-79</v>
      </c>
      <c r="T45" s="287">
        <v>-43.999999999899998</v>
      </c>
      <c r="V45" s="458">
        <v>-153</v>
      </c>
      <c r="W45" s="287">
        <v>-109</v>
      </c>
      <c r="X45" s="287">
        <v>-76</v>
      </c>
      <c r="Y45" s="287">
        <v>-41</v>
      </c>
      <c r="Z45" s="347"/>
      <c r="AA45" s="458">
        <v>-139</v>
      </c>
      <c r="AB45" s="287">
        <v>-101</v>
      </c>
      <c r="AC45" s="287">
        <v>-75</v>
      </c>
      <c r="AD45" s="287">
        <v>-43.999999999899998</v>
      </c>
      <c r="AE45" s="347"/>
      <c r="AF45" s="285">
        <v>-148</v>
      </c>
      <c r="AG45" s="287">
        <v>-129</v>
      </c>
      <c r="AH45" s="287">
        <v>-107</v>
      </c>
      <c r="AI45" s="287">
        <v>-58</v>
      </c>
      <c r="AJ45" s="144"/>
      <c r="AK45" s="458">
        <v>-237</v>
      </c>
      <c r="AL45" s="288">
        <v>-175</v>
      </c>
      <c r="AM45" s="287">
        <v>-125</v>
      </c>
      <c r="AN45" s="287">
        <v>-76</v>
      </c>
      <c r="AO45" s="151"/>
      <c r="AP45" s="458">
        <v>-282</v>
      </c>
      <c r="AQ45" s="287">
        <v>-194</v>
      </c>
      <c r="AR45" s="287">
        <v>-141</v>
      </c>
      <c r="AS45" s="287">
        <v>-72</v>
      </c>
      <c r="AT45" s="151"/>
      <c r="AU45" s="458">
        <v>-161</v>
      </c>
      <c r="AV45" s="287">
        <v>-127</v>
      </c>
      <c r="AW45" s="287">
        <v>-94</v>
      </c>
      <c r="AX45" s="287">
        <v>-52</v>
      </c>
      <c r="AY45" s="151"/>
      <c r="AZ45" s="458">
        <v>-171</v>
      </c>
      <c r="BA45" s="287">
        <v>-137</v>
      </c>
      <c r="BB45" s="287">
        <v>-97</v>
      </c>
      <c r="BC45" s="287">
        <v>-60</v>
      </c>
      <c r="BD45" s="151"/>
      <c r="BE45" s="458">
        <v>-180</v>
      </c>
      <c r="BF45" s="287">
        <v>-139</v>
      </c>
      <c r="BG45" s="287">
        <v>-92</v>
      </c>
      <c r="BH45" s="287">
        <v>-39</v>
      </c>
      <c r="BI45" s="151"/>
      <c r="BJ45" s="458">
        <v>-175</v>
      </c>
      <c r="BK45" s="151"/>
      <c r="BL45" s="458">
        <v>-170</v>
      </c>
      <c r="BM45" s="151"/>
      <c r="BN45" s="458">
        <v>-121</v>
      </c>
      <c r="BO45" s="151"/>
      <c r="BP45" s="458">
        <v>-118</v>
      </c>
      <c r="BQ45" s="151"/>
      <c r="BR45" s="458">
        <v>-136</v>
      </c>
      <c r="BS45" s="151"/>
      <c r="BT45" s="458">
        <v>-141</v>
      </c>
      <c r="BU45" s="151"/>
      <c r="BV45" s="458">
        <v>-122</v>
      </c>
      <c r="BW45" s="74"/>
      <c r="BX45" s="651"/>
      <c r="BY45" s="12"/>
    </row>
    <row r="46" spans="1:88" ht="13.5" thickTop="1" x14ac:dyDescent="0.2"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197"/>
      <c r="AJ46" s="349"/>
      <c r="BX46" s="651"/>
    </row>
    <row r="47" spans="1:88" ht="24" customHeight="1" x14ac:dyDescent="0.2">
      <c r="A47" s="675" t="s">
        <v>469</v>
      </c>
      <c r="B47" s="675"/>
      <c r="C47" s="675"/>
      <c r="D47" s="675"/>
      <c r="E47" s="675"/>
      <c r="F47" s="675"/>
      <c r="G47" s="675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675"/>
      <c r="S47" s="675"/>
      <c r="T47" s="675"/>
      <c r="U47" s="675"/>
      <c r="V47" s="675"/>
      <c r="W47" s="675"/>
      <c r="X47" s="675"/>
      <c r="Y47" s="675"/>
      <c r="Z47" s="675"/>
      <c r="AA47" s="348"/>
      <c r="AB47" s="348"/>
      <c r="AC47" s="348"/>
      <c r="AD47" s="348"/>
      <c r="AE47" s="348"/>
      <c r="AF47" s="348"/>
      <c r="AG47" s="348"/>
      <c r="AH47" s="348"/>
      <c r="AI47" s="197"/>
      <c r="AJ47" s="349"/>
      <c r="AP47" s="133"/>
      <c r="AQ47" s="133"/>
      <c r="AU47" s="133"/>
      <c r="AV47" s="133"/>
      <c r="BX47" s="104"/>
    </row>
    <row r="48" spans="1:88" x14ac:dyDescent="0.2"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V48" s="241"/>
      <c r="W48" s="241"/>
      <c r="X48" s="241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BX48" s="104"/>
    </row>
    <row r="49" spans="1:76" x14ac:dyDescent="0.2">
      <c r="A49" s="210"/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BX49" s="104"/>
    </row>
    <row r="50" spans="1:76" x14ac:dyDescent="0.2"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V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BX50" s="104"/>
    </row>
    <row r="51" spans="1:76" x14ac:dyDescent="0.2">
      <c r="BX51" s="104"/>
    </row>
    <row r="52" spans="1:76" x14ac:dyDescent="0.2">
      <c r="BX52" s="104"/>
    </row>
    <row r="53" spans="1:76" x14ac:dyDescent="0.2">
      <c r="BX53" s="104"/>
    </row>
    <row r="54" spans="1:76" x14ac:dyDescent="0.2">
      <c r="BX54" s="104"/>
    </row>
    <row r="55" spans="1:76" x14ac:dyDescent="0.2">
      <c r="BX55" s="104"/>
    </row>
    <row r="56" spans="1:76" x14ac:dyDescent="0.2">
      <c r="BX56" s="104"/>
    </row>
    <row r="57" spans="1:76" x14ac:dyDescent="0.2">
      <c r="BX57" s="104"/>
    </row>
    <row r="58" spans="1:76" x14ac:dyDescent="0.2">
      <c r="BX58" s="104"/>
    </row>
    <row r="59" spans="1:76" x14ac:dyDescent="0.2">
      <c r="BX59" s="104"/>
    </row>
    <row r="60" spans="1:76" x14ac:dyDescent="0.2">
      <c r="BX60" s="104"/>
    </row>
    <row r="61" spans="1:76" x14ac:dyDescent="0.2">
      <c r="BX61" s="104"/>
    </row>
    <row r="62" spans="1:76" x14ac:dyDescent="0.2">
      <c r="BX62" s="104"/>
    </row>
    <row r="63" spans="1:76" x14ac:dyDescent="0.2">
      <c r="BX63" s="104"/>
    </row>
    <row r="64" spans="1:76" x14ac:dyDescent="0.2">
      <c r="BX64" s="104"/>
    </row>
    <row r="65" spans="1:76" x14ac:dyDescent="0.2">
      <c r="BX65" s="104"/>
    </row>
    <row r="66" spans="1:76" x14ac:dyDescent="0.2">
      <c r="BX66" s="104"/>
    </row>
    <row r="67" spans="1:76" x14ac:dyDescent="0.2">
      <c r="BX67" s="104"/>
    </row>
    <row r="68" spans="1:76" x14ac:dyDescent="0.2">
      <c r="BX68" s="104"/>
    </row>
    <row r="69" spans="1:76" x14ac:dyDescent="0.2">
      <c r="BX69" s="104"/>
    </row>
    <row r="70" spans="1:76" x14ac:dyDescent="0.2">
      <c r="BX70" s="104"/>
    </row>
    <row r="71" spans="1:76" x14ac:dyDescent="0.2">
      <c r="BX71" s="104"/>
    </row>
    <row r="72" spans="1:76" x14ac:dyDescent="0.2">
      <c r="BX72" s="104"/>
    </row>
    <row r="73" spans="1:76" x14ac:dyDescent="0.2">
      <c r="BX73" s="104"/>
    </row>
    <row r="74" spans="1:76" x14ac:dyDescent="0.2">
      <c r="BX74" s="104"/>
    </row>
    <row r="75" spans="1:76" x14ac:dyDescent="0.2">
      <c r="BX75" s="104"/>
    </row>
    <row r="76" spans="1:76" x14ac:dyDescent="0.2">
      <c r="BX76" s="104"/>
    </row>
    <row r="77" spans="1:76" x14ac:dyDescent="0.2">
      <c r="BX77" s="104"/>
    </row>
    <row r="78" spans="1:76" x14ac:dyDescent="0.2">
      <c r="A78" s="210" t="s">
        <v>449</v>
      </c>
      <c r="BX78" s="104"/>
    </row>
    <row r="79" spans="1:76" x14ac:dyDescent="0.2">
      <c r="BX79" s="104"/>
    </row>
    <row r="80" spans="1:76" x14ac:dyDescent="0.2">
      <c r="BX80" s="104"/>
    </row>
    <row r="81" spans="76:76" x14ac:dyDescent="0.2">
      <c r="BX81" s="104"/>
    </row>
    <row r="82" spans="76:76" x14ac:dyDescent="0.2">
      <c r="BX82" s="104"/>
    </row>
    <row r="83" spans="76:76" x14ac:dyDescent="0.2">
      <c r="BX83" s="104"/>
    </row>
    <row r="84" spans="76:76" x14ac:dyDescent="0.2">
      <c r="BX84" s="104"/>
    </row>
    <row r="85" spans="76:76" x14ac:dyDescent="0.2">
      <c r="BX85" s="104"/>
    </row>
    <row r="86" spans="76:76" x14ac:dyDescent="0.2">
      <c r="BX86" s="104"/>
    </row>
    <row r="87" spans="76:76" x14ac:dyDescent="0.2">
      <c r="BX87" s="104"/>
    </row>
    <row r="88" spans="76:76" x14ac:dyDescent="0.2">
      <c r="BX88" s="104"/>
    </row>
    <row r="89" spans="76:76" x14ac:dyDescent="0.2">
      <c r="BX89" s="104"/>
    </row>
    <row r="90" spans="76:76" x14ac:dyDescent="0.2">
      <c r="BX90" s="104"/>
    </row>
    <row r="91" spans="76:76" x14ac:dyDescent="0.2">
      <c r="BX91" s="104"/>
    </row>
    <row r="92" spans="76:76" x14ac:dyDescent="0.2">
      <c r="BX92" s="104"/>
    </row>
    <row r="93" spans="76:76" x14ac:dyDescent="0.2">
      <c r="BX93" s="104"/>
    </row>
    <row r="94" spans="76:76" x14ac:dyDescent="0.2">
      <c r="BX94" s="104"/>
    </row>
  </sheetData>
  <mergeCells count="6">
    <mergeCell ref="A47:Z47"/>
    <mergeCell ref="AN2:AS2"/>
    <mergeCell ref="A25:A26"/>
    <mergeCell ref="A14:A15"/>
    <mergeCell ref="A3:A4"/>
    <mergeCell ref="A36:A37"/>
  </mergeCells>
  <hyperlinks>
    <hyperlink ref="A1" location="'LXS Group - Table of content'!A1" display="Table of content" xr:uid="{A1DFE2F1-37E7-4205-8A8C-C5ED34A40C57}"/>
  </hyperlinks>
  <pageMargins left="0.25" right="0.25" top="0.75" bottom="0.75" header="0.3" footer="0.3"/>
  <pageSetup paperSize="8" scale="61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 tint="0.34998626667073579"/>
    <pageSetUpPr fitToPage="1"/>
  </sheetPr>
  <dimension ref="A1:CB109"/>
  <sheetViews>
    <sheetView showGridLines="0" zoomScale="85" zoomScaleNormal="85" workbookViewId="0">
      <pane xSplit="1" ySplit="2" topLeftCell="B24" activePane="bottomRight" state="frozen"/>
      <selection pane="topRight"/>
      <selection pane="bottomLeft"/>
      <selection pane="bottomRight"/>
    </sheetView>
  </sheetViews>
  <sheetFormatPr baseColWidth="10" defaultColWidth="11.42578125" defaultRowHeight="12.75" outlineLevelCol="1" x14ac:dyDescent="0.2"/>
  <cols>
    <col min="1" max="1" width="45.42578125" customWidth="1"/>
    <col min="2" max="2" width="8" style="185" customWidth="1"/>
    <col min="3" max="3" width="1.42578125" style="185" customWidth="1"/>
    <col min="4" max="4" width="8.140625" style="185" customWidth="1"/>
    <col min="5" max="5" width="8" style="185" customWidth="1"/>
    <col min="6" max="7" width="8.140625" style="185" customWidth="1"/>
    <col min="8" max="8" width="1.42578125" style="185" customWidth="1"/>
    <col min="9" max="9" width="8.140625" style="185" customWidth="1"/>
    <col min="10" max="10" width="8" style="185" customWidth="1"/>
    <col min="11" max="12" width="8.140625" style="185" customWidth="1"/>
    <col min="13" max="13" width="1.42578125" customWidth="1"/>
    <col min="14" max="17" width="8.140625" style="185" customWidth="1" outlineLevel="1"/>
    <col min="18" max="18" width="1.42578125" style="185" customWidth="1" outlineLevel="1"/>
    <col min="19" max="21" width="8.140625" style="185" customWidth="1" outlineLevel="1"/>
    <col min="22" max="22" width="7.28515625" style="185" customWidth="1" outlineLevel="1"/>
    <col min="23" max="23" width="1.7109375" style="185" customWidth="1" outlineLevel="1"/>
    <col min="24" max="26" width="7.28515625" style="185" customWidth="1"/>
    <col min="27" max="27" width="7.28515625" style="185" customWidth="1" outlineLevel="1"/>
    <col min="28" max="28" width="1.7109375" style="241" customWidth="1"/>
    <col min="29" max="29" width="7.28515625" customWidth="1"/>
    <col min="30" max="30" width="7.28515625" customWidth="1" outlineLevel="1"/>
    <col min="31" max="32" width="7.28515625" style="44" customWidth="1" outlineLevel="1"/>
    <col min="33" max="33" width="1.7109375" style="53" customWidth="1"/>
    <col min="34" max="34" width="7.28515625" style="53" customWidth="1"/>
    <col min="35" max="37" width="7.28515625" style="44" customWidth="1" outlineLevel="1"/>
    <col min="38" max="38" width="1.7109375" style="53" customWidth="1"/>
    <col min="39" max="39" width="7.28515625" style="53" customWidth="1"/>
    <col min="40" max="42" width="7.28515625" style="44" customWidth="1" outlineLevel="1"/>
    <col min="43" max="43" width="1.7109375" style="53" customWidth="1"/>
    <col min="44" max="44" width="7.28515625" style="53" customWidth="1"/>
    <col min="45" max="47" width="7.28515625" style="44" customWidth="1" outlineLevel="1"/>
    <col min="48" max="48" width="1.7109375" style="53" customWidth="1"/>
    <col min="49" max="49" width="7.28515625" style="44" customWidth="1"/>
    <col min="50" max="52" width="7.28515625" style="44" customWidth="1" outlineLevel="1"/>
    <col min="53" max="53" width="1.7109375" style="53" customWidth="1"/>
    <col min="54" max="54" width="7.28515625" style="44" customWidth="1"/>
    <col min="55" max="55" width="1.7109375" style="53" customWidth="1"/>
    <col min="56" max="56" width="7.28515625" style="44" customWidth="1"/>
    <col min="57" max="57" width="1.7109375" style="53" customWidth="1"/>
    <col min="58" max="58" width="7.28515625" style="44" customWidth="1"/>
    <col min="59" max="59" width="1.7109375" style="53" customWidth="1"/>
    <col min="60" max="60" width="7.28515625" style="44" customWidth="1"/>
    <col min="61" max="61" width="1.7109375" style="53" customWidth="1"/>
    <col min="62" max="62" width="7.28515625" style="44" customWidth="1"/>
    <col min="63" max="63" width="1.7109375" style="53" customWidth="1"/>
    <col min="64" max="64" width="7.28515625" style="45" customWidth="1"/>
    <col min="65" max="65" width="1.7109375" style="53" customWidth="1"/>
    <col min="66" max="66" width="7.28515625" style="38" customWidth="1"/>
    <col min="67" max="67" width="6.7109375" customWidth="1"/>
    <col min="70" max="70" width="31.42578125" customWidth="1"/>
    <col min="71" max="80" width="7.7109375" style="39" customWidth="1"/>
  </cols>
  <sheetData>
    <row r="1" spans="1:72" x14ac:dyDescent="0.2">
      <c r="A1" s="557" t="s">
        <v>351</v>
      </c>
    </row>
    <row r="2" spans="1:72" s="57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255"/>
      <c r="AF2" s="676"/>
      <c r="AG2" s="677"/>
      <c r="AH2" s="677"/>
      <c r="AI2" s="677"/>
      <c r="AJ2" s="677"/>
      <c r="AK2" s="677"/>
      <c r="AL2" s="52"/>
      <c r="AM2" s="52"/>
      <c r="AN2" s="570"/>
      <c r="AO2" s="570"/>
      <c r="AP2" s="570"/>
      <c r="AQ2" s="52"/>
      <c r="AR2" s="52"/>
      <c r="AS2" s="570"/>
      <c r="AT2" s="570"/>
      <c r="AU2" s="570"/>
      <c r="AV2" s="52"/>
      <c r="AW2" s="570"/>
      <c r="AX2" s="570"/>
      <c r="AY2" s="570"/>
      <c r="AZ2" s="570"/>
      <c r="BA2" s="52"/>
      <c r="BB2" s="570"/>
      <c r="BC2" s="52"/>
      <c r="BD2" s="570"/>
      <c r="BE2" s="97"/>
      <c r="BF2" s="570"/>
      <c r="BG2" s="97"/>
      <c r="BH2" s="570"/>
      <c r="BI2" s="52"/>
      <c r="BJ2" s="570"/>
      <c r="BK2" s="52"/>
      <c r="BL2" s="570"/>
      <c r="BM2" s="52"/>
      <c r="BN2" s="570"/>
      <c r="BO2" s="52"/>
      <c r="BP2" s="3"/>
      <c r="BR2" s="4"/>
      <c r="BS2" s="4"/>
      <c r="BT2" s="4"/>
    </row>
    <row r="3" spans="1:72" s="6" customFormat="1" ht="16.5" customHeight="1" x14ac:dyDescent="0.2">
      <c r="A3" s="664" t="s">
        <v>451</v>
      </c>
      <c r="B3" s="353" t="s">
        <v>446</v>
      </c>
      <c r="C3" s="197"/>
      <c r="D3" s="353">
        <v>2021</v>
      </c>
      <c r="E3" s="353" t="s">
        <v>423</v>
      </c>
      <c r="F3" s="353" t="s">
        <v>420</v>
      </c>
      <c r="G3" s="353" t="s">
        <v>415</v>
      </c>
      <c r="H3" s="197"/>
      <c r="I3" s="353">
        <v>2020</v>
      </c>
      <c r="J3" s="353" t="s">
        <v>408</v>
      </c>
      <c r="K3" s="353" t="s">
        <v>406</v>
      </c>
      <c r="L3" s="353" t="s">
        <v>379</v>
      </c>
      <c r="N3" s="353">
        <v>2019</v>
      </c>
      <c r="O3" s="353" t="s">
        <v>333</v>
      </c>
      <c r="P3" s="353" t="s">
        <v>326</v>
      </c>
      <c r="Q3" s="353" t="s">
        <v>322</v>
      </c>
      <c r="R3" s="580"/>
      <c r="S3" s="528"/>
    </row>
    <row r="4" spans="1:72" s="6" customFormat="1" ht="16.5" customHeight="1" x14ac:dyDescent="0.2">
      <c r="A4" s="672" t="s">
        <v>53</v>
      </c>
      <c r="C4" s="197"/>
      <c r="H4" s="197"/>
      <c r="R4" s="580"/>
      <c r="S4" s="528"/>
    </row>
    <row r="5" spans="1:72" s="6" customFormat="1" ht="8.1" customHeight="1" thickBot="1" x14ac:dyDescent="0.25">
      <c r="A5" s="319"/>
      <c r="B5" s="70"/>
      <c r="C5" s="197"/>
      <c r="D5" s="70"/>
      <c r="E5" s="70"/>
      <c r="F5" s="70"/>
      <c r="G5" s="70"/>
      <c r="H5" s="197"/>
      <c r="I5" s="70"/>
      <c r="J5" s="70"/>
      <c r="K5" s="70"/>
      <c r="L5" s="70"/>
      <c r="N5" s="70"/>
      <c r="O5" s="70"/>
      <c r="P5" s="70"/>
      <c r="Q5" s="70"/>
      <c r="R5" s="580"/>
      <c r="S5" s="528"/>
    </row>
    <row r="6" spans="1:72" s="6" customFormat="1" ht="16.5" customHeight="1" thickTop="1" x14ac:dyDescent="0.2">
      <c r="A6" s="350" t="s">
        <v>55</v>
      </c>
      <c r="B6" s="138">
        <v>613</v>
      </c>
      <c r="C6" s="347"/>
      <c r="D6" s="356">
        <v>1949</v>
      </c>
      <c r="E6" s="138">
        <v>1527</v>
      </c>
      <c r="F6" s="138">
        <v>994</v>
      </c>
      <c r="G6" s="138">
        <v>489</v>
      </c>
      <c r="H6" s="347"/>
      <c r="I6" s="356">
        <v>1999</v>
      </c>
      <c r="J6" s="138">
        <v>1497</v>
      </c>
      <c r="K6" s="138">
        <v>1027</v>
      </c>
      <c r="L6" s="138">
        <v>558</v>
      </c>
      <c r="N6" s="356">
        <v>2251</v>
      </c>
      <c r="O6" s="138">
        <v>1718</v>
      </c>
      <c r="P6" s="138">
        <v>1169</v>
      </c>
      <c r="Q6" s="138">
        <v>584</v>
      </c>
      <c r="R6" s="581"/>
      <c r="S6" s="528"/>
    </row>
    <row r="7" spans="1:72" s="6" customFormat="1" ht="16.5" customHeight="1" x14ac:dyDescent="0.2">
      <c r="A7" s="342" t="s">
        <v>30</v>
      </c>
      <c r="B7" s="138">
        <v>59.000000000100002</v>
      </c>
      <c r="C7" s="347"/>
      <c r="D7" s="356">
        <v>212</v>
      </c>
      <c r="E7" s="138">
        <v>165.00000000009999</v>
      </c>
      <c r="F7" s="138">
        <v>112</v>
      </c>
      <c r="G7" s="138">
        <v>48.000000000100002</v>
      </c>
      <c r="H7" s="347"/>
      <c r="I7" s="356">
        <v>207</v>
      </c>
      <c r="J7" s="138">
        <v>156</v>
      </c>
      <c r="K7" s="138">
        <v>122</v>
      </c>
      <c r="L7" s="138">
        <v>54</v>
      </c>
      <c r="N7" s="356">
        <v>198</v>
      </c>
      <c r="O7" s="138">
        <v>207</v>
      </c>
      <c r="P7" s="138">
        <v>150</v>
      </c>
      <c r="Q7" s="138">
        <v>71</v>
      </c>
      <c r="R7" s="581"/>
      <c r="S7" s="528"/>
    </row>
    <row r="8" spans="1:72" s="6" customFormat="1" ht="16.5" customHeight="1" x14ac:dyDescent="0.2">
      <c r="A8" s="297" t="s">
        <v>31</v>
      </c>
      <c r="B8" s="140">
        <v>28</v>
      </c>
      <c r="C8" s="347"/>
      <c r="D8" s="357">
        <v>115</v>
      </c>
      <c r="E8" s="140">
        <v>92</v>
      </c>
      <c r="F8" s="140">
        <v>61</v>
      </c>
      <c r="G8" s="140">
        <v>29</v>
      </c>
      <c r="H8" s="347"/>
      <c r="I8" s="357">
        <v>131</v>
      </c>
      <c r="J8" s="140">
        <v>95</v>
      </c>
      <c r="K8" s="140">
        <v>64</v>
      </c>
      <c r="L8" s="140">
        <v>32</v>
      </c>
      <c r="N8" s="357">
        <v>170</v>
      </c>
      <c r="O8" s="140">
        <v>98</v>
      </c>
      <c r="P8" s="140">
        <v>65</v>
      </c>
      <c r="Q8" s="140">
        <v>30</v>
      </c>
      <c r="R8" s="581"/>
      <c r="S8" s="528"/>
    </row>
    <row r="9" spans="1:72" s="6" customFormat="1" ht="16.5" customHeight="1" x14ac:dyDescent="0.2">
      <c r="A9" s="342" t="s">
        <v>32</v>
      </c>
      <c r="B9" s="138">
        <v>87.000000000100002</v>
      </c>
      <c r="C9" s="347"/>
      <c r="D9" s="356">
        <v>327</v>
      </c>
      <c r="E9" s="138">
        <v>257.00000000009999</v>
      </c>
      <c r="F9" s="138">
        <v>173</v>
      </c>
      <c r="G9" s="138">
        <v>77.000000000100002</v>
      </c>
      <c r="H9" s="347"/>
      <c r="I9" s="356">
        <v>338</v>
      </c>
      <c r="J9" s="138">
        <v>251</v>
      </c>
      <c r="K9" s="138">
        <v>186</v>
      </c>
      <c r="L9" s="138">
        <v>86</v>
      </c>
      <c r="N9" s="356">
        <v>368</v>
      </c>
      <c r="O9" s="138">
        <v>305</v>
      </c>
      <c r="P9" s="138">
        <v>215</v>
      </c>
      <c r="Q9" s="138">
        <v>101</v>
      </c>
      <c r="R9" s="347"/>
    </row>
    <row r="10" spans="1:72" s="6" customFormat="1" ht="16.5" customHeight="1" x14ac:dyDescent="0.2">
      <c r="A10" s="298" t="s">
        <v>173</v>
      </c>
      <c r="B10" s="256">
        <v>0</v>
      </c>
      <c r="C10" s="347"/>
      <c r="D10" s="265">
        <v>6</v>
      </c>
      <c r="E10" s="256">
        <v>1E-10</v>
      </c>
      <c r="F10" s="256">
        <v>1E-10</v>
      </c>
      <c r="G10" s="256">
        <v>1E-10</v>
      </c>
      <c r="H10" s="347"/>
      <c r="I10" s="265">
        <v>1</v>
      </c>
      <c r="J10" s="256">
        <v>2</v>
      </c>
      <c r="K10" s="256">
        <v>2</v>
      </c>
      <c r="L10" s="256">
        <v>2</v>
      </c>
      <c r="N10" s="265">
        <v>50</v>
      </c>
      <c r="O10" s="256">
        <v>5</v>
      </c>
      <c r="P10" s="256">
        <v>4</v>
      </c>
      <c r="Q10" s="256">
        <v>0</v>
      </c>
      <c r="R10" s="347"/>
    </row>
    <row r="11" spans="1:72" s="6" customFormat="1" ht="16.5" customHeight="1" thickBot="1" x14ac:dyDescent="0.25">
      <c r="A11" s="343" t="s">
        <v>35</v>
      </c>
      <c r="B11" s="142">
        <v>0</v>
      </c>
      <c r="C11" s="347"/>
      <c r="D11" s="358">
        <v>0</v>
      </c>
      <c r="E11" s="142">
        <v>0</v>
      </c>
      <c r="F11" s="142">
        <v>0</v>
      </c>
      <c r="G11" s="142">
        <v>0</v>
      </c>
      <c r="H11" s="347"/>
      <c r="I11" s="358">
        <v>3</v>
      </c>
      <c r="J11" s="142">
        <v>0</v>
      </c>
      <c r="K11" s="142">
        <v>0</v>
      </c>
      <c r="L11" s="142">
        <v>0</v>
      </c>
      <c r="N11" s="358">
        <v>45</v>
      </c>
      <c r="O11" s="142">
        <v>0</v>
      </c>
      <c r="P11" s="142">
        <v>0</v>
      </c>
      <c r="Q11" s="142">
        <v>0</v>
      </c>
      <c r="R11" s="347"/>
    </row>
    <row r="12" spans="1:72" s="6" customFormat="1" ht="16.5" customHeight="1" thickBot="1" x14ac:dyDescent="0.25">
      <c r="A12" s="351" t="s">
        <v>34</v>
      </c>
      <c r="B12" s="288">
        <v>87.000000000100002</v>
      </c>
      <c r="C12" s="347"/>
      <c r="D12" s="458">
        <v>333</v>
      </c>
      <c r="E12" s="288">
        <v>257.00000000019998</v>
      </c>
      <c r="F12" s="287">
        <v>173.00000000009999</v>
      </c>
      <c r="G12" s="287">
        <v>77.000000000200004</v>
      </c>
      <c r="H12" s="347"/>
      <c r="I12" s="458">
        <v>336</v>
      </c>
      <c r="J12" s="287">
        <v>253</v>
      </c>
      <c r="K12" s="287">
        <v>188</v>
      </c>
      <c r="L12" s="287">
        <v>88</v>
      </c>
      <c r="N12" s="458">
        <v>383</v>
      </c>
      <c r="O12" s="287">
        <v>310</v>
      </c>
      <c r="P12" s="288">
        <v>219</v>
      </c>
      <c r="Q12" s="287">
        <v>105</v>
      </c>
      <c r="R12" s="347"/>
    </row>
    <row r="13" spans="1:72" s="6" customFormat="1" ht="16.5" customHeight="1" thickTop="1" x14ac:dyDescent="0.2">
      <c r="A13" s="134"/>
      <c r="B13" s="144"/>
      <c r="C13" s="348"/>
      <c r="D13" s="144"/>
      <c r="E13" s="144"/>
      <c r="F13" s="144"/>
      <c r="G13" s="144"/>
      <c r="H13" s="348"/>
      <c r="I13" s="144"/>
      <c r="J13" s="144"/>
      <c r="K13" s="144"/>
      <c r="L13" s="144"/>
      <c r="N13" s="144"/>
      <c r="O13" s="144"/>
      <c r="P13" s="144"/>
      <c r="Q13" s="144"/>
      <c r="R13" s="348"/>
      <c r="S13" s="95"/>
      <c r="T13" s="95"/>
      <c r="U13" s="95"/>
      <c r="V13" s="95"/>
      <c r="W13" s="348"/>
      <c r="X13" s="95"/>
      <c r="Y13" s="95"/>
      <c r="Z13" s="95"/>
      <c r="AA13" s="95"/>
      <c r="AB13" s="144"/>
      <c r="AC13" s="95"/>
      <c r="AD13" s="95"/>
      <c r="AE13" s="95"/>
      <c r="AF13" s="95"/>
      <c r="AG13" s="74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74"/>
      <c r="BP13" s="95"/>
      <c r="BQ13" s="12"/>
    </row>
    <row r="14" spans="1:72" s="6" customFormat="1" ht="16.5" customHeight="1" x14ac:dyDescent="0.2">
      <c r="A14" s="134"/>
      <c r="B14" s="95"/>
      <c r="C14" s="348"/>
      <c r="D14" s="95"/>
      <c r="E14" s="95"/>
      <c r="F14" s="95"/>
      <c r="G14" s="95"/>
      <c r="H14" s="348"/>
      <c r="I14" s="95"/>
      <c r="J14" s="95"/>
      <c r="K14" s="95"/>
      <c r="L14" s="95"/>
      <c r="N14" s="95"/>
      <c r="O14" s="95"/>
      <c r="P14" s="95"/>
      <c r="Q14" s="95"/>
      <c r="R14" s="348"/>
      <c r="S14" s="95"/>
      <c r="T14" s="95"/>
      <c r="U14" s="95"/>
      <c r="V14" s="95"/>
      <c r="W14" s="348"/>
      <c r="X14" s="95"/>
      <c r="Y14" s="95"/>
      <c r="Z14" s="95"/>
      <c r="AA14" s="95"/>
      <c r="AB14" s="144"/>
      <c r="AC14" s="95"/>
      <c r="AD14" s="95"/>
      <c r="AE14" s="95"/>
      <c r="AF14" s="95"/>
      <c r="AG14" s="74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74"/>
      <c r="BP14" s="95"/>
      <c r="BQ14" s="12"/>
    </row>
    <row r="15" spans="1:72" s="6" customFormat="1" ht="16.5" customHeight="1" x14ac:dyDescent="0.2">
      <c r="A15" s="664" t="s">
        <v>369</v>
      </c>
      <c r="B15" s="353" t="s">
        <v>446</v>
      </c>
      <c r="C15" s="348"/>
      <c r="D15" s="353">
        <v>2021</v>
      </c>
      <c r="E15" s="353" t="s">
        <v>423</v>
      </c>
      <c r="F15" s="353" t="s">
        <v>420</v>
      </c>
      <c r="G15" s="353" t="s">
        <v>415</v>
      </c>
      <c r="H15" s="348"/>
      <c r="I15" s="353">
        <v>2020</v>
      </c>
      <c r="J15" s="353" t="s">
        <v>408</v>
      </c>
      <c r="K15" s="353" t="s">
        <v>406</v>
      </c>
      <c r="L15" s="353" t="s">
        <v>379</v>
      </c>
      <c r="N15" s="353">
        <v>2019</v>
      </c>
      <c r="O15" s="353" t="s">
        <v>333</v>
      </c>
      <c r="P15" s="353" t="s">
        <v>326</v>
      </c>
      <c r="Q15" s="353" t="s">
        <v>322</v>
      </c>
      <c r="R15" s="348"/>
      <c r="S15" s="353">
        <v>2018</v>
      </c>
      <c r="T15" s="353" t="s">
        <v>300</v>
      </c>
      <c r="U15" s="353" t="s">
        <v>241</v>
      </c>
      <c r="V15" s="353" t="s">
        <v>237</v>
      </c>
      <c r="W15" s="348"/>
      <c r="X15" s="353">
        <v>2017</v>
      </c>
      <c r="Y15" s="353" t="s">
        <v>222</v>
      </c>
      <c r="Z15" s="353" t="s">
        <v>216</v>
      </c>
      <c r="AA15" s="353" t="s">
        <v>213</v>
      </c>
      <c r="AB15" s="156"/>
      <c r="AC15" s="353">
        <v>2016</v>
      </c>
      <c r="AD15" s="353" t="s">
        <v>201</v>
      </c>
      <c r="AE15" s="353" t="s">
        <v>187</v>
      </c>
      <c r="AF15" s="353" t="s">
        <v>170</v>
      </c>
      <c r="AG15" s="68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 s="74"/>
      <c r="BP15" s="95"/>
      <c r="BQ15" s="12"/>
    </row>
    <row r="16" spans="1:72" s="6" customFormat="1" ht="16.5" customHeight="1" x14ac:dyDescent="0.2">
      <c r="A16" s="672" t="s">
        <v>53</v>
      </c>
      <c r="C16" s="348"/>
      <c r="H16" s="348"/>
      <c r="R16" s="348"/>
      <c r="W16" s="348"/>
      <c r="AB16" s="158"/>
      <c r="AG16" s="27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 s="74"/>
      <c r="BP16" s="95"/>
      <c r="BQ16" s="12"/>
    </row>
    <row r="17" spans="1:69" s="6" customFormat="1" ht="8.1" customHeight="1" thickBot="1" x14ac:dyDescent="0.25">
      <c r="A17" s="69"/>
      <c r="B17" s="70"/>
      <c r="C17" s="348"/>
      <c r="D17" s="70"/>
      <c r="E17" s="70"/>
      <c r="F17" s="70"/>
      <c r="G17" s="70"/>
      <c r="H17" s="348"/>
      <c r="I17" s="70"/>
      <c r="J17" s="70"/>
      <c r="K17" s="70"/>
      <c r="L17" s="70"/>
      <c r="N17" s="70"/>
      <c r="O17" s="70"/>
      <c r="P17" s="70"/>
      <c r="Q17" s="70"/>
      <c r="R17" s="348"/>
      <c r="S17" s="70"/>
      <c r="T17" s="70"/>
      <c r="U17" s="70"/>
      <c r="V17" s="70"/>
      <c r="W17" s="348"/>
      <c r="X17" s="70"/>
      <c r="Y17" s="70"/>
      <c r="Z17" s="70"/>
      <c r="AA17" s="70"/>
      <c r="AB17" s="156"/>
      <c r="AC17" s="70"/>
      <c r="AD17" s="70"/>
      <c r="AE17" s="70"/>
      <c r="AF17" s="70"/>
      <c r="AG17" s="68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 s="74"/>
      <c r="BP17" s="95"/>
      <c r="BQ17" s="12"/>
    </row>
    <row r="18" spans="1:69" s="6" customFormat="1" ht="16.5" customHeight="1" x14ac:dyDescent="0.2">
      <c r="A18" s="341" t="s">
        <v>55</v>
      </c>
      <c r="B18" s="138">
        <v>730</v>
      </c>
      <c r="C18" s="347"/>
      <c r="D18" s="356">
        <v>2295</v>
      </c>
      <c r="E18" s="138">
        <v>1690</v>
      </c>
      <c r="F18" s="138">
        <v>1085</v>
      </c>
      <c r="G18" s="138">
        <v>517</v>
      </c>
      <c r="H18" s="347"/>
      <c r="I18" s="356">
        <v>1728</v>
      </c>
      <c r="J18" s="138">
        <v>1312</v>
      </c>
      <c r="K18" s="138">
        <v>902</v>
      </c>
      <c r="L18" s="138">
        <v>499</v>
      </c>
      <c r="N18" s="356">
        <v>1965</v>
      </c>
      <c r="O18" s="138">
        <v>1494</v>
      </c>
      <c r="P18" s="138">
        <v>991</v>
      </c>
      <c r="Q18" s="138">
        <v>485</v>
      </c>
      <c r="R18" s="347"/>
      <c r="S18" s="356">
        <v>1980</v>
      </c>
      <c r="T18" s="46">
        <v>1510</v>
      </c>
      <c r="U18" s="46">
        <v>1008</v>
      </c>
      <c r="V18" s="46">
        <v>496</v>
      </c>
      <c r="W18" s="347"/>
      <c r="X18" s="356">
        <v>1611</v>
      </c>
      <c r="Y18" s="46">
        <v>1157</v>
      </c>
      <c r="Z18" s="46">
        <v>679</v>
      </c>
      <c r="AA18" s="46">
        <v>239</v>
      </c>
      <c r="AB18" s="146"/>
      <c r="AC18" s="356">
        <v>841</v>
      </c>
      <c r="AD18" s="138">
        <v>647</v>
      </c>
      <c r="AE18" s="138">
        <v>434</v>
      </c>
      <c r="AF18" s="46">
        <v>221</v>
      </c>
      <c r="AG18" s="37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 s="74"/>
      <c r="BP18" s="95"/>
      <c r="BQ18" s="12"/>
    </row>
    <row r="19" spans="1:69" s="6" customFormat="1" ht="16.5" customHeight="1" x14ac:dyDescent="0.2">
      <c r="A19" s="342" t="s">
        <v>30</v>
      </c>
      <c r="B19" s="138">
        <v>92</v>
      </c>
      <c r="C19" s="347"/>
      <c r="D19" s="356">
        <v>134</v>
      </c>
      <c r="E19" s="138">
        <v>129</v>
      </c>
      <c r="F19" s="138">
        <v>75</v>
      </c>
      <c r="G19" s="138">
        <v>31</v>
      </c>
      <c r="H19" s="347"/>
      <c r="I19" s="356">
        <v>89</v>
      </c>
      <c r="J19" s="138">
        <v>78</v>
      </c>
      <c r="K19" s="138">
        <v>60</v>
      </c>
      <c r="L19" s="138">
        <v>43</v>
      </c>
      <c r="N19" s="356">
        <v>179</v>
      </c>
      <c r="O19" s="138">
        <v>143</v>
      </c>
      <c r="P19" s="138">
        <v>91</v>
      </c>
      <c r="Q19" s="138">
        <v>45</v>
      </c>
      <c r="R19" s="347"/>
      <c r="S19" s="356">
        <v>204</v>
      </c>
      <c r="T19" s="46">
        <v>156</v>
      </c>
      <c r="U19" s="46">
        <v>105</v>
      </c>
      <c r="V19" s="46">
        <v>50.000000000200004</v>
      </c>
      <c r="W19" s="347"/>
      <c r="X19" s="356">
        <v>56</v>
      </c>
      <c r="Y19" s="46">
        <v>30</v>
      </c>
      <c r="Z19" s="46">
        <v>29</v>
      </c>
      <c r="AA19" s="46">
        <v>37</v>
      </c>
      <c r="AB19" s="146"/>
      <c r="AC19" s="356">
        <v>123</v>
      </c>
      <c r="AD19" s="138">
        <v>101</v>
      </c>
      <c r="AE19" s="138">
        <v>72</v>
      </c>
      <c r="AF19" s="46">
        <v>35</v>
      </c>
      <c r="AG19" s="37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 s="74"/>
      <c r="BP19" s="95"/>
      <c r="BQ19" s="12"/>
    </row>
    <row r="20" spans="1:69" s="6" customFormat="1" ht="16.5" customHeight="1" x14ac:dyDescent="0.2">
      <c r="A20" s="297" t="s">
        <v>31</v>
      </c>
      <c r="B20" s="140">
        <v>44</v>
      </c>
      <c r="C20" s="347"/>
      <c r="D20" s="357">
        <v>172</v>
      </c>
      <c r="E20" s="140">
        <v>127</v>
      </c>
      <c r="F20" s="140">
        <v>83</v>
      </c>
      <c r="G20" s="140">
        <v>41</v>
      </c>
      <c r="H20" s="347"/>
      <c r="I20" s="357">
        <v>178</v>
      </c>
      <c r="J20" s="140">
        <v>123</v>
      </c>
      <c r="K20" s="140">
        <v>81</v>
      </c>
      <c r="L20" s="140">
        <v>38</v>
      </c>
      <c r="N20" s="357">
        <v>158</v>
      </c>
      <c r="O20" s="140">
        <v>117</v>
      </c>
      <c r="P20" s="140">
        <v>77</v>
      </c>
      <c r="Q20" s="140">
        <v>37</v>
      </c>
      <c r="R20" s="347"/>
      <c r="S20" s="357">
        <v>136</v>
      </c>
      <c r="T20" s="49">
        <v>99</v>
      </c>
      <c r="U20" s="49">
        <v>65</v>
      </c>
      <c r="V20" s="49">
        <v>31</v>
      </c>
      <c r="W20" s="347"/>
      <c r="X20" s="357">
        <v>136</v>
      </c>
      <c r="Y20" s="49">
        <v>98</v>
      </c>
      <c r="Z20" s="49">
        <v>39</v>
      </c>
      <c r="AA20" s="49">
        <v>7</v>
      </c>
      <c r="AB20" s="149"/>
      <c r="AC20" s="357">
        <v>28</v>
      </c>
      <c r="AD20" s="140">
        <v>21</v>
      </c>
      <c r="AE20" s="140">
        <v>15</v>
      </c>
      <c r="AF20" s="49">
        <v>7</v>
      </c>
      <c r="AG20" s="37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 s="74"/>
      <c r="BP20" s="95"/>
      <c r="BQ20" s="12"/>
    </row>
    <row r="21" spans="1:69" s="6" customFormat="1" ht="16.5" customHeight="1" x14ac:dyDescent="0.2">
      <c r="A21" s="342" t="s">
        <v>32</v>
      </c>
      <c r="B21" s="138">
        <v>136</v>
      </c>
      <c r="C21" s="347"/>
      <c r="D21" s="356">
        <v>306</v>
      </c>
      <c r="E21" s="138">
        <v>256</v>
      </c>
      <c r="F21" s="138">
        <v>158</v>
      </c>
      <c r="G21" s="138">
        <v>72</v>
      </c>
      <c r="H21" s="347"/>
      <c r="I21" s="356">
        <v>267</v>
      </c>
      <c r="J21" s="138">
        <v>201</v>
      </c>
      <c r="K21" s="138">
        <v>141</v>
      </c>
      <c r="L21" s="138">
        <v>81</v>
      </c>
      <c r="N21" s="356">
        <v>337</v>
      </c>
      <c r="O21" s="138">
        <v>260</v>
      </c>
      <c r="P21" s="138">
        <v>168</v>
      </c>
      <c r="Q21" s="138">
        <v>82</v>
      </c>
      <c r="R21" s="347"/>
      <c r="S21" s="356">
        <v>340</v>
      </c>
      <c r="T21" s="46">
        <v>255</v>
      </c>
      <c r="U21" s="46">
        <v>170</v>
      </c>
      <c r="V21" s="46">
        <v>81.000000000200004</v>
      </c>
      <c r="W21" s="347"/>
      <c r="X21" s="356">
        <v>192</v>
      </c>
      <c r="Y21" s="46">
        <v>128</v>
      </c>
      <c r="Z21" s="46">
        <v>68</v>
      </c>
      <c r="AA21" s="46">
        <v>44</v>
      </c>
      <c r="AB21" s="146"/>
      <c r="AC21" s="356">
        <v>151</v>
      </c>
      <c r="AD21" s="138">
        <v>122</v>
      </c>
      <c r="AE21" s="138">
        <v>87</v>
      </c>
      <c r="AF21" s="46">
        <v>42</v>
      </c>
      <c r="AG21" s="37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 s="74"/>
      <c r="BP21" s="95"/>
      <c r="BQ21" s="12"/>
    </row>
    <row r="22" spans="1:69" s="6" customFormat="1" ht="16.5" customHeight="1" x14ac:dyDescent="0.2">
      <c r="A22" s="298" t="s">
        <v>173</v>
      </c>
      <c r="B22" s="256">
        <v>1E-10</v>
      </c>
      <c r="C22" s="347"/>
      <c r="D22" s="265">
        <v>18</v>
      </c>
      <c r="E22" s="256">
        <v>10</v>
      </c>
      <c r="F22" s="256">
        <v>6</v>
      </c>
      <c r="G22" s="256">
        <v>2</v>
      </c>
      <c r="H22" s="347"/>
      <c r="I22" s="265">
        <v>32</v>
      </c>
      <c r="J22" s="256">
        <v>12</v>
      </c>
      <c r="K22" s="256">
        <v>7</v>
      </c>
      <c r="L22" s="256">
        <v>4</v>
      </c>
      <c r="N22" s="265">
        <v>18</v>
      </c>
      <c r="O22" s="256">
        <v>11</v>
      </c>
      <c r="P22" s="256">
        <v>6</v>
      </c>
      <c r="Q22" s="256">
        <v>1</v>
      </c>
      <c r="R22" s="347"/>
      <c r="S22" s="265">
        <v>3</v>
      </c>
      <c r="T22" s="19">
        <v>9</v>
      </c>
      <c r="U22" s="19">
        <v>2</v>
      </c>
      <c r="V22" s="19">
        <v>1E-10</v>
      </c>
      <c r="W22" s="347"/>
      <c r="X22" s="265">
        <v>111</v>
      </c>
      <c r="Y22" s="19">
        <v>103</v>
      </c>
      <c r="Z22" s="19">
        <v>57</v>
      </c>
      <c r="AA22" s="19">
        <v>0</v>
      </c>
      <c r="AB22" s="148"/>
      <c r="AC22" s="265">
        <v>0</v>
      </c>
      <c r="AD22" s="256">
        <v>0</v>
      </c>
      <c r="AE22" s="256">
        <v>0</v>
      </c>
      <c r="AF22" s="19">
        <v>0</v>
      </c>
      <c r="AG22" s="37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 s="74"/>
      <c r="BP22" s="95"/>
      <c r="BQ22" s="12"/>
    </row>
    <row r="23" spans="1:69" s="6" customFormat="1" ht="16.5" customHeight="1" thickBot="1" x14ac:dyDescent="0.25">
      <c r="A23" s="343" t="s">
        <v>35</v>
      </c>
      <c r="B23" s="142">
        <v>0</v>
      </c>
      <c r="C23" s="347"/>
      <c r="D23" s="358">
        <v>1</v>
      </c>
      <c r="E23" s="142">
        <v>1</v>
      </c>
      <c r="F23" s="142">
        <v>1</v>
      </c>
      <c r="G23" s="142">
        <v>0</v>
      </c>
      <c r="H23" s="347"/>
      <c r="I23" s="358">
        <v>15</v>
      </c>
      <c r="J23" s="142">
        <v>0</v>
      </c>
      <c r="K23" s="142">
        <v>0</v>
      </c>
      <c r="L23" s="142">
        <v>0</v>
      </c>
      <c r="N23" s="358">
        <v>2</v>
      </c>
      <c r="O23" s="142">
        <v>2</v>
      </c>
      <c r="P23" s="142">
        <v>2</v>
      </c>
      <c r="Q23" s="142">
        <v>0</v>
      </c>
      <c r="R23" s="347"/>
      <c r="S23" s="358">
        <v>0</v>
      </c>
      <c r="T23" s="106">
        <v>-1</v>
      </c>
      <c r="U23" s="106">
        <v>0</v>
      </c>
      <c r="V23" s="106">
        <v>0</v>
      </c>
      <c r="W23" s="347"/>
      <c r="X23" s="358">
        <v>36</v>
      </c>
      <c r="Y23" s="106">
        <v>35</v>
      </c>
      <c r="Z23" s="106">
        <v>6</v>
      </c>
      <c r="AA23" s="106">
        <v>0</v>
      </c>
      <c r="AB23" s="141"/>
      <c r="AC23" s="358">
        <v>0</v>
      </c>
      <c r="AD23" s="142">
        <v>0</v>
      </c>
      <c r="AE23" s="142">
        <v>0</v>
      </c>
      <c r="AF23" s="106">
        <v>0</v>
      </c>
      <c r="AG23" s="16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 s="74"/>
      <c r="BP23" s="95"/>
      <c r="BQ23" s="12"/>
    </row>
    <row r="24" spans="1:69" s="6" customFormat="1" ht="16.5" customHeight="1" thickBot="1" x14ac:dyDescent="0.25">
      <c r="A24" s="351" t="s">
        <v>34</v>
      </c>
      <c r="B24" s="288">
        <v>136.00000000009999</v>
      </c>
      <c r="C24" s="347"/>
      <c r="D24" s="458">
        <v>323</v>
      </c>
      <c r="E24" s="288">
        <v>265</v>
      </c>
      <c r="F24" s="287">
        <v>163</v>
      </c>
      <c r="G24" s="287">
        <v>74</v>
      </c>
      <c r="H24" s="347"/>
      <c r="I24" s="458">
        <v>284</v>
      </c>
      <c r="J24" s="287">
        <v>213</v>
      </c>
      <c r="K24" s="287">
        <v>148</v>
      </c>
      <c r="L24" s="287">
        <v>85</v>
      </c>
      <c r="N24" s="458">
        <v>353</v>
      </c>
      <c r="O24" s="287">
        <v>269</v>
      </c>
      <c r="P24" s="287">
        <v>172</v>
      </c>
      <c r="Q24" s="287">
        <v>83</v>
      </c>
      <c r="R24" s="347"/>
      <c r="S24" s="458">
        <v>343</v>
      </c>
      <c r="T24" s="286">
        <v>265</v>
      </c>
      <c r="U24" s="286">
        <v>172</v>
      </c>
      <c r="V24" s="286">
        <v>81.000000000300005</v>
      </c>
      <c r="W24" s="347"/>
      <c r="X24" s="285">
        <v>267</v>
      </c>
      <c r="Y24" s="286">
        <v>196</v>
      </c>
      <c r="Z24" s="286">
        <v>119</v>
      </c>
      <c r="AA24" s="286">
        <v>44</v>
      </c>
      <c r="AB24" s="144"/>
      <c r="AC24" s="458">
        <v>151</v>
      </c>
      <c r="AD24" s="288">
        <v>122</v>
      </c>
      <c r="AE24" s="287">
        <v>87</v>
      </c>
      <c r="AF24" s="286">
        <v>42</v>
      </c>
      <c r="AG24" s="7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 s="74"/>
      <c r="BP24" s="95"/>
      <c r="BQ24" s="12"/>
    </row>
    <row r="25" spans="1:69" s="6" customFormat="1" ht="16.5" customHeight="1" thickTop="1" x14ac:dyDescent="0.2">
      <c r="A25" s="134"/>
      <c r="B25" s="95"/>
      <c r="C25" s="348"/>
      <c r="D25" s="95"/>
      <c r="E25" s="95"/>
      <c r="F25" s="95"/>
      <c r="G25" s="95"/>
      <c r="H25" s="348"/>
      <c r="I25" s="95"/>
      <c r="J25" s="95"/>
      <c r="K25" s="95"/>
      <c r="L25" s="95"/>
      <c r="N25" s="95"/>
      <c r="O25" s="95"/>
      <c r="P25" s="95"/>
      <c r="Q25" s="95"/>
      <c r="R25" s="348"/>
      <c r="S25" s="95"/>
      <c r="T25" s="95"/>
      <c r="U25" s="95"/>
      <c r="V25" s="95"/>
      <c r="W25" s="348"/>
      <c r="X25" s="95"/>
      <c r="Y25" s="95"/>
      <c r="Z25" s="95"/>
      <c r="AA25" s="95"/>
      <c r="AB25" s="144"/>
      <c r="AC25" s="95"/>
      <c r="AD25" s="95"/>
      <c r="AE25" s="95"/>
      <c r="AF25" s="95"/>
      <c r="AG25" s="74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74"/>
      <c r="BP25" s="95"/>
      <c r="BQ25" s="12"/>
    </row>
    <row r="26" spans="1:69" s="6" customFormat="1" ht="16.5" customHeight="1" x14ac:dyDescent="0.2">
      <c r="A26" s="134"/>
      <c r="B26" s="95"/>
      <c r="C26" s="348"/>
      <c r="D26" s="95"/>
      <c r="E26" s="95"/>
      <c r="F26" s="95"/>
      <c r="G26" s="95"/>
      <c r="H26" s="348"/>
      <c r="I26" s="95"/>
      <c r="J26" s="95"/>
      <c r="K26" s="95"/>
      <c r="L26" s="95"/>
      <c r="N26" s="95"/>
      <c r="O26" s="95"/>
      <c r="P26" s="95"/>
      <c r="Q26" s="95"/>
      <c r="R26" s="348"/>
      <c r="S26" s="95"/>
      <c r="T26" s="95"/>
      <c r="U26" s="95"/>
      <c r="V26" s="95"/>
      <c r="W26" s="348"/>
      <c r="X26" s="95"/>
      <c r="Y26" s="95"/>
      <c r="Z26" s="95"/>
      <c r="AA26" s="95"/>
      <c r="AB26" s="144"/>
      <c r="AC26" s="95"/>
      <c r="AD26" s="95"/>
      <c r="AE26" s="95"/>
      <c r="AF26" s="95"/>
      <c r="AG26" s="74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74"/>
      <c r="BP26" s="95"/>
      <c r="BQ26" s="12"/>
    </row>
    <row r="27" spans="1:69" s="6" customFormat="1" ht="16.5" customHeight="1" x14ac:dyDescent="0.2">
      <c r="A27" s="664" t="s">
        <v>452</v>
      </c>
      <c r="B27" s="353" t="s">
        <v>446</v>
      </c>
      <c r="C27" s="348"/>
      <c r="D27" s="353">
        <v>2021</v>
      </c>
      <c r="E27" s="353" t="s">
        <v>423</v>
      </c>
      <c r="F27" s="353" t="s">
        <v>420</v>
      </c>
      <c r="G27" s="353" t="s">
        <v>415</v>
      </c>
      <c r="H27" s="348"/>
      <c r="I27" s="353">
        <v>2020</v>
      </c>
      <c r="J27" s="353" t="s">
        <v>408</v>
      </c>
      <c r="K27" s="353" t="s">
        <v>406</v>
      </c>
      <c r="L27" s="353" t="s">
        <v>379</v>
      </c>
      <c r="N27" s="353">
        <v>2019</v>
      </c>
      <c r="O27" s="353" t="s">
        <v>333</v>
      </c>
      <c r="P27" s="353" t="s">
        <v>326</v>
      </c>
      <c r="Q27" s="353" t="s">
        <v>322</v>
      </c>
      <c r="R27" s="348"/>
      <c r="S27"/>
      <c r="T27"/>
      <c r="U27"/>
      <c r="V27"/>
      <c r="W27"/>
      <c r="X27"/>
      <c r="Y27" s="95"/>
      <c r="Z27" s="95"/>
      <c r="AA27" s="95"/>
      <c r="AB27" s="144"/>
      <c r="AC27" s="95"/>
      <c r="AD27" s="95"/>
      <c r="AE27" s="95"/>
      <c r="AF27" s="95"/>
      <c r="AG27" s="74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74"/>
      <c r="BP27" s="95"/>
      <c r="BQ27" s="12"/>
    </row>
    <row r="28" spans="1:69" s="6" customFormat="1" ht="16.5" customHeight="1" x14ac:dyDescent="0.2">
      <c r="A28" s="672"/>
      <c r="C28" s="348"/>
      <c r="H28" s="348"/>
      <c r="R28" s="348"/>
      <c r="S28"/>
      <c r="T28"/>
      <c r="U28"/>
      <c r="V28"/>
      <c r="W28"/>
      <c r="X28"/>
      <c r="Y28" s="95"/>
      <c r="Z28" s="95"/>
      <c r="AA28" s="95"/>
      <c r="AB28" s="144"/>
      <c r="AC28" s="95"/>
      <c r="AD28" s="95"/>
      <c r="AE28" s="95"/>
      <c r="AF28" s="95"/>
      <c r="AG28" s="74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74"/>
      <c r="BP28" s="95"/>
      <c r="BQ28" s="12"/>
    </row>
    <row r="29" spans="1:69" s="6" customFormat="1" ht="16.5" customHeight="1" thickBot="1" x14ac:dyDescent="0.25">
      <c r="A29" s="69"/>
      <c r="B29" s="70"/>
      <c r="C29" s="348"/>
      <c r="D29" s="70"/>
      <c r="E29" s="70"/>
      <c r="F29" s="70"/>
      <c r="G29" s="70"/>
      <c r="H29" s="348"/>
      <c r="I29" s="70"/>
      <c r="J29" s="70"/>
      <c r="K29" s="70"/>
      <c r="L29" s="70"/>
      <c r="N29" s="70"/>
      <c r="O29" s="70"/>
      <c r="P29" s="70"/>
      <c r="Q29" s="70"/>
      <c r="R29" s="348"/>
      <c r="S29"/>
      <c r="T29"/>
      <c r="U29"/>
      <c r="V29"/>
      <c r="W29"/>
      <c r="X29"/>
      <c r="Y29" s="95"/>
      <c r="Z29" s="95"/>
      <c r="AA29" s="95"/>
      <c r="AB29" s="144"/>
      <c r="AC29" s="95"/>
      <c r="AD29" s="95"/>
      <c r="AE29" s="95"/>
      <c r="AF29" s="95"/>
      <c r="AG29" s="74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74"/>
      <c r="BP29" s="95"/>
      <c r="BQ29" s="12"/>
    </row>
    <row r="30" spans="1:69" s="6" customFormat="1" ht="16.5" customHeight="1" x14ac:dyDescent="0.2">
      <c r="A30" s="344" t="s">
        <v>55</v>
      </c>
      <c r="B30" s="138">
        <v>506</v>
      </c>
      <c r="C30" s="347"/>
      <c r="D30" s="356">
        <v>1515</v>
      </c>
      <c r="E30" s="138">
        <v>957</v>
      </c>
      <c r="F30" s="138">
        <v>604</v>
      </c>
      <c r="G30" s="138">
        <v>290</v>
      </c>
      <c r="H30" s="347"/>
      <c r="I30" s="356">
        <v>1110</v>
      </c>
      <c r="J30" s="138">
        <v>858</v>
      </c>
      <c r="K30" s="138">
        <v>580</v>
      </c>
      <c r="L30" s="138">
        <v>279</v>
      </c>
      <c r="N30" s="356">
        <v>1050</v>
      </c>
      <c r="O30" s="138">
        <v>788</v>
      </c>
      <c r="P30" s="138">
        <v>511</v>
      </c>
      <c r="Q30" s="138">
        <v>264</v>
      </c>
      <c r="R30" s="347"/>
      <c r="S30"/>
      <c r="T30"/>
      <c r="U30"/>
      <c r="V30"/>
      <c r="W30"/>
      <c r="X30"/>
      <c r="Y30" s="95"/>
      <c r="Z30" s="95"/>
      <c r="AA30" s="95"/>
      <c r="AB30" s="144"/>
      <c r="AC30" s="95"/>
      <c r="AD30" s="95"/>
      <c r="AE30" s="95"/>
      <c r="AF30" s="95"/>
      <c r="AG30" s="74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74"/>
      <c r="BP30" s="95"/>
      <c r="BQ30" s="12"/>
    </row>
    <row r="31" spans="1:69" s="6" customFormat="1" ht="16.5" customHeight="1" x14ac:dyDescent="0.2">
      <c r="A31" s="345" t="s">
        <v>30</v>
      </c>
      <c r="B31" s="138">
        <v>48</v>
      </c>
      <c r="C31" s="347"/>
      <c r="D31" s="356">
        <v>155</v>
      </c>
      <c r="E31" s="138">
        <v>123</v>
      </c>
      <c r="F31" s="138">
        <v>96</v>
      </c>
      <c r="G31" s="138">
        <v>51.000000000100002</v>
      </c>
      <c r="H31" s="347"/>
      <c r="I31" s="356">
        <v>136</v>
      </c>
      <c r="J31" s="138">
        <v>113</v>
      </c>
      <c r="K31" s="138">
        <v>73</v>
      </c>
      <c r="L31" s="138">
        <v>46.000000000100002</v>
      </c>
      <c r="N31" s="356">
        <v>116</v>
      </c>
      <c r="O31" s="138">
        <v>102</v>
      </c>
      <c r="P31" s="138">
        <v>67.000000000100002</v>
      </c>
      <c r="Q31" s="138">
        <v>39</v>
      </c>
      <c r="R31" s="347"/>
      <c r="S31"/>
      <c r="T31"/>
      <c r="U31"/>
      <c r="V31"/>
      <c r="W31"/>
      <c r="X31"/>
      <c r="Y31" s="95"/>
      <c r="Z31" s="95"/>
      <c r="AA31" s="95"/>
      <c r="AB31" s="144"/>
      <c r="AC31" s="95"/>
      <c r="AD31" s="95"/>
      <c r="AE31" s="95"/>
      <c r="AF31" s="95"/>
      <c r="AG31" s="7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74"/>
      <c r="BP31" s="95"/>
      <c r="BQ31" s="12"/>
    </row>
    <row r="32" spans="1:69" s="6" customFormat="1" ht="16.5" customHeight="1" x14ac:dyDescent="0.2">
      <c r="A32" s="346" t="s">
        <v>31</v>
      </c>
      <c r="B32" s="140">
        <v>37</v>
      </c>
      <c r="C32" s="347"/>
      <c r="D32" s="357">
        <v>107</v>
      </c>
      <c r="E32" s="140">
        <v>65</v>
      </c>
      <c r="F32" s="140">
        <v>38</v>
      </c>
      <c r="G32" s="140">
        <v>18</v>
      </c>
      <c r="H32" s="347"/>
      <c r="I32" s="357">
        <v>97</v>
      </c>
      <c r="J32" s="140">
        <v>78</v>
      </c>
      <c r="K32" s="140">
        <v>59</v>
      </c>
      <c r="L32" s="140">
        <v>21</v>
      </c>
      <c r="N32" s="357">
        <v>82</v>
      </c>
      <c r="O32" s="140">
        <v>61</v>
      </c>
      <c r="P32" s="140">
        <v>41</v>
      </c>
      <c r="Q32" s="140">
        <v>21</v>
      </c>
      <c r="R32" s="347"/>
      <c r="S32"/>
      <c r="T32"/>
      <c r="U32"/>
      <c r="V32"/>
      <c r="W32"/>
      <c r="X32"/>
      <c r="Y32" s="95"/>
      <c r="Z32" s="95"/>
      <c r="AA32" s="95"/>
      <c r="AB32" s="144"/>
      <c r="AC32" s="95"/>
      <c r="AD32" s="95"/>
      <c r="AE32" s="95"/>
      <c r="AF32" s="95"/>
      <c r="AG32" s="7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74"/>
      <c r="BP32" s="95"/>
      <c r="BQ32" s="12"/>
    </row>
    <row r="33" spans="1:80" s="6" customFormat="1" ht="16.5" customHeight="1" x14ac:dyDescent="0.2">
      <c r="A33" s="345" t="s">
        <v>32</v>
      </c>
      <c r="B33" s="138">
        <v>85</v>
      </c>
      <c r="C33" s="347"/>
      <c r="D33" s="356">
        <v>262</v>
      </c>
      <c r="E33" s="138">
        <v>188</v>
      </c>
      <c r="F33" s="138">
        <v>134</v>
      </c>
      <c r="G33" s="138">
        <v>69.000000000100002</v>
      </c>
      <c r="H33" s="347"/>
      <c r="I33" s="356">
        <v>233</v>
      </c>
      <c r="J33" s="138">
        <v>191</v>
      </c>
      <c r="K33" s="138">
        <v>132</v>
      </c>
      <c r="L33" s="138">
        <v>67.000000000100002</v>
      </c>
      <c r="N33" s="356">
        <v>198</v>
      </c>
      <c r="O33" s="138">
        <v>163</v>
      </c>
      <c r="P33" s="138">
        <v>108.0000000001</v>
      </c>
      <c r="Q33" s="138">
        <v>60</v>
      </c>
      <c r="R33" s="347"/>
      <c r="S33"/>
      <c r="T33"/>
      <c r="U33"/>
      <c r="V33"/>
      <c r="W33"/>
      <c r="X33"/>
      <c r="Y33" s="95"/>
      <c r="Z33" s="95"/>
      <c r="AA33" s="95"/>
      <c r="AB33" s="144"/>
      <c r="AC33" s="95"/>
      <c r="AD33" s="95"/>
      <c r="AE33" s="95"/>
      <c r="AF33" s="95"/>
      <c r="AG33" s="74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74"/>
      <c r="BP33" s="95"/>
      <c r="BQ33" s="12"/>
    </row>
    <row r="34" spans="1:80" s="6" customFormat="1" ht="16.5" customHeight="1" x14ac:dyDescent="0.2">
      <c r="A34" s="298" t="s">
        <v>173</v>
      </c>
      <c r="B34" s="256">
        <v>1</v>
      </c>
      <c r="C34" s="347"/>
      <c r="D34" s="265">
        <v>13</v>
      </c>
      <c r="E34" s="256">
        <v>6</v>
      </c>
      <c r="F34" s="256">
        <v>1E-10</v>
      </c>
      <c r="G34" s="256">
        <v>1E-10</v>
      </c>
      <c r="H34" s="347"/>
      <c r="I34" s="265">
        <v>17</v>
      </c>
      <c r="J34" s="256">
        <v>21</v>
      </c>
      <c r="K34" s="256">
        <v>21</v>
      </c>
      <c r="L34" s="256">
        <v>0</v>
      </c>
      <c r="N34" s="265">
        <v>0</v>
      </c>
      <c r="O34" s="256">
        <v>0</v>
      </c>
      <c r="P34" s="256">
        <v>1E-10</v>
      </c>
      <c r="Q34" s="256">
        <v>0</v>
      </c>
      <c r="R34" s="347"/>
      <c r="S34"/>
      <c r="T34"/>
      <c r="U34"/>
      <c r="V34"/>
      <c r="W34"/>
      <c r="X34"/>
      <c r="Y34" s="95"/>
      <c r="Z34" s="95"/>
      <c r="AA34" s="95"/>
      <c r="AB34" s="144"/>
      <c r="AC34" s="95"/>
      <c r="AD34" s="95"/>
      <c r="AE34" s="95"/>
      <c r="AF34" s="95"/>
      <c r="AG34" s="74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74"/>
      <c r="BP34" s="95"/>
      <c r="BQ34" s="12"/>
    </row>
    <row r="35" spans="1:80" s="6" customFormat="1" ht="16.5" customHeight="1" thickBot="1" x14ac:dyDescent="0.25">
      <c r="A35" s="343" t="s">
        <v>35</v>
      </c>
      <c r="B35" s="142">
        <v>0</v>
      </c>
      <c r="C35" s="347"/>
      <c r="D35" s="358">
        <v>0</v>
      </c>
      <c r="E35" s="142">
        <v>0</v>
      </c>
      <c r="F35" s="142">
        <v>0</v>
      </c>
      <c r="G35" s="142">
        <v>0</v>
      </c>
      <c r="H35" s="347"/>
      <c r="I35" s="358">
        <v>16.999999999900002</v>
      </c>
      <c r="J35" s="142">
        <v>18</v>
      </c>
      <c r="K35" s="142">
        <v>18</v>
      </c>
      <c r="L35" s="142">
        <v>0</v>
      </c>
      <c r="N35" s="358">
        <v>0</v>
      </c>
      <c r="O35" s="142">
        <v>0</v>
      </c>
      <c r="P35" s="142">
        <v>0</v>
      </c>
      <c r="Q35" s="142">
        <v>0</v>
      </c>
      <c r="R35" s="347"/>
      <c r="S35"/>
      <c r="T35"/>
      <c r="U35"/>
      <c r="V35"/>
      <c r="W35"/>
      <c r="X35"/>
      <c r="Y35" s="95"/>
      <c r="Z35" s="95"/>
      <c r="AA35" s="95"/>
      <c r="AB35" s="144"/>
      <c r="AC35" s="95"/>
      <c r="AD35" s="95"/>
      <c r="AE35" s="95"/>
      <c r="AF35" s="95"/>
      <c r="AG35" s="74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74"/>
      <c r="BP35" s="95"/>
      <c r="BQ35" s="12"/>
    </row>
    <row r="36" spans="1:80" s="6" customFormat="1" ht="16.5" customHeight="1" thickBot="1" x14ac:dyDescent="0.25">
      <c r="A36" s="351" t="s">
        <v>34</v>
      </c>
      <c r="B36" s="288">
        <v>86</v>
      </c>
      <c r="C36" s="347"/>
      <c r="D36" s="458">
        <v>275</v>
      </c>
      <c r="E36" s="288">
        <v>194</v>
      </c>
      <c r="F36" s="287">
        <v>134.00000000009999</v>
      </c>
      <c r="G36" s="287">
        <v>69.000000000200004</v>
      </c>
      <c r="H36" s="347"/>
      <c r="I36" s="458">
        <v>233.00000000009999</v>
      </c>
      <c r="J36" s="287">
        <v>194</v>
      </c>
      <c r="K36" s="287">
        <v>135</v>
      </c>
      <c r="L36" s="287">
        <v>67.000000000100002</v>
      </c>
      <c r="N36" s="458">
        <v>198</v>
      </c>
      <c r="O36" s="288">
        <v>163</v>
      </c>
      <c r="P36" s="288">
        <v>108.0000000002</v>
      </c>
      <c r="Q36" s="287">
        <v>60</v>
      </c>
      <c r="R36" s="347"/>
      <c r="S36"/>
      <c r="T36"/>
      <c r="U36"/>
      <c r="V36"/>
      <c r="W36"/>
      <c r="X36"/>
      <c r="Y36" s="95"/>
      <c r="Z36" s="95"/>
      <c r="AA36" s="95"/>
      <c r="AB36" s="144"/>
      <c r="AC36" s="95"/>
      <c r="AD36" s="95"/>
      <c r="AE36" s="95"/>
      <c r="AF36" s="95"/>
      <c r="AG36" s="74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74"/>
      <c r="BP36" s="95"/>
      <c r="BQ36" s="12"/>
    </row>
    <row r="37" spans="1:80" s="6" customFormat="1" ht="16.5" customHeight="1" thickTop="1" x14ac:dyDescent="0.2">
      <c r="A37" s="134"/>
      <c r="B37" s="95"/>
      <c r="C37" s="348"/>
      <c r="D37" s="95"/>
      <c r="E37" s="95"/>
      <c r="F37" s="95"/>
      <c r="G37" s="95"/>
      <c r="H37" s="348"/>
      <c r="I37" s="95"/>
      <c r="J37" s="95"/>
      <c r="K37" s="95"/>
      <c r="L37" s="95"/>
      <c r="N37" s="95"/>
      <c r="O37" s="95"/>
      <c r="P37" s="95"/>
      <c r="Q37" s="95"/>
      <c r="R37" s="348"/>
      <c r="S37" s="95"/>
      <c r="T37" s="95"/>
      <c r="U37" s="95"/>
      <c r="V37" s="95"/>
      <c r="W37" s="348"/>
      <c r="X37" s="95"/>
      <c r="Y37" s="95"/>
      <c r="Z37" s="95"/>
      <c r="AA37" s="95"/>
      <c r="AB37" s="144"/>
      <c r="AC37" s="95"/>
      <c r="AD37" s="95"/>
      <c r="AE37" s="95"/>
      <c r="AF37" s="95"/>
      <c r="AG37" s="74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74"/>
      <c r="BP37" s="95"/>
      <c r="BQ37" s="12"/>
    </row>
    <row r="38" spans="1:80" s="6" customFormat="1" ht="16.5" customHeight="1" x14ac:dyDescent="0.2">
      <c r="A38" s="134"/>
      <c r="B38" s="95"/>
      <c r="C38" s="348"/>
      <c r="D38" s="95"/>
      <c r="E38" s="95"/>
      <c r="F38" s="95"/>
      <c r="G38" s="95"/>
      <c r="H38" s="348"/>
      <c r="I38" s="95"/>
      <c r="J38" s="95"/>
      <c r="K38" s="95"/>
      <c r="L38" s="95"/>
      <c r="N38" s="95"/>
      <c r="O38" s="95"/>
      <c r="P38" s="95"/>
      <c r="Q38" s="95"/>
      <c r="R38" s="348"/>
      <c r="S38" s="95"/>
      <c r="T38" s="95"/>
      <c r="U38" s="95"/>
      <c r="V38" s="95"/>
      <c r="W38" s="348"/>
      <c r="X38" s="95"/>
      <c r="Y38" s="95"/>
      <c r="Z38" s="95"/>
      <c r="AA38" s="95"/>
      <c r="AB38" s="144"/>
      <c r="AC38" s="95"/>
      <c r="AD38" s="95"/>
      <c r="AE38" s="95"/>
      <c r="AF38" s="95"/>
      <c r="AG38" s="74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74"/>
      <c r="BP38" s="95"/>
      <c r="BQ38" s="12"/>
    </row>
    <row r="39" spans="1:80" ht="16.5" customHeight="1" x14ac:dyDescent="0.2">
      <c r="A39" s="664" t="s">
        <v>217</v>
      </c>
      <c r="B39" s="353" t="s">
        <v>446</v>
      </c>
      <c r="C39" s="348"/>
      <c r="D39" s="353">
        <v>2021</v>
      </c>
      <c r="E39" s="353" t="s">
        <v>423</v>
      </c>
      <c r="F39" s="353" t="s">
        <v>420</v>
      </c>
      <c r="G39" s="353" t="s">
        <v>415</v>
      </c>
      <c r="H39" s="348"/>
      <c r="I39" s="353">
        <v>2020</v>
      </c>
      <c r="J39" s="353" t="s">
        <v>408</v>
      </c>
      <c r="K39" s="353" t="s">
        <v>406</v>
      </c>
      <c r="L39" s="353" t="s">
        <v>379</v>
      </c>
      <c r="N39" s="353">
        <v>2019</v>
      </c>
      <c r="O39" s="353" t="s">
        <v>333</v>
      </c>
      <c r="P39" s="353" t="s">
        <v>326</v>
      </c>
      <c r="Q39" s="353" t="s">
        <v>322</v>
      </c>
      <c r="R39" s="348"/>
      <c r="S39" s="353">
        <v>2018</v>
      </c>
      <c r="T39" s="353" t="s">
        <v>300</v>
      </c>
      <c r="U39" s="353" t="s">
        <v>241</v>
      </c>
      <c r="V39" s="353" t="s">
        <v>237</v>
      </c>
      <c r="W39" s="348"/>
      <c r="X39" s="353">
        <v>2017</v>
      </c>
      <c r="Y39" s="353" t="s">
        <v>222</v>
      </c>
      <c r="Z39" s="353" t="s">
        <v>216</v>
      </c>
      <c r="AA39" s="353" t="s">
        <v>213</v>
      </c>
      <c r="AB39" s="156"/>
      <c r="AC39" s="353">
        <v>2016</v>
      </c>
      <c r="AD39" s="353" t="s">
        <v>201</v>
      </c>
      <c r="AE39" s="353" t="s">
        <v>187</v>
      </c>
      <c r="AF39" s="353" t="s">
        <v>170</v>
      </c>
      <c r="AG39" s="68"/>
      <c r="AH39" s="353">
        <v>2015</v>
      </c>
      <c r="AI39" s="353" t="s">
        <v>168</v>
      </c>
      <c r="AJ39" s="353" t="s">
        <v>164</v>
      </c>
      <c r="AK39" s="353" t="s">
        <v>162</v>
      </c>
      <c r="AL39" s="68"/>
      <c r="AM39" s="70"/>
      <c r="AN39" s="70"/>
      <c r="AO39" s="70"/>
      <c r="AP39" s="70"/>
      <c r="AQ39" s="72"/>
      <c r="AR39" s="70"/>
      <c r="AS39" s="70"/>
      <c r="AT39" s="70"/>
      <c r="AU39" s="70"/>
      <c r="AV39" s="72"/>
      <c r="AW39" s="70"/>
      <c r="AX39" s="70"/>
      <c r="AY39" s="70"/>
      <c r="AZ39" s="70"/>
      <c r="BA39" s="72"/>
      <c r="BB39" s="70"/>
      <c r="BC39" s="72"/>
      <c r="BD39" s="70"/>
      <c r="BE39" s="135"/>
      <c r="BF39" s="70"/>
      <c r="BG39" s="135"/>
      <c r="BH39" s="70"/>
      <c r="BI39" s="135"/>
      <c r="BJ39" s="70"/>
      <c r="BK39" s="135"/>
      <c r="BL39" s="70"/>
      <c r="BM39" s="135"/>
      <c r="BN39" s="70"/>
      <c r="BR39" s="39"/>
      <c r="CB39"/>
    </row>
    <row r="40" spans="1:80" s="6" customFormat="1" ht="16.5" customHeight="1" x14ac:dyDescent="0.2">
      <c r="A40" s="672" t="s">
        <v>53</v>
      </c>
      <c r="C40" s="348"/>
      <c r="H40" s="348"/>
      <c r="R40" s="348"/>
      <c r="W40" s="348"/>
      <c r="AB40" s="158"/>
      <c r="AG40" s="27"/>
      <c r="AL40" s="27"/>
      <c r="AM40" s="64"/>
      <c r="AN40" s="64"/>
      <c r="AO40" s="64"/>
      <c r="AP40" s="64"/>
      <c r="AQ40" s="135"/>
      <c r="AR40" s="64"/>
      <c r="AS40" s="64"/>
      <c r="AT40" s="64"/>
      <c r="AU40" s="64"/>
      <c r="AV40" s="135"/>
      <c r="AW40" s="64"/>
      <c r="AX40" s="64"/>
      <c r="AY40" s="64"/>
      <c r="AZ40" s="64"/>
      <c r="BA40" s="135"/>
      <c r="BB40" s="64"/>
      <c r="BC40" s="135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</row>
    <row r="41" spans="1:80" s="71" customFormat="1" ht="8.1" customHeight="1" thickBot="1" x14ac:dyDescent="0.25">
      <c r="A41" s="69"/>
      <c r="B41" s="156"/>
      <c r="C41" s="348"/>
      <c r="D41" s="156"/>
      <c r="E41" s="156"/>
      <c r="F41" s="156"/>
      <c r="G41" s="156"/>
      <c r="H41" s="348"/>
      <c r="I41" s="156"/>
      <c r="J41" s="156"/>
      <c r="K41" s="156"/>
      <c r="L41" s="156"/>
      <c r="N41" s="156"/>
      <c r="O41" s="156"/>
      <c r="P41" s="156"/>
      <c r="Q41" s="156"/>
      <c r="R41" s="348"/>
      <c r="S41" s="70"/>
      <c r="T41" s="70"/>
      <c r="U41" s="70"/>
      <c r="V41" s="70"/>
      <c r="W41" s="348"/>
      <c r="X41" s="70"/>
      <c r="Y41" s="70"/>
      <c r="Z41" s="70"/>
      <c r="AA41" s="70"/>
      <c r="AB41" s="156"/>
      <c r="AC41" s="70"/>
      <c r="AD41" s="70"/>
      <c r="AE41" s="70"/>
      <c r="AF41" s="70"/>
      <c r="AG41" s="68"/>
      <c r="AH41" s="70"/>
      <c r="AI41" s="70"/>
      <c r="AJ41" s="70"/>
      <c r="AK41" s="70"/>
      <c r="AL41" s="68"/>
      <c r="AM41" s="70"/>
      <c r="AN41" s="70"/>
      <c r="AO41" s="70"/>
      <c r="AP41" s="70"/>
      <c r="AQ41" s="72"/>
      <c r="AR41" s="70"/>
      <c r="AS41" s="70"/>
      <c r="AT41" s="70"/>
      <c r="AU41" s="70"/>
      <c r="AV41" s="72"/>
      <c r="AW41" s="70"/>
      <c r="AX41" s="70"/>
      <c r="AY41" s="70"/>
      <c r="AZ41" s="70"/>
      <c r="BA41" s="72"/>
      <c r="BB41" s="70"/>
      <c r="BC41" s="72"/>
      <c r="BD41" s="70"/>
      <c r="BE41" s="72"/>
      <c r="BF41" s="70"/>
      <c r="BG41" s="72"/>
      <c r="BH41" s="70"/>
      <c r="BI41" s="70"/>
      <c r="BJ41" s="72"/>
      <c r="BK41" s="70"/>
      <c r="BL41" s="70"/>
      <c r="BM41" s="70"/>
      <c r="BN41" s="70"/>
      <c r="BO41" s="70"/>
      <c r="BP41" s="70"/>
      <c r="BQ41" s="70"/>
      <c r="BR41" s="70"/>
      <c r="BS41" s="68"/>
      <c r="BT41" s="70"/>
      <c r="BU41" s="29"/>
      <c r="BV41" s="30"/>
      <c r="BW41" s="30"/>
      <c r="BX41" s="30"/>
      <c r="BY41" s="30"/>
      <c r="BZ41" s="30"/>
    </row>
    <row r="42" spans="1:80" s="36" customFormat="1" ht="16.5" customHeight="1" x14ac:dyDescent="0.2">
      <c r="A42" s="341" t="s">
        <v>55</v>
      </c>
      <c r="B42" s="138">
        <v>576</v>
      </c>
      <c r="C42" s="347"/>
      <c r="D42" s="356">
        <v>1708</v>
      </c>
      <c r="E42" s="138">
        <v>1237</v>
      </c>
      <c r="F42" s="138">
        <v>801</v>
      </c>
      <c r="G42" s="138">
        <v>377</v>
      </c>
      <c r="H42" s="347"/>
      <c r="I42" s="356">
        <v>1190</v>
      </c>
      <c r="J42" s="138">
        <v>876</v>
      </c>
      <c r="K42" s="138">
        <v>591</v>
      </c>
      <c r="L42" s="138">
        <v>347</v>
      </c>
      <c r="N42" s="356">
        <v>1450</v>
      </c>
      <c r="O42" s="138">
        <v>1100</v>
      </c>
      <c r="P42" s="138">
        <v>747</v>
      </c>
      <c r="Q42" s="138">
        <v>382</v>
      </c>
      <c r="R42" s="347"/>
      <c r="S42" s="356">
        <v>1576</v>
      </c>
      <c r="T42" s="138">
        <v>1185</v>
      </c>
      <c r="U42" s="138">
        <v>791</v>
      </c>
      <c r="V42" s="138">
        <v>393</v>
      </c>
      <c r="W42" s="347"/>
      <c r="X42" s="356">
        <v>1366</v>
      </c>
      <c r="Y42" s="138">
        <v>1027</v>
      </c>
      <c r="Z42" s="138">
        <v>676</v>
      </c>
      <c r="AA42" s="138">
        <v>315</v>
      </c>
      <c r="AB42" s="146"/>
      <c r="AC42" s="356">
        <v>1056</v>
      </c>
      <c r="AD42" s="138">
        <v>805</v>
      </c>
      <c r="AE42" s="138">
        <v>548</v>
      </c>
      <c r="AF42" s="138">
        <v>273</v>
      </c>
      <c r="AG42" s="145"/>
      <c r="AH42" s="356">
        <v>1085</v>
      </c>
      <c r="AI42" s="138">
        <v>847</v>
      </c>
      <c r="AJ42" s="138">
        <v>584</v>
      </c>
      <c r="AK42" s="138">
        <v>292</v>
      </c>
      <c r="AL42" s="68"/>
      <c r="AM42" s="146"/>
      <c r="AN42" s="146"/>
      <c r="AO42" s="146"/>
      <c r="AP42" s="146"/>
      <c r="AQ42" s="72"/>
      <c r="AR42" s="136"/>
      <c r="AS42" s="136"/>
      <c r="AT42" s="136"/>
      <c r="AU42" s="136"/>
      <c r="AV42" s="72"/>
      <c r="AW42" s="136"/>
      <c r="AX42" s="136"/>
      <c r="AY42" s="136"/>
      <c r="AZ42" s="136"/>
      <c r="BA42" s="72"/>
      <c r="BB42" s="136"/>
      <c r="BC42" s="72"/>
      <c r="BD42" s="136"/>
      <c r="BE42" s="72"/>
      <c r="BF42" s="136"/>
      <c r="BG42" s="72"/>
      <c r="BH42" s="136"/>
      <c r="BI42" s="72"/>
      <c r="BJ42" s="136"/>
      <c r="BK42" s="72"/>
      <c r="BL42" s="136"/>
      <c r="BM42" s="72"/>
      <c r="BN42" s="136"/>
      <c r="BQ42" s="48"/>
      <c r="BR42" s="48"/>
      <c r="BS42" s="48"/>
      <c r="BT42" s="48"/>
      <c r="BU42" s="48"/>
      <c r="BV42" s="48"/>
      <c r="BW42" s="48"/>
      <c r="BX42" s="48"/>
      <c r="BY42" s="48"/>
      <c r="BZ42" s="48"/>
    </row>
    <row r="43" spans="1:80" s="36" customFormat="1" ht="16.5" customHeight="1" x14ac:dyDescent="0.2">
      <c r="A43" s="342" t="s">
        <v>30</v>
      </c>
      <c r="B43" s="139">
        <v>49</v>
      </c>
      <c r="C43" s="347"/>
      <c r="D43" s="359">
        <v>168</v>
      </c>
      <c r="E43" s="139">
        <v>135</v>
      </c>
      <c r="F43" s="139">
        <v>91</v>
      </c>
      <c r="G43" s="139">
        <v>42</v>
      </c>
      <c r="H43" s="347"/>
      <c r="I43" s="359">
        <v>83</v>
      </c>
      <c r="J43" s="139">
        <v>59</v>
      </c>
      <c r="K43" s="139">
        <v>44</v>
      </c>
      <c r="L43" s="139">
        <v>32.000000000100002</v>
      </c>
      <c r="N43" s="359">
        <v>172</v>
      </c>
      <c r="O43" s="139">
        <v>141</v>
      </c>
      <c r="P43" s="139">
        <v>98</v>
      </c>
      <c r="Q43" s="139">
        <v>49</v>
      </c>
      <c r="R43" s="347"/>
      <c r="S43" s="359">
        <v>205.00000000009999</v>
      </c>
      <c r="T43" s="139">
        <v>179</v>
      </c>
      <c r="U43" s="139">
        <v>124</v>
      </c>
      <c r="V43" s="139">
        <v>58.000000000100002</v>
      </c>
      <c r="W43" s="347"/>
      <c r="X43" s="359">
        <v>151</v>
      </c>
      <c r="Y43" s="139">
        <v>132</v>
      </c>
      <c r="Z43" s="139">
        <v>82</v>
      </c>
      <c r="AA43" s="139">
        <v>37.000000000100002</v>
      </c>
      <c r="AB43" s="139"/>
      <c r="AC43" s="359">
        <v>114.0000000001</v>
      </c>
      <c r="AD43" s="139">
        <v>92</v>
      </c>
      <c r="AE43" s="139">
        <v>61</v>
      </c>
      <c r="AF43" s="139">
        <v>27</v>
      </c>
      <c r="AG43" s="147"/>
      <c r="AH43" s="359">
        <v>85</v>
      </c>
      <c r="AI43" s="139">
        <v>76</v>
      </c>
      <c r="AJ43" s="139">
        <v>55</v>
      </c>
      <c r="AK43" s="139">
        <v>14</v>
      </c>
      <c r="AL43" s="14"/>
      <c r="AM43" s="146"/>
      <c r="AN43" s="146"/>
      <c r="AO43" s="146"/>
      <c r="AP43" s="139"/>
      <c r="AQ43" s="14"/>
      <c r="AR43" s="136"/>
      <c r="AS43" s="136"/>
      <c r="AT43" s="136"/>
      <c r="AU43" s="136"/>
      <c r="AV43" s="14"/>
      <c r="AW43" s="47"/>
      <c r="AX43" s="47"/>
      <c r="AY43" s="47"/>
      <c r="AZ43" s="47"/>
      <c r="BA43" s="14"/>
      <c r="BB43" s="47"/>
      <c r="BC43" s="14"/>
      <c r="BD43" s="47"/>
      <c r="BE43" s="14"/>
      <c r="BF43" s="47"/>
      <c r="BG43" s="14"/>
      <c r="BH43" s="47"/>
      <c r="BI43" s="14"/>
      <c r="BJ43" s="47"/>
      <c r="BK43" s="14"/>
      <c r="BL43" s="136"/>
      <c r="BM43" s="14"/>
      <c r="BN43" s="136"/>
      <c r="BQ43" s="48"/>
      <c r="BR43" s="48"/>
      <c r="BS43" s="48"/>
      <c r="BT43" s="48"/>
      <c r="BU43" s="48"/>
      <c r="BV43" s="48"/>
      <c r="BW43" s="48"/>
      <c r="BX43" s="48"/>
      <c r="BY43" s="48"/>
      <c r="BZ43" s="48"/>
    </row>
    <row r="44" spans="1:80" s="43" customFormat="1" ht="16.5" customHeight="1" x14ac:dyDescent="0.2">
      <c r="A44" s="297" t="s">
        <v>31</v>
      </c>
      <c r="B44" s="140">
        <v>18</v>
      </c>
      <c r="C44" s="347"/>
      <c r="D44" s="357">
        <v>72</v>
      </c>
      <c r="E44" s="140">
        <v>53</v>
      </c>
      <c r="F44" s="140">
        <v>35</v>
      </c>
      <c r="G44" s="140">
        <v>17</v>
      </c>
      <c r="H44" s="347"/>
      <c r="I44" s="357">
        <v>67</v>
      </c>
      <c r="J44" s="140">
        <v>50</v>
      </c>
      <c r="K44" s="140">
        <v>33</v>
      </c>
      <c r="L44" s="140">
        <v>17</v>
      </c>
      <c r="N44" s="357">
        <v>66</v>
      </c>
      <c r="O44" s="140">
        <v>48</v>
      </c>
      <c r="P44" s="140">
        <v>32</v>
      </c>
      <c r="Q44" s="140">
        <v>16</v>
      </c>
      <c r="R44" s="347"/>
      <c r="S44" s="357">
        <v>61</v>
      </c>
      <c r="T44" s="140">
        <v>45</v>
      </c>
      <c r="U44" s="140">
        <v>30</v>
      </c>
      <c r="V44" s="140">
        <v>15</v>
      </c>
      <c r="W44" s="347"/>
      <c r="X44" s="357">
        <v>56</v>
      </c>
      <c r="Y44" s="140">
        <v>40</v>
      </c>
      <c r="Z44" s="140">
        <v>26</v>
      </c>
      <c r="AA44" s="140">
        <v>11</v>
      </c>
      <c r="AB44" s="149"/>
      <c r="AC44" s="357">
        <v>45</v>
      </c>
      <c r="AD44" s="140">
        <v>33</v>
      </c>
      <c r="AE44" s="140">
        <v>22</v>
      </c>
      <c r="AF44" s="140">
        <v>11</v>
      </c>
      <c r="AG44" s="148"/>
      <c r="AH44" s="357">
        <v>46</v>
      </c>
      <c r="AI44" s="140">
        <v>34</v>
      </c>
      <c r="AJ44" s="140">
        <v>23</v>
      </c>
      <c r="AK44" s="140">
        <v>10</v>
      </c>
      <c r="AL44" s="16"/>
      <c r="AM44" s="146"/>
      <c r="AN44" s="146"/>
      <c r="AO44" s="146"/>
      <c r="AP44" s="149"/>
      <c r="AQ44" s="16"/>
      <c r="AR44" s="136"/>
      <c r="AS44" s="136"/>
      <c r="AT44" s="136"/>
      <c r="AU44" s="136"/>
      <c r="AV44" s="16"/>
      <c r="AW44" s="137"/>
      <c r="AX44" s="137"/>
      <c r="AY44" s="137"/>
      <c r="AZ44" s="137"/>
      <c r="BA44" s="16"/>
      <c r="BB44" s="137"/>
      <c r="BC44" s="16"/>
      <c r="BD44" s="137"/>
      <c r="BE44" s="16"/>
      <c r="BF44" s="137"/>
      <c r="BG44" s="16"/>
      <c r="BH44" s="137"/>
      <c r="BI44" s="16"/>
      <c r="BJ44" s="137"/>
      <c r="BK44" s="16"/>
      <c r="BL44" s="137"/>
      <c r="BM44" s="16"/>
      <c r="BN44" s="137"/>
      <c r="BQ44" s="42"/>
      <c r="BR44" s="42"/>
      <c r="BS44" s="42"/>
      <c r="BT44" s="42"/>
      <c r="BU44" s="42"/>
      <c r="BV44" s="42"/>
      <c r="BW44" s="42"/>
      <c r="BX44" s="42"/>
      <c r="BY44" s="42"/>
      <c r="BZ44" s="42"/>
    </row>
    <row r="45" spans="1:80" s="36" customFormat="1" ht="16.5" customHeight="1" x14ac:dyDescent="0.2">
      <c r="A45" s="342" t="s">
        <v>32</v>
      </c>
      <c r="B45" s="139">
        <v>67</v>
      </c>
      <c r="C45" s="347"/>
      <c r="D45" s="359">
        <v>240</v>
      </c>
      <c r="E45" s="139">
        <v>188</v>
      </c>
      <c r="F45" s="139">
        <v>126</v>
      </c>
      <c r="G45" s="139">
        <v>59</v>
      </c>
      <c r="H45" s="347"/>
      <c r="I45" s="359">
        <v>150</v>
      </c>
      <c r="J45" s="139">
        <v>109</v>
      </c>
      <c r="K45" s="139">
        <v>77</v>
      </c>
      <c r="L45" s="139">
        <v>49.000000000100002</v>
      </c>
      <c r="N45" s="359">
        <v>238</v>
      </c>
      <c r="O45" s="139">
        <v>189</v>
      </c>
      <c r="P45" s="139">
        <v>130</v>
      </c>
      <c r="Q45" s="139">
        <v>65</v>
      </c>
      <c r="R45" s="347"/>
      <c r="S45" s="359">
        <v>266.00000000009999</v>
      </c>
      <c r="T45" s="139">
        <v>224</v>
      </c>
      <c r="U45" s="139">
        <v>154</v>
      </c>
      <c r="V45" s="139">
        <v>73.000000000100002</v>
      </c>
      <c r="W45" s="347"/>
      <c r="X45" s="359">
        <v>207</v>
      </c>
      <c r="Y45" s="139">
        <v>172</v>
      </c>
      <c r="Z45" s="139">
        <v>108</v>
      </c>
      <c r="AA45" s="139">
        <v>48.000000000100002</v>
      </c>
      <c r="AB45" s="139"/>
      <c r="AC45" s="359">
        <v>159.00000000009999</v>
      </c>
      <c r="AD45" s="139">
        <v>125</v>
      </c>
      <c r="AE45" s="139">
        <v>83</v>
      </c>
      <c r="AF45" s="139">
        <v>38</v>
      </c>
      <c r="AG45" s="147"/>
      <c r="AH45" s="359">
        <v>131</v>
      </c>
      <c r="AI45" s="139">
        <v>110</v>
      </c>
      <c r="AJ45" s="139">
        <v>78</v>
      </c>
      <c r="AK45" s="139">
        <v>24</v>
      </c>
      <c r="AL45" s="14"/>
      <c r="AM45" s="146"/>
      <c r="AN45" s="146"/>
      <c r="AO45" s="146"/>
      <c r="AP45" s="139"/>
      <c r="AQ45" s="14"/>
      <c r="AR45" s="136"/>
      <c r="AS45" s="136"/>
      <c r="AT45" s="136"/>
      <c r="AU45" s="136"/>
      <c r="AV45" s="14"/>
      <c r="AW45" s="47"/>
      <c r="AX45" s="47"/>
      <c r="AY45" s="47"/>
      <c r="AZ45" s="47"/>
      <c r="BA45" s="14"/>
      <c r="BB45" s="47"/>
      <c r="BC45" s="14"/>
      <c r="BD45" s="47"/>
      <c r="BE45" s="14"/>
      <c r="BF45" s="47"/>
      <c r="BG45" s="14"/>
      <c r="BH45" s="47"/>
      <c r="BI45" s="14"/>
      <c r="BJ45" s="47"/>
      <c r="BK45" s="14"/>
      <c r="BL45" s="136"/>
      <c r="BM45" s="14"/>
      <c r="BN45" s="136"/>
      <c r="BP45" s="102"/>
      <c r="BQ45" s="48"/>
      <c r="BR45" s="48"/>
      <c r="BS45" s="48"/>
      <c r="BT45" s="48"/>
      <c r="BU45" s="48"/>
      <c r="BV45" s="48"/>
      <c r="BW45" s="48"/>
      <c r="BX45" s="48"/>
      <c r="BY45" s="48"/>
      <c r="BZ45" s="48"/>
    </row>
    <row r="46" spans="1:80" s="11" customFormat="1" ht="16.5" customHeight="1" x14ac:dyDescent="0.2">
      <c r="A46" s="298" t="s">
        <v>173</v>
      </c>
      <c r="B46" s="141">
        <v>0</v>
      </c>
      <c r="C46" s="347"/>
      <c r="D46" s="360">
        <v>1</v>
      </c>
      <c r="E46" s="141">
        <v>1</v>
      </c>
      <c r="F46" s="141">
        <v>1</v>
      </c>
      <c r="G46" s="141">
        <v>1E-10</v>
      </c>
      <c r="H46" s="347"/>
      <c r="I46" s="360">
        <v>1</v>
      </c>
      <c r="J46" s="141">
        <v>1</v>
      </c>
      <c r="K46" s="141">
        <v>1E-10</v>
      </c>
      <c r="L46" s="141">
        <v>1E-10</v>
      </c>
      <c r="N46" s="360">
        <v>1E-10</v>
      </c>
      <c r="O46" s="141">
        <v>1E-10</v>
      </c>
      <c r="P46" s="141">
        <v>1E-10</v>
      </c>
      <c r="Q46" s="141">
        <v>1E-10</v>
      </c>
      <c r="R46" s="347"/>
      <c r="S46" s="360">
        <v>1</v>
      </c>
      <c r="T46" s="141">
        <v>1</v>
      </c>
      <c r="U46" s="141">
        <v>1</v>
      </c>
      <c r="V46" s="141">
        <v>1E-10</v>
      </c>
      <c r="W46" s="347"/>
      <c r="X46" s="360">
        <v>13</v>
      </c>
      <c r="Y46" s="141">
        <v>13</v>
      </c>
      <c r="Z46" s="141">
        <v>13</v>
      </c>
      <c r="AA46" s="141">
        <v>0</v>
      </c>
      <c r="AB46" s="141"/>
      <c r="AC46" s="360">
        <v>0</v>
      </c>
      <c r="AD46" s="141">
        <v>0</v>
      </c>
      <c r="AE46" s="141">
        <v>0</v>
      </c>
      <c r="AF46" s="141">
        <v>0</v>
      </c>
      <c r="AG46" s="150"/>
      <c r="AH46" s="360">
        <v>-19</v>
      </c>
      <c r="AI46" s="141">
        <v>-19</v>
      </c>
      <c r="AJ46" s="141">
        <v>-19</v>
      </c>
      <c r="AK46" s="141">
        <v>1</v>
      </c>
      <c r="AL46" s="17"/>
      <c r="AM46" s="146"/>
      <c r="AN46" s="146"/>
      <c r="AO46" s="146"/>
      <c r="AP46" s="141"/>
      <c r="AQ46" s="17"/>
      <c r="AR46" s="136"/>
      <c r="AS46" s="136"/>
      <c r="AT46" s="136"/>
      <c r="AU46" s="136"/>
      <c r="AV46" s="17"/>
      <c r="AW46" s="50"/>
      <c r="AX46" s="50"/>
      <c r="AY46" s="50"/>
      <c r="AZ46" s="50"/>
      <c r="BA46" s="17"/>
      <c r="BB46" s="50"/>
      <c r="BC46" s="17"/>
      <c r="BD46" s="50"/>
      <c r="BE46" s="78"/>
      <c r="BF46" s="50"/>
      <c r="BG46" s="78"/>
      <c r="BH46" s="50"/>
      <c r="BI46" s="78"/>
      <c r="BJ46" s="50"/>
      <c r="BK46" s="78"/>
      <c r="BL46" s="137"/>
      <c r="BM46" s="78"/>
      <c r="BN46" s="137"/>
      <c r="BP46" s="103"/>
      <c r="BQ46" s="51"/>
      <c r="BR46" s="51"/>
      <c r="BS46" s="51"/>
      <c r="BT46" s="51"/>
      <c r="BU46" s="51"/>
      <c r="BV46" s="51"/>
      <c r="BW46" s="51"/>
      <c r="BX46" s="51"/>
      <c r="BY46" s="51"/>
      <c r="BZ46" s="51"/>
    </row>
    <row r="47" spans="1:80" s="11" customFormat="1" ht="16.5" customHeight="1" thickBot="1" x14ac:dyDescent="0.25">
      <c r="A47" s="343" t="s">
        <v>35</v>
      </c>
      <c r="B47" s="142">
        <v>0</v>
      </c>
      <c r="C47" s="347"/>
      <c r="D47" s="358">
        <v>0</v>
      </c>
      <c r="E47" s="142">
        <v>0</v>
      </c>
      <c r="F47" s="142">
        <v>0</v>
      </c>
      <c r="G47" s="142">
        <v>0</v>
      </c>
      <c r="H47" s="347"/>
      <c r="I47" s="358">
        <v>0</v>
      </c>
      <c r="J47" s="142">
        <v>0</v>
      </c>
      <c r="K47" s="142">
        <v>0</v>
      </c>
      <c r="L47" s="142">
        <v>0</v>
      </c>
      <c r="N47" s="358">
        <v>0</v>
      </c>
      <c r="O47" s="142">
        <v>0</v>
      </c>
      <c r="P47" s="142">
        <v>0</v>
      </c>
      <c r="Q47" s="142">
        <v>0</v>
      </c>
      <c r="R47" s="347"/>
      <c r="S47" s="358">
        <v>0</v>
      </c>
      <c r="T47" s="142">
        <v>0.99999999989999999</v>
      </c>
      <c r="U47" s="142">
        <v>0.99999999989999999</v>
      </c>
      <c r="V47" s="142">
        <v>0</v>
      </c>
      <c r="W47" s="347"/>
      <c r="X47" s="358">
        <v>1</v>
      </c>
      <c r="Y47" s="142">
        <v>1</v>
      </c>
      <c r="Z47" s="142">
        <v>1</v>
      </c>
      <c r="AA47" s="142">
        <v>0</v>
      </c>
      <c r="AB47" s="141"/>
      <c r="AC47" s="358">
        <v>0</v>
      </c>
      <c r="AD47" s="142">
        <v>0</v>
      </c>
      <c r="AE47" s="142">
        <v>0</v>
      </c>
      <c r="AF47" s="142">
        <v>0</v>
      </c>
      <c r="AG47" s="148"/>
      <c r="AH47" s="358">
        <v>1</v>
      </c>
      <c r="AI47" s="142">
        <v>1</v>
      </c>
      <c r="AJ47" s="142">
        <v>1</v>
      </c>
      <c r="AK47" s="142">
        <v>0</v>
      </c>
      <c r="AL47" s="16"/>
      <c r="AM47" s="146"/>
      <c r="AN47" s="146"/>
      <c r="AO47" s="146"/>
      <c r="AP47" s="141"/>
      <c r="AQ47" s="16"/>
      <c r="AR47" s="136"/>
      <c r="AS47" s="136"/>
      <c r="AT47" s="136"/>
      <c r="AU47" s="136"/>
      <c r="AV47" s="16"/>
      <c r="AW47" s="50"/>
      <c r="AX47" s="50"/>
      <c r="AY47" s="50"/>
      <c r="AZ47" s="50"/>
      <c r="BA47" s="16"/>
      <c r="BB47" s="50"/>
      <c r="BC47" s="16"/>
      <c r="BD47" s="50"/>
      <c r="BE47" s="16"/>
      <c r="BF47" s="50"/>
      <c r="BG47" s="16"/>
      <c r="BH47" s="50"/>
      <c r="BI47" s="16"/>
      <c r="BJ47" s="50"/>
      <c r="BK47" s="16"/>
      <c r="BL47" s="137"/>
      <c r="BM47" s="16"/>
      <c r="BN47" s="137"/>
      <c r="BP47" s="103"/>
      <c r="BQ47" s="51"/>
      <c r="BR47" s="51"/>
      <c r="BS47" s="51"/>
      <c r="BT47" s="51"/>
      <c r="BU47" s="51"/>
      <c r="BV47" s="51"/>
      <c r="BW47" s="51"/>
      <c r="BX47" s="51"/>
      <c r="BY47" s="51"/>
      <c r="BZ47" s="51"/>
    </row>
    <row r="48" spans="1:80" s="6" customFormat="1" ht="16.5" customHeight="1" thickBot="1" x14ac:dyDescent="0.25">
      <c r="A48" s="351" t="s">
        <v>34</v>
      </c>
      <c r="B48" s="288">
        <v>67</v>
      </c>
      <c r="C48" s="347"/>
      <c r="D48" s="458">
        <v>241</v>
      </c>
      <c r="E48" s="288">
        <v>189</v>
      </c>
      <c r="F48" s="287">
        <v>127</v>
      </c>
      <c r="G48" s="287">
        <v>59.000000000100002</v>
      </c>
      <c r="H48" s="347"/>
      <c r="I48" s="458">
        <v>151</v>
      </c>
      <c r="J48" s="287">
        <v>110</v>
      </c>
      <c r="K48" s="287">
        <v>77.000000000100002</v>
      </c>
      <c r="L48" s="287">
        <v>49.000000000200004</v>
      </c>
      <c r="N48" s="458">
        <v>238.00000000009999</v>
      </c>
      <c r="O48" s="287">
        <v>189.00000000009999</v>
      </c>
      <c r="P48" s="287">
        <v>130.00000000009999</v>
      </c>
      <c r="Q48" s="287">
        <v>65.000000000100002</v>
      </c>
      <c r="R48" s="347"/>
      <c r="S48" s="458">
        <v>267.00000000009999</v>
      </c>
      <c r="T48" s="287">
        <v>224.00000000009999</v>
      </c>
      <c r="U48" s="287">
        <v>154.00000000009999</v>
      </c>
      <c r="V48" s="287">
        <v>73.000000000200004</v>
      </c>
      <c r="W48" s="347"/>
      <c r="X48" s="285">
        <v>219</v>
      </c>
      <c r="Y48" s="287">
        <v>184</v>
      </c>
      <c r="Z48" s="287">
        <v>120</v>
      </c>
      <c r="AA48" s="287">
        <v>48.000000000100002</v>
      </c>
      <c r="AB48" s="144"/>
      <c r="AC48" s="458">
        <v>159.00000000009999</v>
      </c>
      <c r="AD48" s="288">
        <v>125</v>
      </c>
      <c r="AE48" s="287">
        <v>83</v>
      </c>
      <c r="AF48" s="287">
        <v>38</v>
      </c>
      <c r="AG48" s="151"/>
      <c r="AH48" s="458">
        <v>111</v>
      </c>
      <c r="AI48" s="287">
        <v>90</v>
      </c>
      <c r="AJ48" s="287">
        <v>58</v>
      </c>
      <c r="AK48" s="287">
        <v>25</v>
      </c>
      <c r="AL48" s="74"/>
      <c r="AM48" s="146"/>
      <c r="AN48" s="146"/>
      <c r="AO48" s="146"/>
      <c r="AP48" s="144"/>
      <c r="AQ48" s="95"/>
      <c r="AR48" s="136"/>
      <c r="AS48" s="136"/>
      <c r="AT48" s="136"/>
      <c r="AU48" s="136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74"/>
      <c r="BP48" s="95"/>
      <c r="BQ48" s="12"/>
    </row>
    <row r="49" spans="1:80" ht="16.5" customHeight="1" thickTop="1" x14ac:dyDescent="0.2">
      <c r="B49" s="579"/>
      <c r="C49" s="348"/>
      <c r="D49" s="44"/>
      <c r="E49" s="579"/>
      <c r="F49" s="579"/>
      <c r="G49" s="579"/>
      <c r="H49" s="348"/>
      <c r="I49" s="44"/>
      <c r="J49" s="579"/>
      <c r="K49" s="579"/>
      <c r="L49" s="579"/>
      <c r="N49" s="44"/>
      <c r="O49" s="44"/>
      <c r="P49" s="44"/>
      <c r="Q49" s="44"/>
      <c r="R49" s="348"/>
      <c r="S49" s="44"/>
      <c r="T49" s="44"/>
      <c r="U49" s="44"/>
      <c r="V49" s="44"/>
      <c r="W49" s="348"/>
      <c r="X49" s="44"/>
      <c r="Y49" s="44"/>
      <c r="Z49" s="44"/>
      <c r="AA49" s="44"/>
      <c r="AB49" s="354"/>
      <c r="AC49" s="44"/>
      <c r="AD49" s="44"/>
      <c r="AG49" s="16"/>
      <c r="AH49" s="44"/>
      <c r="AL49" s="16"/>
      <c r="AM49" s="44"/>
      <c r="AQ49" s="16"/>
      <c r="AR49" s="44"/>
      <c r="AV49" s="16"/>
      <c r="BA49" s="16"/>
      <c r="BC49" s="16"/>
      <c r="BE49" s="16"/>
      <c r="BG49" s="16"/>
      <c r="BI49" s="16"/>
      <c r="BK49" s="16"/>
      <c r="BM49" s="16"/>
      <c r="BP49" s="104"/>
    </row>
    <row r="50" spans="1:80" ht="16.5" customHeight="1" x14ac:dyDescent="0.2">
      <c r="B50" s="44"/>
      <c r="C50" s="348"/>
      <c r="D50" s="44"/>
      <c r="E50" s="44"/>
      <c r="F50" s="44"/>
      <c r="G50" s="44"/>
      <c r="H50" s="348"/>
      <c r="I50" s="44"/>
      <c r="J50" s="44"/>
      <c r="K50" s="44"/>
      <c r="L50" s="44"/>
      <c r="N50" s="44"/>
      <c r="O50" s="44"/>
      <c r="P50" s="44"/>
      <c r="Q50" s="44"/>
      <c r="R50" s="348"/>
      <c r="S50" s="44"/>
      <c r="T50" s="44"/>
      <c r="U50" s="44"/>
      <c r="V50" s="44"/>
      <c r="W50" s="348"/>
      <c r="X50" s="44"/>
      <c r="Y50" s="44"/>
      <c r="Z50" s="44"/>
      <c r="AA50" s="44"/>
      <c r="AB50" s="354"/>
      <c r="AC50" s="44"/>
      <c r="AD50" s="44"/>
      <c r="AG50" s="570"/>
      <c r="AH50" s="44"/>
      <c r="AL50" s="570"/>
      <c r="AM50" s="44"/>
      <c r="AQ50" s="570"/>
      <c r="AR50" s="44"/>
      <c r="AV50" s="570"/>
      <c r="BA50" s="570"/>
      <c r="BC50" s="570"/>
      <c r="BE50" s="570"/>
      <c r="BG50" s="570"/>
      <c r="BI50" s="570"/>
      <c r="BK50" s="570"/>
      <c r="BM50" s="570"/>
      <c r="BP50" s="104"/>
    </row>
    <row r="51" spans="1:80" ht="16.5" customHeight="1" x14ac:dyDescent="0.2">
      <c r="A51" s="664" t="s">
        <v>450</v>
      </c>
      <c r="B51" s="353" t="s">
        <v>446</v>
      </c>
      <c r="C51" s="348"/>
      <c r="D51" s="353">
        <v>2021</v>
      </c>
      <c r="E51" s="353" t="s">
        <v>423</v>
      </c>
      <c r="F51" s="353" t="s">
        <v>420</v>
      </c>
      <c r="G51" s="353" t="s">
        <v>415</v>
      </c>
      <c r="H51" s="348"/>
      <c r="I51" s="353">
        <v>2020</v>
      </c>
      <c r="J51" s="353" t="s">
        <v>408</v>
      </c>
      <c r="K51" s="353" t="s">
        <v>406</v>
      </c>
      <c r="L51" s="353" t="s">
        <v>379</v>
      </c>
      <c r="N51" s="353">
        <v>2019</v>
      </c>
      <c r="O51" s="353" t="s">
        <v>333</v>
      </c>
      <c r="P51" s="353" t="s">
        <v>326</v>
      </c>
      <c r="Q51" s="353" t="s">
        <v>322</v>
      </c>
      <c r="R51" s="348"/>
      <c r="S51" s="353">
        <v>2018</v>
      </c>
      <c r="T51" s="353" t="s">
        <v>300</v>
      </c>
      <c r="U51" s="353" t="s">
        <v>241</v>
      </c>
      <c r="V51" s="353" t="s">
        <v>237</v>
      </c>
      <c r="W51" s="348"/>
      <c r="X51" s="353">
        <v>2017</v>
      </c>
      <c r="Y51" s="353" t="s">
        <v>222</v>
      </c>
      <c r="Z51" s="353" t="s">
        <v>216</v>
      </c>
      <c r="AA51" s="353" t="s">
        <v>213</v>
      </c>
      <c r="AB51" s="156"/>
      <c r="AC51" s="353">
        <v>2016</v>
      </c>
      <c r="AD51" s="353" t="s">
        <v>201</v>
      </c>
      <c r="AE51" s="353" t="s">
        <v>187</v>
      </c>
      <c r="AF51" s="353" t="s">
        <v>170</v>
      </c>
      <c r="AG51" s="68"/>
      <c r="AH51" s="353">
        <v>2015</v>
      </c>
      <c r="AI51" s="353" t="s">
        <v>159</v>
      </c>
      <c r="AJ51" s="353" t="s">
        <v>164</v>
      </c>
      <c r="AK51" s="353" t="s">
        <v>162</v>
      </c>
      <c r="AL51" s="68"/>
      <c r="AM51" s="353">
        <v>2014</v>
      </c>
      <c r="AN51" s="353" t="s">
        <v>159</v>
      </c>
      <c r="AO51" s="353" t="s">
        <v>155</v>
      </c>
      <c r="AP51" s="353" t="s">
        <v>152</v>
      </c>
      <c r="AQ51" s="68"/>
      <c r="AR51" s="353">
        <v>2013</v>
      </c>
      <c r="AS51" s="353" t="s">
        <v>219</v>
      </c>
      <c r="AT51" s="353" t="s">
        <v>144</v>
      </c>
      <c r="AU51" s="353" t="s">
        <v>143</v>
      </c>
      <c r="AV51" s="68"/>
      <c r="AW51" s="353">
        <v>2012</v>
      </c>
      <c r="AX51" s="353" t="s">
        <v>139</v>
      </c>
      <c r="AY51" s="353" t="s">
        <v>136</v>
      </c>
      <c r="AZ51" s="353" t="s">
        <v>133</v>
      </c>
      <c r="BA51" s="68"/>
      <c r="BB51" s="353">
        <v>2011</v>
      </c>
      <c r="BC51" s="68"/>
      <c r="BD51" s="353">
        <v>2010</v>
      </c>
      <c r="BE51" s="71"/>
      <c r="BF51" s="353">
        <v>2009</v>
      </c>
      <c r="BG51" s="71"/>
      <c r="BH51" s="353">
        <v>2008</v>
      </c>
      <c r="BI51" s="71"/>
      <c r="BJ51" s="353">
        <v>2007</v>
      </c>
      <c r="BK51" s="71"/>
      <c r="BL51" s="353">
        <v>2006</v>
      </c>
      <c r="BM51" s="71"/>
      <c r="BN51" s="353">
        <v>2005</v>
      </c>
      <c r="BP51" s="104"/>
      <c r="BR51" s="39"/>
      <c r="CB51"/>
    </row>
    <row r="52" spans="1:80" s="6" customFormat="1" ht="16.5" customHeight="1" x14ac:dyDescent="0.2">
      <c r="A52" s="664" t="s">
        <v>53</v>
      </c>
      <c r="C52" s="348"/>
      <c r="H52" s="348"/>
      <c r="R52" s="348"/>
      <c r="W52" s="348"/>
      <c r="AB52" s="158"/>
      <c r="AG52" s="27"/>
      <c r="AL52" s="27"/>
      <c r="AQ52" s="27"/>
      <c r="AV52" s="27"/>
      <c r="BA52" s="27"/>
      <c r="BC52" s="27"/>
      <c r="BO52" s="12"/>
      <c r="BP52" s="57"/>
      <c r="BQ52" s="12"/>
      <c r="BR52" s="12"/>
      <c r="BS52" s="12"/>
      <c r="BT52" s="12"/>
      <c r="BU52" s="12"/>
      <c r="BV52" s="12"/>
      <c r="BW52" s="12"/>
      <c r="BX52" s="12"/>
      <c r="BY52" s="12"/>
      <c r="BZ52" s="12"/>
    </row>
    <row r="53" spans="1:80" s="71" customFormat="1" ht="8.1" customHeight="1" thickBot="1" x14ac:dyDescent="0.25">
      <c r="A53" s="69"/>
      <c r="B53" s="70"/>
      <c r="C53" s="348"/>
      <c r="D53" s="70"/>
      <c r="E53" s="70"/>
      <c r="F53" s="70"/>
      <c r="G53" s="70"/>
      <c r="H53" s="348"/>
      <c r="I53" s="70"/>
      <c r="J53" s="70"/>
      <c r="K53" s="70"/>
      <c r="L53" s="70"/>
      <c r="N53" s="70"/>
      <c r="O53" s="70"/>
      <c r="P53" s="70"/>
      <c r="Q53" s="70"/>
      <c r="R53" s="348"/>
      <c r="S53" s="70"/>
      <c r="T53" s="70"/>
      <c r="U53" s="70"/>
      <c r="V53" s="70"/>
      <c r="W53" s="348"/>
      <c r="X53" s="70"/>
      <c r="Y53" s="70"/>
      <c r="Z53" s="70"/>
      <c r="AA53" s="70"/>
      <c r="AB53" s="156"/>
      <c r="AC53" s="70"/>
      <c r="AD53" s="70"/>
      <c r="AE53" s="70"/>
      <c r="AF53" s="70"/>
      <c r="AG53" s="68"/>
      <c r="AH53" s="70"/>
      <c r="AI53" s="70"/>
      <c r="AJ53" s="70"/>
      <c r="AK53" s="70"/>
      <c r="AL53" s="68"/>
      <c r="AM53" s="70"/>
      <c r="AN53" s="70"/>
      <c r="AO53" s="70"/>
      <c r="AP53" s="70"/>
      <c r="AQ53" s="68"/>
      <c r="AR53" s="70"/>
      <c r="AS53" s="70"/>
      <c r="AT53" s="70"/>
      <c r="AU53" s="70"/>
      <c r="AV53" s="68"/>
      <c r="AW53" s="70"/>
      <c r="AX53" s="70"/>
      <c r="AY53" s="70"/>
      <c r="AZ53" s="70"/>
      <c r="BA53" s="68"/>
      <c r="BB53" s="70"/>
      <c r="BC53" s="68"/>
      <c r="BD53" s="70"/>
      <c r="BE53" s="68"/>
      <c r="BF53" s="70"/>
      <c r="BG53" s="68"/>
      <c r="BH53" s="70"/>
      <c r="BI53" s="70"/>
      <c r="BJ53" s="68"/>
      <c r="BK53" s="70"/>
      <c r="BL53" s="70"/>
      <c r="BM53" s="70"/>
      <c r="BN53" s="70"/>
      <c r="BO53" s="70"/>
      <c r="BP53" s="70"/>
      <c r="BQ53" s="70"/>
      <c r="BR53" s="70"/>
      <c r="BS53" s="68"/>
      <c r="BT53" s="70"/>
      <c r="BU53" s="29"/>
      <c r="BV53" s="30"/>
      <c r="BW53" s="30"/>
      <c r="BX53" s="30"/>
      <c r="BY53" s="30"/>
      <c r="BZ53" s="30"/>
    </row>
    <row r="54" spans="1:80" s="36" customFormat="1" ht="16.5" customHeight="1" x14ac:dyDescent="0.2">
      <c r="A54" s="344" t="s">
        <v>55</v>
      </c>
      <c r="B54" s="138">
        <v>7</v>
      </c>
      <c r="C54" s="347"/>
      <c r="D54" s="356">
        <v>90</v>
      </c>
      <c r="E54" s="138">
        <v>64</v>
      </c>
      <c r="F54" s="138">
        <v>40</v>
      </c>
      <c r="G54" s="138">
        <v>20</v>
      </c>
      <c r="H54" s="347"/>
      <c r="I54" s="356">
        <v>77</v>
      </c>
      <c r="J54" s="138">
        <v>58</v>
      </c>
      <c r="K54" s="138">
        <v>40</v>
      </c>
      <c r="L54" s="138">
        <v>21</v>
      </c>
      <c r="N54" s="356">
        <v>86</v>
      </c>
      <c r="O54" s="138">
        <v>66</v>
      </c>
      <c r="P54" s="138">
        <v>44</v>
      </c>
      <c r="Q54" s="138">
        <v>22</v>
      </c>
      <c r="R54" s="347"/>
      <c r="S54" s="356">
        <v>85</v>
      </c>
      <c r="T54" s="138">
        <v>65</v>
      </c>
      <c r="U54" s="138">
        <v>43</v>
      </c>
      <c r="V54" s="138">
        <v>20</v>
      </c>
      <c r="W54" s="347"/>
      <c r="X54" s="356">
        <v>139</v>
      </c>
      <c r="Y54" s="138">
        <v>42</v>
      </c>
      <c r="Z54" s="138">
        <v>27</v>
      </c>
      <c r="AA54" s="138">
        <v>13</v>
      </c>
      <c r="AB54" s="146"/>
      <c r="AC54" s="356">
        <v>49</v>
      </c>
      <c r="AD54" s="138">
        <v>36</v>
      </c>
      <c r="AE54" s="138">
        <v>23</v>
      </c>
      <c r="AF54" s="138">
        <v>11</v>
      </c>
      <c r="AG54" s="125"/>
      <c r="AH54" s="356">
        <v>47</v>
      </c>
      <c r="AI54" s="138">
        <v>37</v>
      </c>
      <c r="AJ54" s="138">
        <v>24</v>
      </c>
      <c r="AK54" s="138">
        <v>12</v>
      </c>
      <c r="AL54" s="125"/>
      <c r="AM54" s="356">
        <v>42</v>
      </c>
      <c r="AN54" s="138">
        <v>32</v>
      </c>
      <c r="AO54" s="138">
        <v>22</v>
      </c>
      <c r="AP54" s="138">
        <v>11</v>
      </c>
      <c r="AQ54" s="125"/>
      <c r="AR54" s="356">
        <v>35</v>
      </c>
      <c r="AS54" s="138">
        <v>26</v>
      </c>
      <c r="AT54" s="138">
        <v>17</v>
      </c>
      <c r="AU54" s="138">
        <v>8</v>
      </c>
      <c r="AV54" s="125"/>
      <c r="AW54" s="356">
        <v>41</v>
      </c>
      <c r="AX54" s="138">
        <v>32</v>
      </c>
      <c r="AY54" s="138">
        <v>23</v>
      </c>
      <c r="AZ54" s="138">
        <v>10</v>
      </c>
      <c r="BA54" s="125"/>
      <c r="BB54" s="356">
        <v>41</v>
      </c>
      <c r="BC54" s="125"/>
      <c r="BD54" s="356">
        <v>39</v>
      </c>
      <c r="BE54" s="125"/>
      <c r="BF54" s="356">
        <v>35</v>
      </c>
      <c r="BG54" s="125"/>
      <c r="BH54" s="356">
        <v>56</v>
      </c>
      <c r="BI54" s="125"/>
      <c r="BJ54" s="356">
        <v>86</v>
      </c>
      <c r="BK54" s="125"/>
      <c r="BL54" s="356">
        <v>115</v>
      </c>
      <c r="BM54" s="125"/>
      <c r="BN54" s="356">
        <v>223</v>
      </c>
      <c r="BP54" s="102"/>
    </row>
    <row r="55" spans="1:80" s="36" customFormat="1" ht="16.5" customHeight="1" x14ac:dyDescent="0.2">
      <c r="A55" s="345" t="s">
        <v>30</v>
      </c>
      <c r="B55" s="138">
        <v>-91.999999999899998</v>
      </c>
      <c r="C55" s="347"/>
      <c r="D55" s="356">
        <v>-319</v>
      </c>
      <c r="E55" s="138">
        <v>-225</v>
      </c>
      <c r="F55" s="138">
        <v>-151</v>
      </c>
      <c r="G55" s="138">
        <v>-73.999999999899998</v>
      </c>
      <c r="H55" s="347"/>
      <c r="I55" s="356">
        <v>-261.99999999990001</v>
      </c>
      <c r="J55" s="138">
        <v>-187.99999999990001</v>
      </c>
      <c r="K55" s="138">
        <v>-134</v>
      </c>
      <c r="L55" s="138">
        <v>-70.999999999899998</v>
      </c>
      <c r="N55" s="356">
        <v>-258</v>
      </c>
      <c r="O55" s="138">
        <v>-186</v>
      </c>
      <c r="P55" s="138">
        <v>-122</v>
      </c>
      <c r="Q55" s="138">
        <v>-64</v>
      </c>
      <c r="R55" s="347"/>
      <c r="S55" s="356">
        <v>-236</v>
      </c>
      <c r="T55" s="138">
        <v>-172</v>
      </c>
      <c r="U55" s="138">
        <v>-123</v>
      </c>
      <c r="V55" s="138">
        <v>-64.999999999899998</v>
      </c>
      <c r="W55" s="347"/>
      <c r="X55" s="356">
        <v>-227</v>
      </c>
      <c r="Y55" s="138">
        <v>-184</v>
      </c>
      <c r="Z55" s="138">
        <v>-141</v>
      </c>
      <c r="AA55" s="138">
        <v>-72</v>
      </c>
      <c r="AB55" s="146"/>
      <c r="AC55" s="356">
        <v>-305</v>
      </c>
      <c r="AD55" s="138">
        <v>-216</v>
      </c>
      <c r="AE55" s="138">
        <v>-146</v>
      </c>
      <c r="AF55" s="138">
        <v>-93</v>
      </c>
      <c r="AG55" s="125"/>
      <c r="AH55" s="356">
        <v>-348</v>
      </c>
      <c r="AI55" s="138">
        <v>-245</v>
      </c>
      <c r="AJ55" s="138">
        <v>-173</v>
      </c>
      <c r="AK55" s="138">
        <v>-89</v>
      </c>
      <c r="AL55" s="125"/>
      <c r="AM55" s="356">
        <v>-260</v>
      </c>
      <c r="AN55" s="138">
        <v>-176</v>
      </c>
      <c r="AO55" s="138">
        <v>-120</v>
      </c>
      <c r="AP55" s="138">
        <v>-63</v>
      </c>
      <c r="AQ55" s="125"/>
      <c r="AR55" s="356">
        <v>-240</v>
      </c>
      <c r="AS55" s="138">
        <v>-175</v>
      </c>
      <c r="AT55" s="138">
        <v>-112</v>
      </c>
      <c r="AU55" s="138">
        <v>-68</v>
      </c>
      <c r="AV55" s="125"/>
      <c r="AW55" s="356">
        <v>-212</v>
      </c>
      <c r="AX55" s="138">
        <v>-157</v>
      </c>
      <c r="AY55" s="138">
        <v>-103</v>
      </c>
      <c r="AZ55" s="138">
        <v>-45</v>
      </c>
      <c r="BA55" s="125"/>
      <c r="BB55" s="356">
        <v>-208</v>
      </c>
      <c r="BC55" s="125"/>
      <c r="BD55" s="356">
        <v>-211</v>
      </c>
      <c r="BE55" s="125"/>
      <c r="BF55" s="356">
        <v>-151</v>
      </c>
      <c r="BG55" s="125"/>
      <c r="BH55" s="356">
        <v>-156</v>
      </c>
      <c r="BI55" s="125"/>
      <c r="BJ55" s="356">
        <v>-202</v>
      </c>
      <c r="BK55" s="125"/>
      <c r="BL55" s="356">
        <v>-208</v>
      </c>
      <c r="BM55" s="125"/>
      <c r="BN55" s="356">
        <v>-337</v>
      </c>
      <c r="BP55" s="102"/>
    </row>
    <row r="56" spans="1:80" ht="16.5" customHeight="1" x14ac:dyDescent="0.2">
      <c r="A56" s="346" t="s">
        <v>31</v>
      </c>
      <c r="B56" s="242">
        <v>12</v>
      </c>
      <c r="C56" s="347"/>
      <c r="D56" s="361">
        <v>47</v>
      </c>
      <c r="E56" s="242">
        <v>35</v>
      </c>
      <c r="F56" s="242">
        <v>22</v>
      </c>
      <c r="G56" s="242">
        <v>12</v>
      </c>
      <c r="H56" s="347"/>
      <c r="I56" s="361">
        <v>31</v>
      </c>
      <c r="J56" s="242">
        <v>23</v>
      </c>
      <c r="K56" s="242">
        <v>15</v>
      </c>
      <c r="L56" s="242">
        <v>7</v>
      </c>
      <c r="N56" s="361">
        <v>27</v>
      </c>
      <c r="O56" s="242">
        <v>19</v>
      </c>
      <c r="P56" s="242">
        <v>11</v>
      </c>
      <c r="Q56" s="242">
        <v>6</v>
      </c>
      <c r="R56" s="347"/>
      <c r="S56" s="361">
        <v>23</v>
      </c>
      <c r="T56" s="242">
        <v>14</v>
      </c>
      <c r="U56" s="242">
        <v>9</v>
      </c>
      <c r="V56" s="242">
        <v>5</v>
      </c>
      <c r="W56" s="347"/>
      <c r="X56" s="361">
        <v>19</v>
      </c>
      <c r="Y56" s="242">
        <v>17</v>
      </c>
      <c r="Z56" s="242">
        <v>11</v>
      </c>
      <c r="AA56" s="242">
        <v>4</v>
      </c>
      <c r="AB56" s="355"/>
      <c r="AC56" s="361">
        <v>17</v>
      </c>
      <c r="AD56" s="242">
        <v>12</v>
      </c>
      <c r="AE56" s="242">
        <v>8</v>
      </c>
      <c r="AF56" s="242">
        <v>6</v>
      </c>
      <c r="AG56" s="125"/>
      <c r="AH56" s="361">
        <v>23</v>
      </c>
      <c r="AI56" s="242">
        <v>12</v>
      </c>
      <c r="AJ56" s="242">
        <v>8</v>
      </c>
      <c r="AK56" s="242">
        <v>4</v>
      </c>
      <c r="AL56" s="125"/>
      <c r="AM56" s="361">
        <v>20</v>
      </c>
      <c r="AN56" s="242">
        <v>13</v>
      </c>
      <c r="AO56" s="242">
        <v>8</v>
      </c>
      <c r="AP56" s="242">
        <v>4</v>
      </c>
      <c r="AQ56" s="125"/>
      <c r="AR56" s="361">
        <v>24</v>
      </c>
      <c r="AS56" s="242">
        <v>18</v>
      </c>
      <c r="AT56" s="242">
        <v>8</v>
      </c>
      <c r="AU56" s="242">
        <v>4</v>
      </c>
      <c r="AV56" s="125"/>
      <c r="AW56" s="361">
        <v>15</v>
      </c>
      <c r="AX56" s="242">
        <v>10</v>
      </c>
      <c r="AY56" s="242">
        <v>6</v>
      </c>
      <c r="AZ56" s="242">
        <v>3</v>
      </c>
      <c r="BA56" s="125"/>
      <c r="BB56" s="361">
        <v>16</v>
      </c>
      <c r="BC56" s="125"/>
      <c r="BD56" s="361">
        <v>17</v>
      </c>
      <c r="BE56" s="125"/>
      <c r="BF56" s="361">
        <v>17</v>
      </c>
      <c r="BG56" s="125"/>
      <c r="BH56" s="361">
        <v>14</v>
      </c>
      <c r="BI56" s="125"/>
      <c r="BJ56" s="361">
        <v>19</v>
      </c>
      <c r="BK56" s="125"/>
      <c r="BL56" s="361">
        <v>33</v>
      </c>
      <c r="BM56" s="125"/>
      <c r="BN56" s="361">
        <v>46</v>
      </c>
      <c r="BP56" s="104"/>
      <c r="BS56"/>
      <c r="BT56"/>
      <c r="BU56"/>
      <c r="BV56"/>
      <c r="BW56"/>
      <c r="BX56"/>
      <c r="BY56"/>
      <c r="BZ56"/>
      <c r="CA56"/>
      <c r="CB56"/>
    </row>
    <row r="57" spans="1:80" s="36" customFormat="1" ht="16.5" customHeight="1" x14ac:dyDescent="0.2">
      <c r="A57" s="345" t="s">
        <v>32</v>
      </c>
      <c r="B57" s="138">
        <v>-79.999999999899998</v>
      </c>
      <c r="C57" s="347"/>
      <c r="D57" s="356">
        <v>-272</v>
      </c>
      <c r="E57" s="138">
        <v>-190</v>
      </c>
      <c r="F57" s="138">
        <v>-129</v>
      </c>
      <c r="G57" s="138">
        <v>-61.999999999899998</v>
      </c>
      <c r="H57" s="347"/>
      <c r="I57" s="356">
        <v>-230.99999999990001</v>
      </c>
      <c r="J57" s="138">
        <v>-164.99999999990001</v>
      </c>
      <c r="K57" s="138">
        <v>-119</v>
      </c>
      <c r="L57" s="138">
        <v>-63.999999999899998</v>
      </c>
      <c r="N57" s="356">
        <v>-231</v>
      </c>
      <c r="O57" s="138">
        <v>-167</v>
      </c>
      <c r="P57" s="138">
        <v>-111</v>
      </c>
      <c r="Q57" s="138">
        <v>-58</v>
      </c>
      <c r="R57" s="347"/>
      <c r="S57" s="356">
        <v>-213</v>
      </c>
      <c r="T57" s="138">
        <v>-158</v>
      </c>
      <c r="U57" s="138">
        <v>-114</v>
      </c>
      <c r="V57" s="138">
        <v>-59.999999999899998</v>
      </c>
      <c r="W57" s="347"/>
      <c r="X57" s="356">
        <v>-208</v>
      </c>
      <c r="Y57" s="138">
        <v>-167</v>
      </c>
      <c r="Z57" s="138">
        <v>-130</v>
      </c>
      <c r="AA57" s="138">
        <v>-68</v>
      </c>
      <c r="AB57" s="146"/>
      <c r="AC57" s="356">
        <v>-288</v>
      </c>
      <c r="AD57" s="138">
        <v>-204</v>
      </c>
      <c r="AE57" s="138">
        <v>-138</v>
      </c>
      <c r="AF57" s="138">
        <v>-87</v>
      </c>
      <c r="AG57" s="125"/>
      <c r="AH57" s="356">
        <v>-325</v>
      </c>
      <c r="AI57" s="138">
        <v>-233</v>
      </c>
      <c r="AJ57" s="138">
        <v>-165</v>
      </c>
      <c r="AK57" s="138">
        <v>-85</v>
      </c>
      <c r="AL57" s="125"/>
      <c r="AM57" s="356">
        <v>-240</v>
      </c>
      <c r="AN57" s="138">
        <v>-163</v>
      </c>
      <c r="AO57" s="138">
        <v>-112</v>
      </c>
      <c r="AP57" s="138">
        <v>-59</v>
      </c>
      <c r="AQ57" s="125"/>
      <c r="AR57" s="356">
        <v>-216</v>
      </c>
      <c r="AS57" s="138">
        <v>-157</v>
      </c>
      <c r="AT57" s="138">
        <v>-104</v>
      </c>
      <c r="AU57" s="138">
        <v>-64</v>
      </c>
      <c r="AV57" s="125"/>
      <c r="AW57" s="356">
        <v>-197</v>
      </c>
      <c r="AX57" s="138">
        <v>-147</v>
      </c>
      <c r="AY57" s="138">
        <v>-97</v>
      </c>
      <c r="AZ57" s="138">
        <v>-42</v>
      </c>
      <c r="BA57" s="125"/>
      <c r="BB57" s="356">
        <v>-192</v>
      </c>
      <c r="BC57" s="125"/>
      <c r="BD57" s="356">
        <v>-194</v>
      </c>
      <c r="BE57" s="125"/>
      <c r="BF57" s="356">
        <v>-134</v>
      </c>
      <c r="BG57" s="125"/>
      <c r="BH57" s="356">
        <v>-142</v>
      </c>
      <c r="BI57" s="125"/>
      <c r="BJ57" s="356">
        <v>-183</v>
      </c>
      <c r="BK57" s="125"/>
      <c r="BL57" s="356">
        <v>-175</v>
      </c>
      <c r="BM57" s="125"/>
      <c r="BN57" s="356">
        <v>-291</v>
      </c>
      <c r="BP57" s="102"/>
    </row>
    <row r="58" spans="1:80" s="571" customFormat="1" ht="16.5" customHeight="1" x14ac:dyDescent="0.2">
      <c r="A58" s="298" t="s">
        <v>173</v>
      </c>
      <c r="B58" s="141">
        <v>25</v>
      </c>
      <c r="C58" s="347"/>
      <c r="D58" s="360">
        <v>112</v>
      </c>
      <c r="E58" s="141">
        <v>84</v>
      </c>
      <c r="F58" s="141">
        <v>52</v>
      </c>
      <c r="G58" s="141">
        <v>25</v>
      </c>
      <c r="H58" s="347"/>
      <c r="I58" s="360">
        <v>92</v>
      </c>
      <c r="J58" s="141">
        <v>58</v>
      </c>
      <c r="K58" s="141">
        <v>41</v>
      </c>
      <c r="L58" s="141">
        <v>20</v>
      </c>
      <c r="N58" s="360">
        <v>82</v>
      </c>
      <c r="O58" s="141">
        <v>59</v>
      </c>
      <c r="P58" s="141">
        <v>36</v>
      </c>
      <c r="Q58" s="141">
        <v>17</v>
      </c>
      <c r="R58" s="347"/>
      <c r="S58" s="360">
        <v>74</v>
      </c>
      <c r="T58" s="141">
        <v>57</v>
      </c>
      <c r="U58" s="141">
        <v>39</v>
      </c>
      <c r="V58" s="141">
        <v>16</v>
      </c>
      <c r="W58" s="347"/>
      <c r="X58" s="360">
        <v>60</v>
      </c>
      <c r="Y58" s="141">
        <v>38</v>
      </c>
      <c r="Z58" s="141">
        <v>23</v>
      </c>
      <c r="AA58" s="141">
        <v>10</v>
      </c>
      <c r="AB58" s="141"/>
      <c r="AC58" s="360">
        <v>51</v>
      </c>
      <c r="AD58" s="141">
        <v>29</v>
      </c>
      <c r="AE58" s="141">
        <v>13</v>
      </c>
      <c r="AF58" s="141">
        <v>11</v>
      </c>
      <c r="AG58" s="125"/>
      <c r="AH58" s="360">
        <v>43</v>
      </c>
      <c r="AI58" s="141">
        <v>39</v>
      </c>
      <c r="AJ58" s="141">
        <v>24</v>
      </c>
      <c r="AK58" s="141">
        <v>13</v>
      </c>
      <c r="AL58" s="125"/>
      <c r="AM58" s="360">
        <v>79</v>
      </c>
      <c r="AN58" s="141">
        <v>36</v>
      </c>
      <c r="AO58" s="141">
        <v>18</v>
      </c>
      <c r="AP58" s="141">
        <v>7</v>
      </c>
      <c r="AQ58" s="125"/>
      <c r="AR58" s="360">
        <v>45</v>
      </c>
      <c r="AS58" s="141">
        <v>20</v>
      </c>
      <c r="AT58" s="141">
        <v>7</v>
      </c>
      <c r="AU58" s="141">
        <v>4</v>
      </c>
      <c r="AV58" s="125"/>
      <c r="AW58" s="360">
        <v>17</v>
      </c>
      <c r="AX58" s="141">
        <v>8</v>
      </c>
      <c r="AY58" s="141">
        <v>5</v>
      </c>
      <c r="AZ58" s="141">
        <v>3</v>
      </c>
      <c r="BA58" s="125"/>
      <c r="BB58" s="360">
        <v>18</v>
      </c>
      <c r="BC58" s="125"/>
      <c r="BD58" s="360">
        <v>24</v>
      </c>
      <c r="BE58" s="125"/>
      <c r="BF58" s="360">
        <v>18</v>
      </c>
      <c r="BG58" s="125"/>
      <c r="BH58" s="360">
        <v>24</v>
      </c>
      <c r="BI58" s="125"/>
      <c r="BJ58" s="360">
        <v>45</v>
      </c>
      <c r="BK58" s="125"/>
      <c r="BL58" s="360">
        <v>42</v>
      </c>
      <c r="BM58" s="125"/>
      <c r="BN58" s="360">
        <v>196</v>
      </c>
      <c r="BP58" s="55"/>
    </row>
    <row r="59" spans="1:80" s="11" customFormat="1" ht="16.5" customHeight="1" thickBot="1" x14ac:dyDescent="0.25">
      <c r="A59" s="343" t="s">
        <v>35</v>
      </c>
      <c r="B59" s="142">
        <v>1</v>
      </c>
      <c r="C59" s="347"/>
      <c r="D59" s="358">
        <v>2</v>
      </c>
      <c r="E59" s="142">
        <v>2</v>
      </c>
      <c r="F59" s="142">
        <v>1</v>
      </c>
      <c r="G59" s="142">
        <v>0</v>
      </c>
      <c r="H59" s="347"/>
      <c r="I59" s="358">
        <v>3</v>
      </c>
      <c r="J59" s="142">
        <v>1</v>
      </c>
      <c r="K59" s="142">
        <v>1</v>
      </c>
      <c r="L59" s="142">
        <v>0</v>
      </c>
      <c r="N59" s="358">
        <v>4</v>
      </c>
      <c r="O59" s="142">
        <v>1</v>
      </c>
      <c r="P59" s="142">
        <v>1</v>
      </c>
      <c r="Q59" s="142">
        <v>0</v>
      </c>
      <c r="R59" s="347"/>
      <c r="S59" s="358">
        <v>0</v>
      </c>
      <c r="T59" s="142">
        <v>0</v>
      </c>
      <c r="U59" s="142">
        <v>0</v>
      </c>
      <c r="V59" s="142">
        <v>0</v>
      </c>
      <c r="W59" s="347"/>
      <c r="X59" s="358">
        <v>0</v>
      </c>
      <c r="Y59" s="142">
        <v>0</v>
      </c>
      <c r="Z59" s="142">
        <v>0</v>
      </c>
      <c r="AA59" s="142">
        <v>0</v>
      </c>
      <c r="AB59" s="141"/>
      <c r="AC59" s="358">
        <v>0</v>
      </c>
      <c r="AD59" s="142">
        <v>0</v>
      </c>
      <c r="AE59" s="142">
        <v>13</v>
      </c>
      <c r="AF59" s="142">
        <v>0</v>
      </c>
      <c r="AG59" s="148"/>
      <c r="AH59" s="358">
        <v>0</v>
      </c>
      <c r="AI59" s="142">
        <v>0</v>
      </c>
      <c r="AJ59" s="142">
        <v>0</v>
      </c>
      <c r="AK59" s="142">
        <v>0</v>
      </c>
      <c r="AL59" s="148"/>
      <c r="AM59" s="358">
        <v>0</v>
      </c>
      <c r="AN59" s="142">
        <v>0</v>
      </c>
      <c r="AO59" s="142">
        <v>0</v>
      </c>
      <c r="AP59" s="142">
        <v>0</v>
      </c>
      <c r="AQ59" s="148"/>
      <c r="AR59" s="358">
        <v>0</v>
      </c>
      <c r="AS59" s="142">
        <v>0</v>
      </c>
      <c r="AT59" s="142">
        <v>0</v>
      </c>
      <c r="AU59" s="142">
        <v>0</v>
      </c>
      <c r="AV59" s="148"/>
      <c r="AW59" s="358">
        <v>0</v>
      </c>
      <c r="AX59" s="142">
        <v>0</v>
      </c>
      <c r="AY59" s="142">
        <v>0</v>
      </c>
      <c r="AZ59" s="142">
        <v>0</v>
      </c>
      <c r="BA59" s="148"/>
      <c r="BB59" s="358">
        <v>1</v>
      </c>
      <c r="BC59" s="148"/>
      <c r="BD59" s="358">
        <v>0</v>
      </c>
      <c r="BE59" s="148"/>
      <c r="BF59" s="358">
        <v>5</v>
      </c>
      <c r="BG59" s="148"/>
      <c r="BH59" s="358">
        <v>0</v>
      </c>
      <c r="BI59" s="148"/>
      <c r="BJ59" s="358">
        <v>-2</v>
      </c>
      <c r="BK59" s="148"/>
      <c r="BL59" s="459">
        <v>8</v>
      </c>
      <c r="BM59" s="148"/>
      <c r="BN59" s="459">
        <v>27</v>
      </c>
      <c r="BP59" s="103"/>
      <c r="BQ59" s="51"/>
      <c r="BR59" s="51"/>
      <c r="BS59" s="51"/>
      <c r="BT59" s="51"/>
      <c r="BU59" s="51"/>
      <c r="BV59" s="51"/>
      <c r="BW59" s="51"/>
      <c r="BX59" s="51"/>
      <c r="BY59" s="51"/>
      <c r="BZ59" s="51"/>
    </row>
    <row r="60" spans="1:80" s="6" customFormat="1" ht="16.5" customHeight="1" thickBot="1" x14ac:dyDescent="0.25">
      <c r="A60" s="351" t="s">
        <v>34</v>
      </c>
      <c r="B60" s="288">
        <v>-55.999999999899998</v>
      </c>
      <c r="C60" s="347"/>
      <c r="D60" s="458">
        <v>-162</v>
      </c>
      <c r="E60" s="288">
        <v>-108</v>
      </c>
      <c r="F60" s="287">
        <v>-78</v>
      </c>
      <c r="G60" s="287">
        <v>-36.999999999899998</v>
      </c>
      <c r="H60" s="347"/>
      <c r="I60" s="458">
        <v>-141.99999999990001</v>
      </c>
      <c r="J60" s="287">
        <v>-107.99999999990001</v>
      </c>
      <c r="K60" s="287">
        <v>-79</v>
      </c>
      <c r="L60" s="287">
        <v>-43.999999999899998</v>
      </c>
      <c r="N60" s="458">
        <v>-153</v>
      </c>
      <c r="O60" s="287">
        <v>-109</v>
      </c>
      <c r="P60" s="287">
        <v>-76</v>
      </c>
      <c r="Q60" s="287">
        <v>-41</v>
      </c>
      <c r="R60" s="347"/>
      <c r="S60" s="458">
        <v>-139</v>
      </c>
      <c r="T60" s="287">
        <v>-101</v>
      </c>
      <c r="U60" s="287">
        <v>-75</v>
      </c>
      <c r="V60" s="287">
        <v>-43.999999999899998</v>
      </c>
      <c r="W60" s="347"/>
      <c r="X60" s="285">
        <v>-148</v>
      </c>
      <c r="Y60" s="287">
        <v>-129</v>
      </c>
      <c r="Z60" s="287">
        <v>-107</v>
      </c>
      <c r="AA60" s="287">
        <v>-58</v>
      </c>
      <c r="AB60" s="144"/>
      <c r="AC60" s="458">
        <v>-237</v>
      </c>
      <c r="AD60" s="288">
        <v>-175</v>
      </c>
      <c r="AE60" s="287">
        <v>-125</v>
      </c>
      <c r="AF60" s="287">
        <v>-76</v>
      </c>
      <c r="AG60" s="151"/>
      <c r="AH60" s="458">
        <v>-282</v>
      </c>
      <c r="AI60" s="287">
        <v>-194</v>
      </c>
      <c r="AJ60" s="287">
        <v>-141</v>
      </c>
      <c r="AK60" s="287">
        <v>-72</v>
      </c>
      <c r="AL60" s="151"/>
      <c r="AM60" s="458">
        <v>-161</v>
      </c>
      <c r="AN60" s="287">
        <v>-127</v>
      </c>
      <c r="AO60" s="287">
        <v>-94</v>
      </c>
      <c r="AP60" s="287">
        <v>-52</v>
      </c>
      <c r="AQ60" s="151"/>
      <c r="AR60" s="458">
        <v>-171</v>
      </c>
      <c r="AS60" s="287">
        <v>-137</v>
      </c>
      <c r="AT60" s="287">
        <v>-97</v>
      </c>
      <c r="AU60" s="287">
        <v>-60</v>
      </c>
      <c r="AV60" s="151"/>
      <c r="AW60" s="458">
        <v>-180</v>
      </c>
      <c r="AX60" s="287">
        <v>-139</v>
      </c>
      <c r="AY60" s="287">
        <v>-92</v>
      </c>
      <c r="AZ60" s="287">
        <v>-39</v>
      </c>
      <c r="BA60" s="151"/>
      <c r="BB60" s="458">
        <v>-175</v>
      </c>
      <c r="BC60" s="151"/>
      <c r="BD60" s="458">
        <v>-170</v>
      </c>
      <c r="BE60" s="151"/>
      <c r="BF60" s="458">
        <v>-121</v>
      </c>
      <c r="BG60" s="151"/>
      <c r="BH60" s="458">
        <v>-118</v>
      </c>
      <c r="BI60" s="151"/>
      <c r="BJ60" s="458">
        <v>-136</v>
      </c>
      <c r="BK60" s="151"/>
      <c r="BL60" s="458">
        <v>-141</v>
      </c>
      <c r="BM60" s="151"/>
      <c r="BN60" s="458">
        <v>-122</v>
      </c>
      <c r="BO60" s="74"/>
      <c r="BP60" s="95"/>
      <c r="BQ60" s="12"/>
    </row>
    <row r="61" spans="1:80" ht="13.5" thickTop="1" x14ac:dyDescent="0.2"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N61" s="348"/>
      <c r="O61" s="348"/>
      <c r="P61" s="348"/>
      <c r="Q61" s="348"/>
      <c r="R61" s="348"/>
      <c r="S61" s="348"/>
      <c r="T61" s="348"/>
      <c r="U61" s="348"/>
      <c r="V61" s="348"/>
      <c r="W61" s="348"/>
      <c r="X61" s="348"/>
      <c r="Y61" s="348"/>
      <c r="Z61" s="348"/>
      <c r="AA61" s="197"/>
      <c r="AB61" s="349"/>
      <c r="BP61" s="104"/>
    </row>
    <row r="62" spans="1:80" x14ac:dyDescent="0.2">
      <c r="A62" s="210" t="s">
        <v>453</v>
      </c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N62" s="348"/>
      <c r="O62" s="348"/>
      <c r="P62" s="348"/>
      <c r="Q62" s="348"/>
      <c r="R62" s="348"/>
      <c r="S62" s="348"/>
      <c r="T62" s="348"/>
      <c r="U62" s="348"/>
      <c r="V62" s="348"/>
      <c r="W62" s="348"/>
      <c r="X62" s="348"/>
      <c r="Y62" s="348"/>
      <c r="Z62" s="348"/>
      <c r="AA62" s="197"/>
      <c r="AB62" s="349"/>
      <c r="AH62" s="133"/>
      <c r="AI62" s="133"/>
      <c r="AM62" s="133"/>
      <c r="AN62" s="133"/>
      <c r="BP62" s="104"/>
    </row>
    <row r="63" spans="1:80" x14ac:dyDescent="0.2">
      <c r="A63" s="210" t="s">
        <v>449</v>
      </c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BP63" s="104"/>
    </row>
    <row r="64" spans="1:80" x14ac:dyDescent="0.2">
      <c r="A64" s="210"/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BP64" s="104"/>
    </row>
    <row r="65" spans="2:68" x14ac:dyDescent="0.2"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BP65" s="104"/>
    </row>
    <row r="66" spans="2:68" x14ac:dyDescent="0.2">
      <c r="BP66" s="104"/>
    </row>
    <row r="67" spans="2:68" x14ac:dyDescent="0.2">
      <c r="BP67" s="104"/>
    </row>
    <row r="68" spans="2:68" x14ac:dyDescent="0.2">
      <c r="BP68" s="104"/>
    </row>
    <row r="69" spans="2:68" x14ac:dyDescent="0.2">
      <c r="BP69" s="104"/>
    </row>
    <row r="70" spans="2:68" x14ac:dyDescent="0.2">
      <c r="BP70" s="104"/>
    </row>
    <row r="71" spans="2:68" x14ac:dyDescent="0.2">
      <c r="BP71" s="104"/>
    </row>
    <row r="72" spans="2:68" x14ac:dyDescent="0.2">
      <c r="BP72" s="104"/>
    </row>
    <row r="73" spans="2:68" x14ac:dyDescent="0.2">
      <c r="BP73" s="104"/>
    </row>
    <row r="74" spans="2:68" x14ac:dyDescent="0.2">
      <c r="BP74" s="104"/>
    </row>
    <row r="75" spans="2:68" x14ac:dyDescent="0.2">
      <c r="BP75" s="104"/>
    </row>
    <row r="76" spans="2:68" x14ac:dyDescent="0.2">
      <c r="BP76" s="104"/>
    </row>
    <row r="77" spans="2:68" x14ac:dyDescent="0.2">
      <c r="BP77" s="104"/>
    </row>
    <row r="78" spans="2:68" x14ac:dyDescent="0.2">
      <c r="BP78" s="104"/>
    </row>
    <row r="79" spans="2:68" x14ac:dyDescent="0.2">
      <c r="BP79" s="104"/>
    </row>
    <row r="80" spans="2:68" x14ac:dyDescent="0.2">
      <c r="BP80" s="104"/>
    </row>
    <row r="81" spans="68:68" x14ac:dyDescent="0.2">
      <c r="BP81" s="104"/>
    </row>
    <row r="82" spans="68:68" x14ac:dyDescent="0.2">
      <c r="BP82" s="104"/>
    </row>
    <row r="83" spans="68:68" x14ac:dyDescent="0.2">
      <c r="BP83" s="104"/>
    </row>
    <row r="84" spans="68:68" x14ac:dyDescent="0.2">
      <c r="BP84" s="104"/>
    </row>
    <row r="85" spans="68:68" x14ac:dyDescent="0.2">
      <c r="BP85" s="104"/>
    </row>
    <row r="86" spans="68:68" x14ac:dyDescent="0.2">
      <c r="BP86" s="104"/>
    </row>
    <row r="87" spans="68:68" x14ac:dyDescent="0.2">
      <c r="BP87" s="104"/>
    </row>
    <row r="88" spans="68:68" x14ac:dyDescent="0.2">
      <c r="BP88" s="104"/>
    </row>
    <row r="89" spans="68:68" x14ac:dyDescent="0.2">
      <c r="BP89" s="104"/>
    </row>
    <row r="90" spans="68:68" x14ac:dyDescent="0.2">
      <c r="BP90" s="104"/>
    </row>
    <row r="91" spans="68:68" x14ac:dyDescent="0.2">
      <c r="BP91" s="104"/>
    </row>
    <row r="92" spans="68:68" x14ac:dyDescent="0.2">
      <c r="BP92" s="104"/>
    </row>
    <row r="93" spans="68:68" x14ac:dyDescent="0.2">
      <c r="BP93" s="104"/>
    </row>
    <row r="94" spans="68:68" x14ac:dyDescent="0.2">
      <c r="BP94" s="104"/>
    </row>
    <row r="95" spans="68:68" x14ac:dyDescent="0.2">
      <c r="BP95" s="104"/>
    </row>
    <row r="96" spans="68:68" x14ac:dyDescent="0.2">
      <c r="BP96" s="104"/>
    </row>
    <row r="97" spans="68:68" x14ac:dyDescent="0.2">
      <c r="BP97" s="104"/>
    </row>
    <row r="98" spans="68:68" x14ac:dyDescent="0.2">
      <c r="BP98" s="104"/>
    </row>
    <row r="99" spans="68:68" x14ac:dyDescent="0.2">
      <c r="BP99" s="104"/>
    </row>
    <row r="100" spans="68:68" x14ac:dyDescent="0.2">
      <c r="BP100" s="104"/>
    </row>
    <row r="101" spans="68:68" x14ac:dyDescent="0.2">
      <c r="BP101" s="104"/>
    </row>
    <row r="102" spans="68:68" x14ac:dyDescent="0.2">
      <c r="BP102" s="104"/>
    </row>
    <row r="103" spans="68:68" x14ac:dyDescent="0.2">
      <c r="BP103" s="104"/>
    </row>
    <row r="104" spans="68:68" x14ac:dyDescent="0.2">
      <c r="BP104" s="104"/>
    </row>
    <row r="105" spans="68:68" x14ac:dyDescent="0.2">
      <c r="BP105" s="104"/>
    </row>
    <row r="106" spans="68:68" x14ac:dyDescent="0.2">
      <c r="BP106" s="104"/>
    </row>
    <row r="107" spans="68:68" x14ac:dyDescent="0.2">
      <c r="BP107" s="104"/>
    </row>
    <row r="108" spans="68:68" x14ac:dyDescent="0.2">
      <c r="BP108" s="104"/>
    </row>
    <row r="109" spans="68:68" x14ac:dyDescent="0.2">
      <c r="BP109" s="104"/>
    </row>
  </sheetData>
  <mergeCells count="6">
    <mergeCell ref="A51:A52"/>
    <mergeCell ref="AF2:AK2"/>
    <mergeCell ref="A3:A4"/>
    <mergeCell ref="A15:A16"/>
    <mergeCell ref="A27:A28"/>
    <mergeCell ref="A39:A40"/>
  </mergeCells>
  <hyperlinks>
    <hyperlink ref="A1" location="'LXS Group - Table of content'!A1" display="Table of content" xr:uid="{00000000-0004-0000-0A00-000000000000}"/>
  </hyperlinks>
  <pageMargins left="0.78740157499999996" right="0.78740157499999996" top="0.984251969" bottom="0.984251969" header="0.4921259845" footer="0.4921259845"/>
  <pageSetup paperSize="8" scale="44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 tint="0.34998626667073579"/>
    <pageSetUpPr fitToPage="1"/>
  </sheetPr>
  <dimension ref="A1:BP121"/>
  <sheetViews>
    <sheetView showGridLines="0" zoomScaleNormal="100" workbookViewId="0">
      <pane xSplit="1" ySplit="2" topLeftCell="B3" activePane="bottomRight" state="frozen"/>
      <selection pane="topRight"/>
      <selection pane="bottomLeft"/>
      <selection pane="bottomRight"/>
    </sheetView>
  </sheetViews>
  <sheetFormatPr baseColWidth="10" defaultColWidth="11.42578125" defaultRowHeight="12.75" outlineLevelCol="1" x14ac:dyDescent="0.2"/>
  <cols>
    <col min="1" max="1" width="45.42578125" customWidth="1"/>
    <col min="2" max="5" width="8.140625" style="185" customWidth="1" outlineLevel="1"/>
    <col min="6" max="6" width="1.7109375" style="185" customWidth="1" outlineLevel="1"/>
    <col min="7" max="9" width="8.140625" style="185" customWidth="1" outlineLevel="1"/>
    <col min="10" max="10" width="7.28515625" style="185" customWidth="1" outlineLevel="1"/>
    <col min="11" max="11" width="1.7109375" style="185" customWidth="1" outlineLevel="1"/>
    <col min="12" max="14" width="7.28515625" style="185" customWidth="1"/>
    <col min="15" max="15" width="7.28515625" style="185" customWidth="1" outlineLevel="1"/>
    <col min="16" max="16" width="1.7109375" style="241" customWidth="1"/>
    <col min="17" max="17" width="7.28515625" customWidth="1"/>
    <col min="18" max="18" width="7.28515625" customWidth="1" outlineLevel="1"/>
    <col min="19" max="20" width="7.28515625" style="44" customWidth="1" outlineLevel="1"/>
    <col min="21" max="21" width="1.7109375" style="53" customWidth="1"/>
    <col min="22" max="22" width="7.28515625" style="53" customWidth="1"/>
    <col min="23" max="25" width="7.28515625" style="44" customWidth="1" outlineLevel="1"/>
    <col min="26" max="26" width="1.7109375" style="53" customWidth="1"/>
    <col min="27" max="27" width="7.28515625" style="53" customWidth="1"/>
    <col min="28" max="30" width="7.28515625" style="44" customWidth="1" outlineLevel="1"/>
    <col min="31" max="31" width="1.7109375" style="53" customWidth="1"/>
    <col min="32" max="32" width="7.28515625" style="53" customWidth="1"/>
    <col min="33" max="35" width="7.28515625" style="44" customWidth="1" outlineLevel="1"/>
    <col min="36" max="36" width="1.7109375" style="53" customWidth="1"/>
    <col min="37" max="37" width="7.28515625" style="44" customWidth="1"/>
    <col min="38" max="40" width="7.28515625" style="44" customWidth="1" outlineLevel="1"/>
    <col min="41" max="41" width="1.7109375" style="53" customWidth="1"/>
    <col min="42" max="42" width="7.28515625" style="44" customWidth="1"/>
    <col min="43" max="43" width="1.7109375" style="53" customWidth="1"/>
    <col min="44" max="44" width="7.28515625" style="44" customWidth="1"/>
    <col min="45" max="45" width="1.7109375" style="53" customWidth="1"/>
    <col min="46" max="46" width="7.28515625" style="44" customWidth="1"/>
    <col min="47" max="47" width="1.7109375" style="53" customWidth="1"/>
    <col min="48" max="48" width="7.28515625" style="44" customWidth="1"/>
    <col min="49" max="49" width="1.7109375" style="53" customWidth="1"/>
    <col min="50" max="50" width="7.28515625" style="44" customWidth="1"/>
    <col min="51" max="51" width="1.7109375" style="53" customWidth="1"/>
    <col min="52" max="52" width="7.28515625" style="45" customWidth="1"/>
    <col min="53" max="53" width="1.7109375" style="53" customWidth="1"/>
    <col min="54" max="54" width="7.28515625" style="38" customWidth="1"/>
    <col min="55" max="55" width="6.7109375" customWidth="1"/>
    <col min="58" max="58" width="31.42578125" customWidth="1"/>
    <col min="59" max="68" width="7.7109375" style="39" customWidth="1"/>
  </cols>
  <sheetData>
    <row r="1" spans="1:60" x14ac:dyDescent="0.2">
      <c r="A1" s="557" t="s">
        <v>351</v>
      </c>
    </row>
    <row r="2" spans="1:60" s="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255"/>
      <c r="Q2" s="188"/>
      <c r="R2" s="188"/>
      <c r="S2" s="165"/>
      <c r="T2" s="676"/>
      <c r="U2" s="677"/>
      <c r="V2" s="677"/>
      <c r="W2" s="677"/>
      <c r="X2" s="677"/>
      <c r="Y2" s="677"/>
      <c r="Z2" s="52"/>
      <c r="AA2" s="52"/>
      <c r="AB2" s="2"/>
      <c r="AC2" s="2"/>
      <c r="AD2" s="2"/>
      <c r="AE2" s="52"/>
      <c r="AF2" s="52"/>
      <c r="AG2" s="2"/>
      <c r="AH2" s="2"/>
      <c r="AI2" s="2"/>
      <c r="AJ2" s="52"/>
      <c r="AK2" s="2"/>
      <c r="AL2" s="2"/>
      <c r="AM2" s="2"/>
      <c r="AN2" s="2"/>
      <c r="AO2" s="52"/>
      <c r="AP2" s="2"/>
      <c r="AQ2" s="52"/>
      <c r="AR2" s="2"/>
      <c r="AS2" s="97"/>
      <c r="AT2" s="2"/>
      <c r="AU2" s="97"/>
      <c r="AV2" s="2"/>
      <c r="AW2" s="52"/>
      <c r="AX2" s="2"/>
      <c r="AY2" s="52"/>
      <c r="AZ2" s="2"/>
      <c r="BA2" s="52"/>
      <c r="BB2" s="2"/>
      <c r="BC2" s="52"/>
      <c r="BD2" s="3"/>
      <c r="BF2" s="4"/>
      <c r="BG2" s="4"/>
      <c r="BH2" s="4"/>
    </row>
    <row r="3" spans="1:60" s="6" customFormat="1" ht="16.5" customHeight="1" x14ac:dyDescent="0.2">
      <c r="A3" s="664" t="s">
        <v>62</v>
      </c>
      <c r="B3" s="353">
        <v>2019</v>
      </c>
      <c r="C3" s="353" t="s">
        <v>333</v>
      </c>
      <c r="D3" s="353" t="s">
        <v>326</v>
      </c>
      <c r="E3" s="353" t="s">
        <v>322</v>
      </c>
      <c r="F3" s="197"/>
      <c r="G3" s="353">
        <v>2018</v>
      </c>
      <c r="H3" s="353" t="s">
        <v>300</v>
      </c>
      <c r="I3" s="353" t="s">
        <v>241</v>
      </c>
      <c r="J3" s="353" t="s">
        <v>237</v>
      </c>
      <c r="K3" s="197"/>
      <c r="L3" s="353">
        <v>2017</v>
      </c>
      <c r="M3" s="353" t="s">
        <v>222</v>
      </c>
      <c r="N3" s="353" t="s">
        <v>216</v>
      </c>
      <c r="O3" s="353" t="s">
        <v>213</v>
      </c>
      <c r="P3" s="156"/>
      <c r="Q3" s="353">
        <v>2016</v>
      </c>
      <c r="R3" s="353" t="s">
        <v>201</v>
      </c>
      <c r="S3" s="353" t="s">
        <v>187</v>
      </c>
      <c r="T3" s="353" t="s">
        <v>170</v>
      </c>
      <c r="U3" s="68"/>
      <c r="V3" s="353">
        <v>2015</v>
      </c>
      <c r="W3" s="353" t="s">
        <v>168</v>
      </c>
      <c r="X3" s="353" t="s">
        <v>164</v>
      </c>
      <c r="Y3" s="353" t="s">
        <v>162</v>
      </c>
      <c r="Z3" s="68"/>
      <c r="AA3" s="353">
        <v>2014</v>
      </c>
      <c r="AB3" s="353" t="s">
        <v>159</v>
      </c>
      <c r="AC3" s="353" t="s">
        <v>155</v>
      </c>
      <c r="AD3" s="353" t="s">
        <v>152</v>
      </c>
      <c r="AE3" s="68"/>
      <c r="AF3" s="353">
        <v>2013</v>
      </c>
      <c r="AG3" s="353" t="s">
        <v>219</v>
      </c>
      <c r="AH3" s="353" t="s">
        <v>144</v>
      </c>
      <c r="AI3" s="353" t="s">
        <v>143</v>
      </c>
      <c r="AJ3" s="68"/>
      <c r="AK3" s="353">
        <v>2012</v>
      </c>
      <c r="AL3" s="353" t="s">
        <v>139</v>
      </c>
      <c r="AM3" s="353" t="s">
        <v>136</v>
      </c>
      <c r="AN3" s="353" t="s">
        <v>133</v>
      </c>
      <c r="AO3" s="68"/>
      <c r="AP3" s="353">
        <v>2011</v>
      </c>
      <c r="AQ3" s="68"/>
      <c r="AR3" s="353">
        <v>2010</v>
      </c>
      <c r="AS3" s="71"/>
      <c r="AT3" s="353">
        <v>2009</v>
      </c>
      <c r="AU3" s="71"/>
      <c r="AV3" s="353">
        <v>2008</v>
      </c>
      <c r="AW3" s="71"/>
      <c r="AX3" s="353">
        <v>2007</v>
      </c>
      <c r="AY3" s="71"/>
      <c r="AZ3" s="353">
        <v>2006</v>
      </c>
      <c r="BA3" s="71"/>
      <c r="BB3" s="353">
        <v>2005</v>
      </c>
      <c r="BC3" s="74"/>
      <c r="BD3" s="95"/>
      <c r="BE3" s="12"/>
    </row>
    <row r="4" spans="1:60" s="6" customFormat="1" ht="16.5" customHeight="1" x14ac:dyDescent="0.2">
      <c r="A4" s="672" t="s">
        <v>53</v>
      </c>
      <c r="F4" s="197"/>
      <c r="K4" s="197"/>
      <c r="P4" s="158"/>
      <c r="U4" s="27"/>
      <c r="Z4" s="27"/>
      <c r="AE4" s="27"/>
      <c r="AJ4" s="27"/>
      <c r="AO4" s="27"/>
      <c r="AQ4" s="27"/>
      <c r="BC4" s="74"/>
      <c r="BD4" s="95"/>
      <c r="BE4" s="12"/>
    </row>
    <row r="5" spans="1:60" s="6" customFormat="1" ht="8.1" customHeight="1" thickBot="1" x14ac:dyDescent="0.25">
      <c r="A5" s="319"/>
      <c r="B5" s="70"/>
      <c r="C5" s="70"/>
      <c r="D5" s="70"/>
      <c r="E5" s="70"/>
      <c r="F5" s="197"/>
      <c r="G5" s="70"/>
      <c r="H5" s="70"/>
      <c r="I5" s="70"/>
      <c r="J5" s="70"/>
      <c r="K5" s="197"/>
      <c r="L5" s="70"/>
      <c r="M5" s="70"/>
      <c r="N5" s="70"/>
      <c r="O5" s="70"/>
      <c r="P5" s="156"/>
      <c r="Q5" s="70"/>
      <c r="R5" s="70"/>
      <c r="S5" s="70"/>
      <c r="T5" s="70"/>
      <c r="U5" s="68"/>
      <c r="V5" s="70"/>
      <c r="W5" s="70"/>
      <c r="X5" s="70"/>
      <c r="Y5" s="70"/>
      <c r="Z5" s="68"/>
      <c r="AA5" s="70"/>
      <c r="AB5" s="70"/>
      <c r="AC5" s="70"/>
      <c r="AD5" s="70"/>
      <c r="AE5" s="68"/>
      <c r="AF5" s="70"/>
      <c r="AG5" s="70"/>
      <c r="AH5" s="70"/>
      <c r="AI5" s="70"/>
      <c r="AJ5" s="68"/>
      <c r="AK5" s="70"/>
      <c r="AL5" s="70"/>
      <c r="AM5" s="70"/>
      <c r="AN5" s="70"/>
      <c r="AO5" s="68"/>
      <c r="AP5" s="70"/>
      <c r="AQ5" s="68"/>
      <c r="AR5" s="70"/>
      <c r="AS5" s="68"/>
      <c r="AT5" s="70"/>
      <c r="AU5" s="68"/>
      <c r="AV5" s="70"/>
      <c r="AW5" s="70"/>
      <c r="AX5" s="68"/>
      <c r="AY5" s="70"/>
      <c r="AZ5" s="70"/>
      <c r="BA5" s="70"/>
      <c r="BB5" s="70"/>
      <c r="BC5" s="74"/>
      <c r="BD5" s="95"/>
      <c r="BE5" s="12"/>
    </row>
    <row r="6" spans="1:60" s="6" customFormat="1" ht="16.5" customHeight="1" thickTop="1" x14ac:dyDescent="0.2">
      <c r="A6" s="350" t="s">
        <v>55</v>
      </c>
      <c r="B6" s="356">
        <v>2249</v>
      </c>
      <c r="C6" s="138">
        <v>1696</v>
      </c>
      <c r="D6" s="138">
        <v>1147</v>
      </c>
      <c r="E6" s="138">
        <v>586</v>
      </c>
      <c r="F6" s="347"/>
      <c r="G6" s="356">
        <v>2207</v>
      </c>
      <c r="H6" s="46">
        <v>1645</v>
      </c>
      <c r="I6" s="46">
        <v>1111</v>
      </c>
      <c r="J6" s="46">
        <v>563</v>
      </c>
      <c r="K6" s="347"/>
      <c r="L6" s="356">
        <v>1975</v>
      </c>
      <c r="M6" s="46">
        <v>1502</v>
      </c>
      <c r="N6" s="46">
        <v>1023</v>
      </c>
      <c r="O6" s="46">
        <v>518</v>
      </c>
      <c r="P6" s="146"/>
      <c r="Q6" s="356">
        <v>1742</v>
      </c>
      <c r="R6" s="138">
        <v>1341</v>
      </c>
      <c r="S6" s="138">
        <v>906</v>
      </c>
      <c r="T6" s="138">
        <v>463</v>
      </c>
      <c r="U6" s="333"/>
      <c r="V6" s="356">
        <v>1826</v>
      </c>
      <c r="W6" s="138">
        <v>1386</v>
      </c>
      <c r="X6" s="138">
        <v>946</v>
      </c>
      <c r="Y6" s="138">
        <v>478</v>
      </c>
      <c r="Z6" s="333"/>
      <c r="AA6" s="356">
        <v>1847</v>
      </c>
      <c r="AB6" s="138">
        <v>1403</v>
      </c>
      <c r="AC6" s="138">
        <v>927</v>
      </c>
      <c r="AD6" s="138">
        <v>473</v>
      </c>
      <c r="AE6" s="333"/>
      <c r="AF6" s="356">
        <v>1858</v>
      </c>
      <c r="AG6" s="138">
        <v>1391</v>
      </c>
      <c r="AH6" s="138">
        <v>933</v>
      </c>
      <c r="AI6" s="138">
        <v>486</v>
      </c>
      <c r="AJ6" s="333"/>
      <c r="AK6" s="356">
        <v>1893</v>
      </c>
      <c r="AL6" s="138">
        <v>1398</v>
      </c>
      <c r="AM6" s="138">
        <v>941</v>
      </c>
      <c r="AN6" s="138">
        <v>485</v>
      </c>
      <c r="AO6" s="333"/>
      <c r="AP6" s="356">
        <v>1786</v>
      </c>
      <c r="AQ6" s="333"/>
      <c r="AR6" s="356">
        <v>1630</v>
      </c>
      <c r="AS6" s="333"/>
      <c r="AT6" s="356">
        <v>1265</v>
      </c>
      <c r="AU6" s="333"/>
      <c r="AV6" s="356">
        <v>1581</v>
      </c>
      <c r="AW6" s="333"/>
      <c r="AX6" s="356">
        <v>1481</v>
      </c>
      <c r="AY6" s="333"/>
      <c r="AZ6" s="356">
        <v>1405</v>
      </c>
      <c r="BA6" s="333"/>
      <c r="BB6" s="356">
        <v>1443</v>
      </c>
      <c r="BC6" s="74"/>
      <c r="BD6" s="95"/>
      <c r="BE6" s="12"/>
    </row>
    <row r="7" spans="1:60" s="6" customFormat="1" ht="16.5" customHeight="1" x14ac:dyDescent="0.2">
      <c r="A7" s="342" t="s">
        <v>30</v>
      </c>
      <c r="B7" s="356">
        <v>191</v>
      </c>
      <c r="C7" s="138">
        <v>201</v>
      </c>
      <c r="D7" s="138">
        <v>148</v>
      </c>
      <c r="E7" s="138">
        <v>80</v>
      </c>
      <c r="F7" s="347"/>
      <c r="G7" s="356">
        <v>232</v>
      </c>
      <c r="H7" s="46">
        <v>191</v>
      </c>
      <c r="I7" s="46">
        <v>136</v>
      </c>
      <c r="J7" s="46">
        <v>71.000000000100002</v>
      </c>
      <c r="K7" s="347"/>
      <c r="L7" s="356">
        <v>211</v>
      </c>
      <c r="M7" s="46">
        <v>186</v>
      </c>
      <c r="N7" s="46">
        <v>130</v>
      </c>
      <c r="O7" s="46">
        <v>65</v>
      </c>
      <c r="P7" s="146"/>
      <c r="Q7" s="356">
        <v>223.00000000009999</v>
      </c>
      <c r="R7" s="138">
        <v>184</v>
      </c>
      <c r="S7" s="138">
        <v>127</v>
      </c>
      <c r="T7" s="138">
        <v>64</v>
      </c>
      <c r="U7" s="333"/>
      <c r="V7" s="359">
        <v>258</v>
      </c>
      <c r="W7" s="138">
        <v>173</v>
      </c>
      <c r="X7" s="138">
        <v>121</v>
      </c>
      <c r="Y7" s="138">
        <v>70</v>
      </c>
      <c r="Z7" s="333"/>
      <c r="AA7" s="359">
        <v>202</v>
      </c>
      <c r="AB7" s="138">
        <v>150</v>
      </c>
      <c r="AC7" s="138">
        <v>99</v>
      </c>
      <c r="AD7" s="138">
        <v>45</v>
      </c>
      <c r="AE7" s="333"/>
      <c r="AF7" s="359">
        <v>146</v>
      </c>
      <c r="AG7" s="138">
        <v>124</v>
      </c>
      <c r="AH7" s="138">
        <v>72</v>
      </c>
      <c r="AI7" s="138">
        <v>49</v>
      </c>
      <c r="AJ7" s="333"/>
      <c r="AK7" s="359">
        <v>224</v>
      </c>
      <c r="AL7" s="138">
        <v>158</v>
      </c>
      <c r="AM7" s="138">
        <v>103</v>
      </c>
      <c r="AN7" s="138">
        <v>57</v>
      </c>
      <c r="AO7" s="333"/>
      <c r="AP7" s="359">
        <v>184</v>
      </c>
      <c r="AQ7" s="333"/>
      <c r="AR7" s="359">
        <v>204</v>
      </c>
      <c r="AS7" s="333"/>
      <c r="AT7" s="359">
        <v>76</v>
      </c>
      <c r="AU7" s="333"/>
      <c r="AV7" s="359">
        <v>154</v>
      </c>
      <c r="AW7" s="333"/>
      <c r="AX7" s="359">
        <v>126</v>
      </c>
      <c r="AY7" s="333"/>
      <c r="AZ7" s="356">
        <v>156</v>
      </c>
      <c r="BA7" s="333"/>
      <c r="BB7" s="356">
        <v>118</v>
      </c>
      <c r="BC7" s="74"/>
      <c r="BD7" s="95"/>
      <c r="BE7" s="12"/>
    </row>
    <row r="8" spans="1:60" s="6" customFormat="1" ht="16.5" customHeight="1" x14ac:dyDescent="0.2">
      <c r="A8" s="297" t="s">
        <v>31</v>
      </c>
      <c r="B8" s="357">
        <v>185</v>
      </c>
      <c r="C8" s="140">
        <v>109</v>
      </c>
      <c r="D8" s="140">
        <v>73</v>
      </c>
      <c r="E8" s="140">
        <v>34</v>
      </c>
      <c r="F8" s="347"/>
      <c r="G8" s="357">
        <v>127</v>
      </c>
      <c r="H8" s="49">
        <v>95</v>
      </c>
      <c r="I8" s="49">
        <v>63</v>
      </c>
      <c r="J8" s="49">
        <v>31</v>
      </c>
      <c r="K8" s="347"/>
      <c r="L8" s="357">
        <v>117</v>
      </c>
      <c r="M8" s="49">
        <v>86</v>
      </c>
      <c r="N8" s="49">
        <v>55</v>
      </c>
      <c r="O8" s="49">
        <v>26</v>
      </c>
      <c r="P8" s="149"/>
      <c r="Q8" s="357">
        <v>105</v>
      </c>
      <c r="R8" s="140">
        <v>76</v>
      </c>
      <c r="S8" s="140">
        <v>50</v>
      </c>
      <c r="T8" s="140">
        <v>25</v>
      </c>
      <c r="U8" s="333"/>
      <c r="V8" s="357">
        <v>80</v>
      </c>
      <c r="W8" s="140">
        <v>74</v>
      </c>
      <c r="X8" s="140">
        <v>50</v>
      </c>
      <c r="Y8" s="140">
        <v>23</v>
      </c>
      <c r="Z8" s="333"/>
      <c r="AA8" s="357">
        <v>93</v>
      </c>
      <c r="AB8" s="140">
        <v>69</v>
      </c>
      <c r="AC8" s="140">
        <v>46</v>
      </c>
      <c r="AD8" s="140">
        <v>23</v>
      </c>
      <c r="AE8" s="333"/>
      <c r="AF8" s="357">
        <v>115</v>
      </c>
      <c r="AG8" s="140">
        <v>67</v>
      </c>
      <c r="AH8" s="140">
        <v>46</v>
      </c>
      <c r="AI8" s="140">
        <v>19</v>
      </c>
      <c r="AJ8" s="333"/>
      <c r="AK8" s="357">
        <v>78</v>
      </c>
      <c r="AL8" s="140">
        <v>58</v>
      </c>
      <c r="AM8" s="140">
        <v>40</v>
      </c>
      <c r="AN8" s="140">
        <v>19</v>
      </c>
      <c r="AO8" s="333"/>
      <c r="AP8" s="357">
        <v>80</v>
      </c>
      <c r="AQ8" s="333"/>
      <c r="AR8" s="357">
        <v>66</v>
      </c>
      <c r="AS8" s="333"/>
      <c r="AT8" s="357">
        <v>56</v>
      </c>
      <c r="AU8" s="333"/>
      <c r="AV8" s="357">
        <v>52</v>
      </c>
      <c r="AW8" s="333"/>
      <c r="AX8" s="357">
        <v>46</v>
      </c>
      <c r="AY8" s="333"/>
      <c r="AZ8" s="357">
        <v>47</v>
      </c>
      <c r="BA8" s="333"/>
      <c r="BB8" s="357">
        <v>65</v>
      </c>
      <c r="BC8" s="74"/>
      <c r="BD8" s="95"/>
      <c r="BE8" s="12"/>
    </row>
    <row r="9" spans="1:60" s="6" customFormat="1" ht="16.5" customHeight="1" x14ac:dyDescent="0.2">
      <c r="A9" s="342" t="s">
        <v>32</v>
      </c>
      <c r="B9" s="356">
        <v>376</v>
      </c>
      <c r="C9" s="138">
        <v>310</v>
      </c>
      <c r="D9" s="138">
        <v>221</v>
      </c>
      <c r="E9" s="138">
        <v>114</v>
      </c>
      <c r="F9" s="347"/>
      <c r="G9" s="356">
        <v>359</v>
      </c>
      <c r="H9" s="46">
        <v>286</v>
      </c>
      <c r="I9" s="46">
        <v>199</v>
      </c>
      <c r="J9" s="46">
        <v>102.0000000001</v>
      </c>
      <c r="K9" s="347"/>
      <c r="L9" s="356">
        <v>328</v>
      </c>
      <c r="M9" s="46">
        <v>272</v>
      </c>
      <c r="N9" s="46">
        <v>185</v>
      </c>
      <c r="O9" s="46">
        <v>91</v>
      </c>
      <c r="P9" s="146"/>
      <c r="Q9" s="356">
        <v>328.00000000009999</v>
      </c>
      <c r="R9" s="138">
        <v>260</v>
      </c>
      <c r="S9" s="138">
        <v>177</v>
      </c>
      <c r="T9" s="138">
        <v>89</v>
      </c>
      <c r="U9" s="333"/>
      <c r="V9" s="359">
        <v>338</v>
      </c>
      <c r="W9" s="138">
        <v>247</v>
      </c>
      <c r="X9" s="138">
        <v>171</v>
      </c>
      <c r="Y9" s="138">
        <v>93</v>
      </c>
      <c r="Z9" s="333"/>
      <c r="AA9" s="359">
        <v>295</v>
      </c>
      <c r="AB9" s="138">
        <v>219</v>
      </c>
      <c r="AC9" s="138">
        <v>145</v>
      </c>
      <c r="AD9" s="138">
        <v>68</v>
      </c>
      <c r="AE9" s="333"/>
      <c r="AF9" s="359">
        <v>261</v>
      </c>
      <c r="AG9" s="138">
        <v>191</v>
      </c>
      <c r="AH9" s="138">
        <v>118</v>
      </c>
      <c r="AI9" s="138">
        <v>68</v>
      </c>
      <c r="AJ9" s="333"/>
      <c r="AK9" s="359">
        <v>302</v>
      </c>
      <c r="AL9" s="138">
        <v>216</v>
      </c>
      <c r="AM9" s="138">
        <v>143</v>
      </c>
      <c r="AN9" s="138">
        <v>76</v>
      </c>
      <c r="AO9" s="333"/>
      <c r="AP9" s="359">
        <v>264</v>
      </c>
      <c r="AQ9" s="333"/>
      <c r="AR9" s="359">
        <v>270</v>
      </c>
      <c r="AS9" s="333"/>
      <c r="AT9" s="359">
        <v>132</v>
      </c>
      <c r="AU9" s="333"/>
      <c r="AV9" s="359">
        <v>206</v>
      </c>
      <c r="AW9" s="333"/>
      <c r="AX9" s="359">
        <v>172</v>
      </c>
      <c r="AY9" s="333"/>
      <c r="AZ9" s="356">
        <v>203</v>
      </c>
      <c r="BA9" s="333"/>
      <c r="BB9" s="356">
        <v>183</v>
      </c>
      <c r="BC9" s="74"/>
      <c r="BD9" s="95"/>
      <c r="BE9" s="12"/>
    </row>
    <row r="10" spans="1:60" s="6" customFormat="1" ht="16.5" customHeight="1" x14ac:dyDescent="0.2">
      <c r="A10" s="298" t="s">
        <v>173</v>
      </c>
      <c r="B10" s="265">
        <v>48</v>
      </c>
      <c r="C10" s="256">
        <v>1E-10</v>
      </c>
      <c r="D10" s="256">
        <v>1E-10</v>
      </c>
      <c r="E10" s="256">
        <v>1E-10</v>
      </c>
      <c r="F10" s="347"/>
      <c r="G10" s="265">
        <v>1E-10</v>
      </c>
      <c r="H10" s="19">
        <v>1E-10</v>
      </c>
      <c r="I10" s="19">
        <v>1E-10</v>
      </c>
      <c r="J10" s="19">
        <v>1E-10</v>
      </c>
      <c r="K10" s="347"/>
      <c r="L10" s="265">
        <v>7</v>
      </c>
      <c r="M10" s="19">
        <v>3</v>
      </c>
      <c r="N10" s="19">
        <v>3</v>
      </c>
      <c r="O10" s="19">
        <v>1E-10</v>
      </c>
      <c r="P10" s="148"/>
      <c r="Q10" s="265">
        <v>-2</v>
      </c>
      <c r="R10" s="256">
        <v>0</v>
      </c>
      <c r="S10" s="256">
        <v>0</v>
      </c>
      <c r="T10" s="256">
        <v>0</v>
      </c>
      <c r="U10" s="333"/>
      <c r="V10" s="360">
        <v>-18</v>
      </c>
      <c r="W10" s="256">
        <v>1</v>
      </c>
      <c r="X10" s="256">
        <v>1</v>
      </c>
      <c r="Y10" s="256">
        <v>-1</v>
      </c>
      <c r="Z10" s="333"/>
      <c r="AA10" s="360">
        <v>13</v>
      </c>
      <c r="AB10" s="256">
        <v>6</v>
      </c>
      <c r="AC10" s="256">
        <v>5</v>
      </c>
      <c r="AD10" s="256">
        <v>4</v>
      </c>
      <c r="AE10" s="333"/>
      <c r="AF10" s="360">
        <v>52</v>
      </c>
      <c r="AG10" s="256">
        <v>25</v>
      </c>
      <c r="AH10" s="256">
        <v>26</v>
      </c>
      <c r="AI10" s="256">
        <v>1</v>
      </c>
      <c r="AJ10" s="333"/>
      <c r="AK10" s="360">
        <v>7</v>
      </c>
      <c r="AL10" s="256">
        <v>13</v>
      </c>
      <c r="AM10" s="256">
        <v>13</v>
      </c>
      <c r="AN10" s="256">
        <v>-1</v>
      </c>
      <c r="AO10" s="333"/>
      <c r="AP10" s="360">
        <v>23</v>
      </c>
      <c r="AQ10" s="333"/>
      <c r="AR10" s="360">
        <v>1</v>
      </c>
      <c r="AS10" s="333"/>
      <c r="AT10" s="360">
        <v>11</v>
      </c>
      <c r="AU10" s="333"/>
      <c r="AV10" s="360">
        <v>0</v>
      </c>
      <c r="AW10" s="333"/>
      <c r="AX10" s="360">
        <v>7</v>
      </c>
      <c r="AY10" s="333"/>
      <c r="AZ10" s="357">
        <v>1</v>
      </c>
      <c r="BA10" s="333"/>
      <c r="BB10" s="357">
        <v>42</v>
      </c>
      <c r="BC10" s="74"/>
      <c r="BD10" s="95"/>
      <c r="BE10" s="12"/>
    </row>
    <row r="11" spans="1:60" s="6" customFormat="1" ht="16.5" customHeight="1" thickBot="1" x14ac:dyDescent="0.25">
      <c r="A11" s="343" t="s">
        <v>35</v>
      </c>
      <c r="B11" s="358">
        <v>35</v>
      </c>
      <c r="C11" s="142">
        <v>0</v>
      </c>
      <c r="D11" s="142">
        <v>0</v>
      </c>
      <c r="E11" s="142">
        <v>0</v>
      </c>
      <c r="F11" s="347"/>
      <c r="G11" s="358">
        <v>0</v>
      </c>
      <c r="H11" s="106">
        <v>0</v>
      </c>
      <c r="I11" s="106">
        <v>0</v>
      </c>
      <c r="J11" s="106">
        <v>0</v>
      </c>
      <c r="K11" s="347"/>
      <c r="L11" s="358">
        <v>0</v>
      </c>
      <c r="M11" s="106">
        <v>0</v>
      </c>
      <c r="N11" s="106">
        <v>0</v>
      </c>
      <c r="O11" s="106">
        <v>0</v>
      </c>
      <c r="P11" s="141"/>
      <c r="Q11" s="358">
        <v>0</v>
      </c>
      <c r="R11" s="142">
        <v>0</v>
      </c>
      <c r="S11" s="142">
        <v>0</v>
      </c>
      <c r="T11" s="142">
        <v>0</v>
      </c>
      <c r="U11" s="148"/>
      <c r="V11" s="358">
        <v>-19</v>
      </c>
      <c r="W11" s="142">
        <v>0</v>
      </c>
      <c r="X11" s="142">
        <v>0</v>
      </c>
      <c r="Y11" s="142">
        <v>0</v>
      </c>
      <c r="Z11" s="148"/>
      <c r="AA11" s="358">
        <v>0</v>
      </c>
      <c r="AB11" s="142">
        <v>0</v>
      </c>
      <c r="AC11" s="142">
        <v>0</v>
      </c>
      <c r="AD11" s="142">
        <v>0</v>
      </c>
      <c r="AE11" s="148"/>
      <c r="AF11" s="358">
        <v>30</v>
      </c>
      <c r="AG11" s="142">
        <v>5</v>
      </c>
      <c r="AH11" s="142">
        <v>5</v>
      </c>
      <c r="AI11" s="142">
        <v>0</v>
      </c>
      <c r="AJ11" s="148"/>
      <c r="AK11" s="358">
        <v>2</v>
      </c>
      <c r="AL11" s="142">
        <v>2</v>
      </c>
      <c r="AM11" s="142">
        <v>2</v>
      </c>
      <c r="AN11" s="142">
        <v>0</v>
      </c>
      <c r="AO11" s="148"/>
      <c r="AP11" s="358">
        <v>4</v>
      </c>
      <c r="AQ11" s="148"/>
      <c r="AR11" s="358">
        <v>0</v>
      </c>
      <c r="AS11" s="148"/>
      <c r="AT11" s="358">
        <v>0</v>
      </c>
      <c r="AU11" s="148"/>
      <c r="AV11" s="358">
        <v>0</v>
      </c>
      <c r="AW11" s="148"/>
      <c r="AX11" s="358">
        <v>0</v>
      </c>
      <c r="AY11" s="148"/>
      <c r="AZ11" s="459">
        <v>0</v>
      </c>
      <c r="BA11" s="148"/>
      <c r="BB11" s="459">
        <v>14</v>
      </c>
      <c r="BC11" s="74"/>
      <c r="BD11" s="95"/>
      <c r="BE11" s="12"/>
    </row>
    <row r="12" spans="1:60" s="6" customFormat="1" ht="16.5" customHeight="1" thickBot="1" x14ac:dyDescent="0.25">
      <c r="A12" s="351" t="s">
        <v>34</v>
      </c>
      <c r="B12" s="458">
        <v>389</v>
      </c>
      <c r="C12" s="287">
        <v>310.00000000009999</v>
      </c>
      <c r="D12" s="287">
        <v>221.00000000009999</v>
      </c>
      <c r="E12" s="287">
        <v>114.0000000001</v>
      </c>
      <c r="F12" s="347"/>
      <c r="G12" s="458">
        <v>359.00000000009999</v>
      </c>
      <c r="H12" s="286">
        <v>286.00000000009999</v>
      </c>
      <c r="I12" s="286">
        <v>199.00000000009999</v>
      </c>
      <c r="J12" s="286">
        <v>102.0000000002</v>
      </c>
      <c r="K12" s="347"/>
      <c r="L12" s="285">
        <v>335</v>
      </c>
      <c r="M12" s="286">
        <v>275</v>
      </c>
      <c r="N12" s="286">
        <v>188</v>
      </c>
      <c r="O12" s="286">
        <v>91.000000000100002</v>
      </c>
      <c r="P12" s="144"/>
      <c r="Q12" s="458">
        <v>326.00000000009999</v>
      </c>
      <c r="R12" s="288">
        <v>260.00000000009999</v>
      </c>
      <c r="S12" s="287">
        <v>177</v>
      </c>
      <c r="T12" s="287">
        <v>89</v>
      </c>
      <c r="U12" s="151"/>
      <c r="V12" s="458">
        <v>339</v>
      </c>
      <c r="W12" s="287">
        <v>248</v>
      </c>
      <c r="X12" s="287">
        <v>172</v>
      </c>
      <c r="Y12" s="287">
        <v>92</v>
      </c>
      <c r="Z12" s="151"/>
      <c r="AA12" s="458">
        <v>308</v>
      </c>
      <c r="AB12" s="287">
        <v>225</v>
      </c>
      <c r="AC12" s="287">
        <v>150</v>
      </c>
      <c r="AD12" s="287">
        <v>72</v>
      </c>
      <c r="AE12" s="151"/>
      <c r="AF12" s="458">
        <v>283</v>
      </c>
      <c r="AG12" s="287">
        <v>211</v>
      </c>
      <c r="AH12" s="287">
        <v>139</v>
      </c>
      <c r="AI12" s="287">
        <v>69</v>
      </c>
      <c r="AJ12" s="151"/>
      <c r="AK12" s="458">
        <v>307</v>
      </c>
      <c r="AL12" s="287">
        <v>227</v>
      </c>
      <c r="AM12" s="287">
        <v>154</v>
      </c>
      <c r="AN12" s="287">
        <v>75</v>
      </c>
      <c r="AO12" s="151"/>
      <c r="AP12" s="458">
        <v>283</v>
      </c>
      <c r="AQ12" s="151"/>
      <c r="AR12" s="458">
        <v>271</v>
      </c>
      <c r="AS12" s="151"/>
      <c r="AT12" s="458">
        <v>143</v>
      </c>
      <c r="AU12" s="151"/>
      <c r="AV12" s="458">
        <v>206</v>
      </c>
      <c r="AW12" s="151"/>
      <c r="AX12" s="458">
        <v>179</v>
      </c>
      <c r="AY12" s="151"/>
      <c r="AZ12" s="458">
        <v>204</v>
      </c>
      <c r="BA12" s="151"/>
      <c r="BB12" s="458">
        <v>211</v>
      </c>
      <c r="BC12" s="74"/>
      <c r="BD12" s="95"/>
      <c r="BE12" s="12"/>
    </row>
    <row r="13" spans="1:60" s="6" customFormat="1" ht="16.5" customHeight="1" thickTop="1" x14ac:dyDescent="0.2">
      <c r="A13" s="134"/>
      <c r="B13" s="144"/>
      <c r="C13" s="144"/>
      <c r="D13" s="144"/>
      <c r="E13" s="144"/>
      <c r="F13" s="348"/>
      <c r="G13" s="95"/>
      <c r="H13" s="95"/>
      <c r="I13" s="95"/>
      <c r="J13" s="95"/>
      <c r="K13" s="348"/>
      <c r="L13" s="95"/>
      <c r="M13" s="95"/>
      <c r="N13" s="95"/>
      <c r="O13" s="95"/>
      <c r="P13" s="144"/>
      <c r="Q13" s="95"/>
      <c r="R13" s="95"/>
      <c r="S13" s="95"/>
      <c r="T13" s="95"/>
      <c r="U13" s="74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74"/>
      <c r="BD13" s="95"/>
      <c r="BE13" s="12"/>
    </row>
    <row r="14" spans="1:60" s="6" customFormat="1" ht="16.5" customHeight="1" x14ac:dyDescent="0.2">
      <c r="A14" s="134"/>
      <c r="B14" s="95"/>
      <c r="C14" s="95"/>
      <c r="D14" s="95"/>
      <c r="E14" s="95"/>
      <c r="F14" s="348"/>
      <c r="G14" s="95"/>
      <c r="H14" s="95"/>
      <c r="I14" s="95"/>
      <c r="J14" s="95"/>
      <c r="K14" s="348"/>
      <c r="L14" s="95"/>
      <c r="M14" s="95"/>
      <c r="N14" s="95"/>
      <c r="O14" s="95"/>
      <c r="P14" s="144"/>
      <c r="Q14" s="95"/>
      <c r="R14" s="95"/>
      <c r="S14" s="95"/>
      <c r="T14" s="95"/>
      <c r="U14" s="74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74"/>
      <c r="BD14" s="95"/>
      <c r="BE14" s="12"/>
    </row>
    <row r="15" spans="1:60" s="6" customFormat="1" ht="16.5" customHeight="1" x14ac:dyDescent="0.2">
      <c r="A15" s="664" t="s">
        <v>369</v>
      </c>
      <c r="B15" s="353">
        <v>2019</v>
      </c>
      <c r="C15" s="353" t="s">
        <v>333</v>
      </c>
      <c r="D15" s="353" t="s">
        <v>322</v>
      </c>
      <c r="E15" s="353" t="s">
        <v>322</v>
      </c>
      <c r="F15" s="348"/>
      <c r="G15" s="353">
        <v>2018</v>
      </c>
      <c r="H15" s="353" t="s">
        <v>300</v>
      </c>
      <c r="I15" s="353" t="s">
        <v>241</v>
      </c>
      <c r="J15" s="353" t="s">
        <v>237</v>
      </c>
      <c r="K15" s="348"/>
      <c r="L15" s="353">
        <v>2017</v>
      </c>
      <c r="M15" s="353" t="s">
        <v>222</v>
      </c>
      <c r="N15" s="353" t="s">
        <v>216</v>
      </c>
      <c r="O15" s="353" t="s">
        <v>213</v>
      </c>
      <c r="P15" s="156"/>
      <c r="Q15" s="353">
        <v>2016</v>
      </c>
      <c r="R15" s="353" t="s">
        <v>201</v>
      </c>
      <c r="S15" s="353" t="s">
        <v>187</v>
      </c>
      <c r="T15" s="353" t="s">
        <v>170</v>
      </c>
      <c r="U15" s="68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 s="74"/>
      <c r="BD15" s="95"/>
      <c r="BE15" s="12"/>
    </row>
    <row r="16" spans="1:60" s="6" customFormat="1" ht="16.5" customHeight="1" x14ac:dyDescent="0.2">
      <c r="A16" s="672" t="s">
        <v>53</v>
      </c>
      <c r="F16" s="348"/>
      <c r="K16" s="348"/>
      <c r="P16" s="158"/>
      <c r="U16" s="27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 s="74"/>
      <c r="BD16" s="95"/>
      <c r="BE16" s="12"/>
    </row>
    <row r="17" spans="1:57" s="6" customFormat="1" ht="8.1" customHeight="1" thickBot="1" x14ac:dyDescent="0.25">
      <c r="A17" s="69"/>
      <c r="B17" s="70"/>
      <c r="C17" s="70"/>
      <c r="D17" s="70"/>
      <c r="E17" s="70"/>
      <c r="F17" s="348"/>
      <c r="G17" s="70"/>
      <c r="H17" s="70"/>
      <c r="I17" s="70"/>
      <c r="J17" s="70"/>
      <c r="K17" s="348"/>
      <c r="L17" s="70"/>
      <c r="M17" s="70"/>
      <c r="N17" s="70"/>
      <c r="O17" s="70"/>
      <c r="P17" s="156"/>
      <c r="Q17" s="70"/>
      <c r="R17" s="70"/>
      <c r="S17" s="70"/>
      <c r="T17" s="70"/>
      <c r="U17" s="68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 s="74"/>
      <c r="BD17" s="95"/>
      <c r="BE17" s="12"/>
    </row>
    <row r="18" spans="1:57" s="6" customFormat="1" ht="16.5" customHeight="1" x14ac:dyDescent="0.2">
      <c r="A18" s="341" t="s">
        <v>55</v>
      </c>
      <c r="B18" s="356">
        <v>1965</v>
      </c>
      <c r="C18" s="138">
        <v>1494</v>
      </c>
      <c r="D18" s="138">
        <v>991</v>
      </c>
      <c r="E18" s="138">
        <v>485</v>
      </c>
      <c r="F18" s="347"/>
      <c r="G18" s="356">
        <v>1980</v>
      </c>
      <c r="H18" s="46">
        <v>1510</v>
      </c>
      <c r="I18" s="46">
        <v>1008</v>
      </c>
      <c r="J18" s="46">
        <v>496</v>
      </c>
      <c r="K18" s="347"/>
      <c r="L18" s="356">
        <v>1611</v>
      </c>
      <c r="M18" s="46">
        <v>1157</v>
      </c>
      <c r="N18" s="46">
        <v>679</v>
      </c>
      <c r="O18" s="46">
        <v>239</v>
      </c>
      <c r="P18" s="146"/>
      <c r="Q18" s="356">
        <v>841</v>
      </c>
      <c r="R18" s="138">
        <v>647</v>
      </c>
      <c r="S18" s="138">
        <v>434</v>
      </c>
      <c r="T18" s="46">
        <v>221</v>
      </c>
      <c r="U18" s="37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 s="74"/>
      <c r="BD18" s="95"/>
      <c r="BE18" s="12"/>
    </row>
    <row r="19" spans="1:57" s="6" customFormat="1" ht="16.5" customHeight="1" x14ac:dyDescent="0.2">
      <c r="A19" s="342" t="s">
        <v>30</v>
      </c>
      <c r="B19" s="356">
        <v>179</v>
      </c>
      <c r="C19" s="138">
        <v>143</v>
      </c>
      <c r="D19" s="138">
        <v>91</v>
      </c>
      <c r="E19" s="138">
        <v>45</v>
      </c>
      <c r="F19" s="347"/>
      <c r="G19" s="356">
        <v>204</v>
      </c>
      <c r="H19" s="46">
        <v>156</v>
      </c>
      <c r="I19" s="46">
        <v>105</v>
      </c>
      <c r="J19" s="46">
        <v>50.000000000200004</v>
      </c>
      <c r="K19" s="347"/>
      <c r="L19" s="356">
        <v>56</v>
      </c>
      <c r="M19" s="46">
        <v>30</v>
      </c>
      <c r="N19" s="46">
        <v>29</v>
      </c>
      <c r="O19" s="46">
        <v>37</v>
      </c>
      <c r="P19" s="146"/>
      <c r="Q19" s="356">
        <v>123</v>
      </c>
      <c r="R19" s="138">
        <v>101</v>
      </c>
      <c r="S19" s="138">
        <v>72</v>
      </c>
      <c r="T19" s="46">
        <v>35</v>
      </c>
      <c r="U19" s="37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 s="74"/>
      <c r="BD19" s="95"/>
      <c r="BE19" s="12"/>
    </row>
    <row r="20" spans="1:57" s="6" customFormat="1" ht="16.5" customHeight="1" x14ac:dyDescent="0.2">
      <c r="A20" s="297" t="s">
        <v>31</v>
      </c>
      <c r="B20" s="357">
        <v>158</v>
      </c>
      <c r="C20" s="140">
        <v>117</v>
      </c>
      <c r="D20" s="140">
        <v>77</v>
      </c>
      <c r="E20" s="140">
        <v>37</v>
      </c>
      <c r="F20" s="347"/>
      <c r="G20" s="357">
        <v>136</v>
      </c>
      <c r="H20" s="49">
        <v>99</v>
      </c>
      <c r="I20" s="49">
        <v>65</v>
      </c>
      <c r="J20" s="49">
        <v>31</v>
      </c>
      <c r="K20" s="347"/>
      <c r="L20" s="357">
        <v>136</v>
      </c>
      <c r="M20" s="49">
        <v>98</v>
      </c>
      <c r="N20" s="49">
        <v>39</v>
      </c>
      <c r="O20" s="49">
        <v>7</v>
      </c>
      <c r="P20" s="149"/>
      <c r="Q20" s="357">
        <v>28</v>
      </c>
      <c r="R20" s="140">
        <v>21</v>
      </c>
      <c r="S20" s="140">
        <v>15</v>
      </c>
      <c r="T20" s="49">
        <v>7</v>
      </c>
      <c r="U20" s="37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 s="74"/>
      <c r="BD20" s="95"/>
      <c r="BE20" s="12"/>
    </row>
    <row r="21" spans="1:57" s="6" customFormat="1" ht="16.5" customHeight="1" x14ac:dyDescent="0.2">
      <c r="A21" s="342" t="s">
        <v>32</v>
      </c>
      <c r="B21" s="356">
        <v>337</v>
      </c>
      <c r="C21" s="138">
        <v>260</v>
      </c>
      <c r="D21" s="138">
        <v>168</v>
      </c>
      <c r="E21" s="138">
        <v>82</v>
      </c>
      <c r="F21" s="347"/>
      <c r="G21" s="356">
        <v>340</v>
      </c>
      <c r="H21" s="46">
        <v>255</v>
      </c>
      <c r="I21" s="46">
        <v>170</v>
      </c>
      <c r="J21" s="46">
        <v>81.000000000200004</v>
      </c>
      <c r="K21" s="347"/>
      <c r="L21" s="356">
        <v>192</v>
      </c>
      <c r="M21" s="46">
        <v>128</v>
      </c>
      <c r="N21" s="46">
        <v>68</v>
      </c>
      <c r="O21" s="46">
        <v>44</v>
      </c>
      <c r="P21" s="146"/>
      <c r="Q21" s="356">
        <v>151</v>
      </c>
      <c r="R21" s="138">
        <v>122</v>
      </c>
      <c r="S21" s="138">
        <v>87</v>
      </c>
      <c r="T21" s="46">
        <v>42</v>
      </c>
      <c r="U21" s="37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 s="74"/>
      <c r="BD21" s="95"/>
      <c r="BE21" s="12"/>
    </row>
    <row r="22" spans="1:57" s="6" customFormat="1" ht="16.5" customHeight="1" x14ac:dyDescent="0.2">
      <c r="A22" s="298" t="s">
        <v>173</v>
      </c>
      <c r="B22" s="265">
        <v>18</v>
      </c>
      <c r="C22" s="256">
        <v>11</v>
      </c>
      <c r="D22" s="256">
        <v>6</v>
      </c>
      <c r="E22" s="256">
        <v>1</v>
      </c>
      <c r="F22" s="347"/>
      <c r="G22" s="265">
        <v>3</v>
      </c>
      <c r="H22" s="19">
        <v>9</v>
      </c>
      <c r="I22" s="19">
        <v>2</v>
      </c>
      <c r="J22" s="19">
        <v>1E-10</v>
      </c>
      <c r="K22" s="347"/>
      <c r="L22" s="265">
        <v>111</v>
      </c>
      <c r="M22" s="19">
        <v>103</v>
      </c>
      <c r="N22" s="19">
        <v>57</v>
      </c>
      <c r="O22" s="19">
        <v>0</v>
      </c>
      <c r="P22" s="148"/>
      <c r="Q22" s="265">
        <v>0</v>
      </c>
      <c r="R22" s="256">
        <v>0</v>
      </c>
      <c r="S22" s="256">
        <v>0</v>
      </c>
      <c r="T22" s="19">
        <v>0</v>
      </c>
      <c r="U22" s="37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 s="74"/>
      <c r="BD22" s="95"/>
      <c r="BE22" s="12"/>
    </row>
    <row r="23" spans="1:57" s="6" customFormat="1" ht="16.5" customHeight="1" thickBot="1" x14ac:dyDescent="0.25">
      <c r="A23" s="343" t="s">
        <v>35</v>
      </c>
      <c r="B23" s="358">
        <v>2</v>
      </c>
      <c r="C23" s="142">
        <v>2</v>
      </c>
      <c r="D23" s="142">
        <v>2</v>
      </c>
      <c r="E23" s="142">
        <v>0</v>
      </c>
      <c r="F23" s="347"/>
      <c r="G23" s="358">
        <v>0</v>
      </c>
      <c r="H23" s="106">
        <v>-1</v>
      </c>
      <c r="I23" s="106">
        <v>0</v>
      </c>
      <c r="J23" s="106">
        <v>0</v>
      </c>
      <c r="K23" s="347"/>
      <c r="L23" s="358">
        <v>36</v>
      </c>
      <c r="M23" s="106">
        <v>35</v>
      </c>
      <c r="N23" s="106">
        <v>6</v>
      </c>
      <c r="O23" s="106">
        <v>0</v>
      </c>
      <c r="P23" s="141"/>
      <c r="Q23" s="358">
        <v>0</v>
      </c>
      <c r="R23" s="142">
        <v>0</v>
      </c>
      <c r="S23" s="142">
        <v>0</v>
      </c>
      <c r="T23" s="106">
        <v>0</v>
      </c>
      <c r="U23" s="16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 s="74"/>
      <c r="BD23" s="95"/>
      <c r="BE23" s="12"/>
    </row>
    <row r="24" spans="1:57" s="6" customFormat="1" ht="16.5" customHeight="1" thickBot="1" x14ac:dyDescent="0.25">
      <c r="A24" s="351" t="s">
        <v>34</v>
      </c>
      <c r="B24" s="458">
        <v>353</v>
      </c>
      <c r="C24" s="287">
        <v>269</v>
      </c>
      <c r="D24" s="287">
        <v>172</v>
      </c>
      <c r="E24" s="287">
        <v>83</v>
      </c>
      <c r="F24" s="347"/>
      <c r="G24" s="458">
        <v>343</v>
      </c>
      <c r="H24" s="286">
        <v>265</v>
      </c>
      <c r="I24" s="286">
        <v>172</v>
      </c>
      <c r="J24" s="286">
        <v>81.000000000300005</v>
      </c>
      <c r="K24" s="347"/>
      <c r="L24" s="285">
        <v>267</v>
      </c>
      <c r="M24" s="286">
        <v>196</v>
      </c>
      <c r="N24" s="286">
        <v>119</v>
      </c>
      <c r="O24" s="286">
        <v>44</v>
      </c>
      <c r="P24" s="144"/>
      <c r="Q24" s="458">
        <v>151</v>
      </c>
      <c r="R24" s="288">
        <v>122</v>
      </c>
      <c r="S24" s="287">
        <v>87</v>
      </c>
      <c r="T24" s="286">
        <v>42</v>
      </c>
      <c r="U24" s="7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 s="74"/>
      <c r="BD24" s="95"/>
      <c r="BE24" s="12"/>
    </row>
    <row r="25" spans="1:57" s="6" customFormat="1" ht="16.5" customHeight="1" thickTop="1" x14ac:dyDescent="0.2">
      <c r="A25" s="134"/>
      <c r="B25" s="95"/>
      <c r="C25" s="95"/>
      <c r="D25" s="95"/>
      <c r="E25" s="95"/>
      <c r="F25" s="348"/>
      <c r="G25" s="95"/>
      <c r="H25" s="95"/>
      <c r="I25" s="95"/>
      <c r="J25" s="95"/>
      <c r="K25" s="348"/>
      <c r="L25" s="95"/>
      <c r="M25" s="95"/>
      <c r="N25" s="95"/>
      <c r="O25" s="95"/>
      <c r="P25" s="144"/>
      <c r="Q25" s="95"/>
      <c r="R25" s="95"/>
      <c r="S25" s="95"/>
      <c r="T25" s="95"/>
      <c r="U25" s="74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74"/>
      <c r="BD25" s="95"/>
      <c r="BE25" s="12"/>
    </row>
    <row r="26" spans="1:57" s="6" customFormat="1" ht="16.5" customHeight="1" x14ac:dyDescent="0.2">
      <c r="A26" s="134"/>
      <c r="B26" s="95"/>
      <c r="C26" s="95"/>
      <c r="D26" s="95"/>
      <c r="E26" s="95"/>
      <c r="F26" s="348"/>
      <c r="G26" s="95"/>
      <c r="H26" s="95"/>
      <c r="I26" s="95"/>
      <c r="J26" s="95"/>
      <c r="K26" s="348"/>
      <c r="L26" s="95"/>
      <c r="M26" s="95"/>
      <c r="N26" s="95"/>
      <c r="O26" s="95"/>
      <c r="P26" s="144"/>
      <c r="Q26" s="95"/>
      <c r="R26" s="95"/>
      <c r="S26" s="95"/>
      <c r="T26" s="95"/>
      <c r="U26" s="74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74"/>
      <c r="BD26" s="95"/>
      <c r="BE26" s="12"/>
    </row>
    <row r="27" spans="1:57" s="6" customFormat="1" ht="16.5" customHeight="1" x14ac:dyDescent="0.2">
      <c r="A27" s="678" t="s">
        <v>370</v>
      </c>
      <c r="B27" s="353">
        <v>2019</v>
      </c>
      <c r="C27" s="353" t="s">
        <v>333</v>
      </c>
      <c r="D27" s="353" t="s">
        <v>322</v>
      </c>
      <c r="E27" s="353" t="s">
        <v>322</v>
      </c>
      <c r="F27" s="348"/>
      <c r="G27" s="353">
        <v>2018</v>
      </c>
      <c r="H27" s="353" t="s">
        <v>300</v>
      </c>
      <c r="I27" s="353" t="s">
        <v>241</v>
      </c>
      <c r="J27" s="353" t="s">
        <v>237</v>
      </c>
      <c r="K27" s="348"/>
      <c r="L27" s="353">
        <v>2017</v>
      </c>
      <c r="M27" s="353" t="s">
        <v>222</v>
      </c>
      <c r="N27" s="353" t="s">
        <v>216</v>
      </c>
      <c r="O27" s="353" t="s">
        <v>213</v>
      </c>
      <c r="P27" s="156"/>
      <c r="Q27" s="353">
        <v>2016</v>
      </c>
      <c r="R27" s="353" t="s">
        <v>201</v>
      </c>
      <c r="S27" s="353" t="s">
        <v>187</v>
      </c>
      <c r="T27" s="353" t="s">
        <v>170</v>
      </c>
      <c r="U27" s="68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 s="74"/>
      <c r="BD27" s="95"/>
      <c r="BE27" s="12"/>
    </row>
    <row r="28" spans="1:57" s="6" customFormat="1" ht="16.5" customHeight="1" x14ac:dyDescent="0.2">
      <c r="A28" s="679"/>
      <c r="F28" s="348"/>
      <c r="K28" s="348"/>
      <c r="P28" s="158"/>
      <c r="U28" s="27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 s="74"/>
      <c r="BD28" s="95"/>
      <c r="BE28" s="12"/>
    </row>
    <row r="29" spans="1:57" s="6" customFormat="1" ht="8.1" customHeight="1" thickBot="1" x14ac:dyDescent="0.25">
      <c r="A29" s="69"/>
      <c r="B29" s="70"/>
      <c r="C29" s="70"/>
      <c r="D29" s="70"/>
      <c r="E29" s="70"/>
      <c r="F29" s="348"/>
      <c r="G29" s="70"/>
      <c r="H29" s="70"/>
      <c r="I29" s="70"/>
      <c r="J29" s="70"/>
      <c r="K29" s="348"/>
      <c r="L29" s="70"/>
      <c r="M29" s="70"/>
      <c r="N29" s="70"/>
      <c r="O29" s="70"/>
      <c r="P29" s="156"/>
      <c r="Q29" s="70"/>
      <c r="R29" s="70"/>
      <c r="S29" s="70"/>
      <c r="T29" s="70"/>
      <c r="U29" s="68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 s="74"/>
      <c r="BD29" s="95"/>
      <c r="BE29" s="12"/>
    </row>
    <row r="30" spans="1:57" s="6" customFormat="1" ht="16.5" customHeight="1" x14ac:dyDescent="0.2">
      <c r="A30" s="344" t="s">
        <v>55</v>
      </c>
      <c r="B30" s="558" t="s">
        <v>56</v>
      </c>
      <c r="C30" s="138">
        <v>1057</v>
      </c>
      <c r="D30" s="138">
        <v>703</v>
      </c>
      <c r="E30" s="138">
        <v>347</v>
      </c>
      <c r="F30" s="347"/>
      <c r="G30" s="356">
        <v>1349</v>
      </c>
      <c r="H30" s="46">
        <v>1026</v>
      </c>
      <c r="I30" s="46">
        <v>692</v>
      </c>
      <c r="J30" s="46">
        <v>336</v>
      </c>
      <c r="K30" s="347"/>
      <c r="L30" s="356">
        <v>1439</v>
      </c>
      <c r="M30" s="46">
        <v>1099</v>
      </c>
      <c r="N30" s="46">
        <v>735</v>
      </c>
      <c r="O30" s="46">
        <v>368</v>
      </c>
      <c r="P30" s="146"/>
      <c r="Q30" s="356">
        <v>1301</v>
      </c>
      <c r="R30" s="46">
        <v>970</v>
      </c>
      <c r="S30" s="46">
        <v>642</v>
      </c>
      <c r="T30" s="46">
        <v>312</v>
      </c>
      <c r="U30" s="4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 s="74"/>
      <c r="BD30" s="95"/>
      <c r="BE30" s="12"/>
    </row>
    <row r="31" spans="1:57" s="6" customFormat="1" ht="16.5" customHeight="1" x14ac:dyDescent="0.2">
      <c r="A31" s="345" t="s">
        <v>30</v>
      </c>
      <c r="B31" s="559" t="s">
        <v>56</v>
      </c>
      <c r="C31" s="138">
        <v>100</v>
      </c>
      <c r="D31" s="138">
        <v>67</v>
      </c>
      <c r="E31" s="138">
        <v>29.000000000099998</v>
      </c>
      <c r="F31" s="347"/>
      <c r="G31" s="356">
        <v>99</v>
      </c>
      <c r="H31" s="46">
        <v>105</v>
      </c>
      <c r="I31" s="46">
        <v>71</v>
      </c>
      <c r="J31" s="46">
        <v>32.000000000100002</v>
      </c>
      <c r="K31" s="347"/>
      <c r="L31" s="356">
        <v>108</v>
      </c>
      <c r="M31" s="46">
        <v>77</v>
      </c>
      <c r="N31" s="46">
        <v>31</v>
      </c>
      <c r="O31" s="46">
        <v>40</v>
      </c>
      <c r="P31" s="146"/>
      <c r="Q31" s="356">
        <v>154</v>
      </c>
      <c r="R31" s="46">
        <v>134</v>
      </c>
      <c r="S31" s="46">
        <v>95</v>
      </c>
      <c r="T31" s="46">
        <v>41</v>
      </c>
      <c r="U31" s="40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 s="74"/>
      <c r="BD31" s="95"/>
      <c r="BE31" s="12"/>
    </row>
    <row r="32" spans="1:57" s="6" customFormat="1" ht="16.5" customHeight="1" x14ac:dyDescent="0.2">
      <c r="A32" s="346" t="s">
        <v>31</v>
      </c>
      <c r="B32" s="560" t="s">
        <v>56</v>
      </c>
      <c r="C32" s="140">
        <v>64</v>
      </c>
      <c r="D32" s="140">
        <v>42</v>
      </c>
      <c r="E32" s="140">
        <v>21</v>
      </c>
      <c r="F32" s="347"/>
      <c r="G32" s="357">
        <v>85</v>
      </c>
      <c r="H32" s="49">
        <v>57</v>
      </c>
      <c r="I32" s="49">
        <v>38</v>
      </c>
      <c r="J32" s="49">
        <v>19</v>
      </c>
      <c r="K32" s="347"/>
      <c r="L32" s="357">
        <v>82</v>
      </c>
      <c r="M32" s="49">
        <v>63</v>
      </c>
      <c r="N32" s="49">
        <v>44</v>
      </c>
      <c r="O32" s="49">
        <v>19</v>
      </c>
      <c r="P32" s="149"/>
      <c r="Q32" s="357">
        <v>66</v>
      </c>
      <c r="R32" s="49">
        <v>47</v>
      </c>
      <c r="S32" s="49">
        <v>30</v>
      </c>
      <c r="T32" s="49">
        <v>15</v>
      </c>
      <c r="U32" s="40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 s="74"/>
      <c r="BD32" s="95"/>
      <c r="BE32" s="12"/>
    </row>
    <row r="33" spans="1:57" s="6" customFormat="1" ht="16.5" customHeight="1" x14ac:dyDescent="0.2">
      <c r="A33" s="345" t="s">
        <v>32</v>
      </c>
      <c r="B33" s="559" t="s">
        <v>56</v>
      </c>
      <c r="C33" s="138">
        <v>164</v>
      </c>
      <c r="D33" s="138">
        <v>109</v>
      </c>
      <c r="E33" s="138">
        <v>50.000000000100002</v>
      </c>
      <c r="F33" s="347"/>
      <c r="G33" s="356">
        <v>184</v>
      </c>
      <c r="H33" s="46">
        <v>162</v>
      </c>
      <c r="I33" s="46">
        <v>109</v>
      </c>
      <c r="J33" s="46">
        <v>51.000000000100002</v>
      </c>
      <c r="K33" s="347"/>
      <c r="L33" s="356">
        <v>190</v>
      </c>
      <c r="M33" s="46">
        <v>140</v>
      </c>
      <c r="N33" s="46">
        <v>75</v>
      </c>
      <c r="O33" s="46">
        <v>59</v>
      </c>
      <c r="P33" s="146"/>
      <c r="Q33" s="356">
        <v>220</v>
      </c>
      <c r="R33" s="46">
        <v>181</v>
      </c>
      <c r="S33" s="46">
        <v>125</v>
      </c>
      <c r="T33" s="46">
        <v>56</v>
      </c>
      <c r="U33" s="40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 s="74"/>
      <c r="BD33" s="95"/>
      <c r="BE33" s="12"/>
    </row>
    <row r="34" spans="1:57" s="6" customFormat="1" ht="16.5" customHeight="1" x14ac:dyDescent="0.25">
      <c r="A34" s="298" t="s">
        <v>173</v>
      </c>
      <c r="B34" s="561" t="s">
        <v>56</v>
      </c>
      <c r="C34" s="256">
        <v>6</v>
      </c>
      <c r="D34" s="256">
        <v>5</v>
      </c>
      <c r="E34" s="256">
        <v>4</v>
      </c>
      <c r="F34" s="347"/>
      <c r="G34" s="265">
        <v>13</v>
      </c>
      <c r="H34" s="19">
        <v>1</v>
      </c>
      <c r="I34" s="19">
        <v>1</v>
      </c>
      <c r="J34" s="19">
        <v>1</v>
      </c>
      <c r="K34" s="347"/>
      <c r="L34" s="265">
        <v>68</v>
      </c>
      <c r="M34" s="19">
        <v>70</v>
      </c>
      <c r="N34" s="19">
        <v>70</v>
      </c>
      <c r="O34" s="19">
        <v>0</v>
      </c>
      <c r="P34" s="148"/>
      <c r="Q34" s="265">
        <v>3</v>
      </c>
      <c r="R34" s="19">
        <v>0</v>
      </c>
      <c r="S34" s="19">
        <v>0</v>
      </c>
      <c r="T34" s="19">
        <v>0</v>
      </c>
      <c r="U34" s="4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 s="74"/>
      <c r="BD34" s="95"/>
      <c r="BE34" s="12"/>
    </row>
    <row r="35" spans="1:57" s="6" customFormat="1" ht="16.5" customHeight="1" thickBot="1" x14ac:dyDescent="0.25">
      <c r="A35" s="343" t="s">
        <v>35</v>
      </c>
      <c r="B35" s="562" t="s">
        <v>56</v>
      </c>
      <c r="C35" s="142">
        <v>0</v>
      </c>
      <c r="D35" s="142">
        <v>0</v>
      </c>
      <c r="E35" s="142">
        <v>0</v>
      </c>
      <c r="F35" s="347"/>
      <c r="G35" s="358">
        <v>10</v>
      </c>
      <c r="H35" s="106">
        <v>0</v>
      </c>
      <c r="I35" s="106">
        <v>0</v>
      </c>
      <c r="J35" s="106">
        <v>0</v>
      </c>
      <c r="K35" s="347"/>
      <c r="L35" s="358">
        <v>6</v>
      </c>
      <c r="M35" s="106">
        <v>6</v>
      </c>
      <c r="N35" s="106">
        <v>6</v>
      </c>
      <c r="O35" s="106">
        <v>0</v>
      </c>
      <c r="P35" s="141"/>
      <c r="Q35" s="358">
        <v>0</v>
      </c>
      <c r="R35" s="106">
        <v>0</v>
      </c>
      <c r="S35" s="106">
        <v>0</v>
      </c>
      <c r="T35" s="106">
        <v>0</v>
      </c>
      <c r="U35" s="16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74"/>
      <c r="BD35" s="95"/>
      <c r="BE35" s="12"/>
    </row>
    <row r="36" spans="1:57" s="6" customFormat="1" ht="16.5" customHeight="1" thickBot="1" x14ac:dyDescent="0.25">
      <c r="A36" s="351" t="s">
        <v>34</v>
      </c>
      <c r="B36" s="563" t="s">
        <v>56</v>
      </c>
      <c r="C36" s="287">
        <v>170</v>
      </c>
      <c r="D36" s="287">
        <v>114</v>
      </c>
      <c r="E36" s="287">
        <v>54.000000000100002</v>
      </c>
      <c r="F36" s="347"/>
      <c r="G36" s="458">
        <v>187</v>
      </c>
      <c r="H36" s="286">
        <v>163</v>
      </c>
      <c r="I36" s="286">
        <v>110</v>
      </c>
      <c r="J36" s="286">
        <v>52.000000000100002</v>
      </c>
      <c r="K36" s="347"/>
      <c r="L36" s="285">
        <v>252</v>
      </c>
      <c r="M36" s="286">
        <v>204</v>
      </c>
      <c r="N36" s="286">
        <v>139</v>
      </c>
      <c r="O36" s="286">
        <v>59</v>
      </c>
      <c r="P36" s="144"/>
      <c r="Q36" s="458">
        <v>223</v>
      </c>
      <c r="R36" s="352">
        <v>181</v>
      </c>
      <c r="S36" s="286">
        <v>125</v>
      </c>
      <c r="T36" s="286">
        <v>56</v>
      </c>
      <c r="U36" s="74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 s="74"/>
      <c r="BD36" s="95"/>
      <c r="BE36" s="12"/>
    </row>
    <row r="37" spans="1:57" s="6" customFormat="1" ht="16.5" customHeight="1" thickTop="1" x14ac:dyDescent="0.2">
      <c r="A37" s="134"/>
      <c r="B37" s="95"/>
      <c r="C37" s="95"/>
      <c r="D37" s="95"/>
      <c r="E37" s="95"/>
      <c r="F37" s="348"/>
      <c r="G37" s="95"/>
      <c r="H37" s="95"/>
      <c r="I37" s="95"/>
      <c r="J37" s="95"/>
      <c r="K37" s="348"/>
      <c r="L37" s="95"/>
      <c r="M37" s="95"/>
      <c r="N37" s="95"/>
      <c r="O37" s="95"/>
      <c r="P37" s="144"/>
      <c r="Q37" s="95"/>
      <c r="R37" s="95"/>
      <c r="S37" s="95"/>
      <c r="T37" s="95"/>
      <c r="U37" s="74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74"/>
      <c r="BD37" s="95"/>
      <c r="BE37" s="12"/>
    </row>
    <row r="38" spans="1:57" s="6" customFormat="1" ht="16.5" customHeight="1" x14ac:dyDescent="0.2">
      <c r="A38" s="134"/>
      <c r="B38" s="95"/>
      <c r="C38" s="95"/>
      <c r="D38" s="95"/>
      <c r="E38" s="95"/>
      <c r="F38" s="348"/>
      <c r="G38" s="95"/>
      <c r="H38" s="95"/>
      <c r="I38" s="95"/>
      <c r="J38" s="95"/>
      <c r="K38" s="348"/>
      <c r="L38" s="95"/>
      <c r="M38" s="95"/>
      <c r="N38" s="95"/>
      <c r="O38" s="95"/>
      <c r="P38" s="144"/>
      <c r="Q38" s="95"/>
      <c r="R38" s="95"/>
      <c r="S38" s="95"/>
      <c r="T38" s="95"/>
      <c r="U38" s="74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74"/>
      <c r="BD38" s="95"/>
      <c r="BE38" s="12"/>
    </row>
    <row r="39" spans="1:57" s="6" customFormat="1" ht="16.5" customHeight="1" x14ac:dyDescent="0.2">
      <c r="A39" s="664" t="s">
        <v>218</v>
      </c>
      <c r="B39" s="353">
        <v>2019</v>
      </c>
      <c r="C39" s="353" t="s">
        <v>362</v>
      </c>
      <c r="D39" s="353"/>
      <c r="E39" s="353"/>
      <c r="F39" s="348"/>
      <c r="G39" s="353">
        <v>2018</v>
      </c>
      <c r="H39" s="353" t="s">
        <v>306</v>
      </c>
      <c r="I39" s="353"/>
      <c r="J39" s="353"/>
      <c r="K39" s="348"/>
      <c r="L39" s="95"/>
      <c r="M39" s="95"/>
      <c r="N39" s="95"/>
      <c r="O39" s="95"/>
      <c r="P39" s="144"/>
      <c r="Q39" s="95"/>
      <c r="R39" s="95"/>
      <c r="S39" s="95"/>
      <c r="T39" s="95"/>
      <c r="U39" s="74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74"/>
      <c r="BD39" s="95"/>
      <c r="BE39" s="12"/>
    </row>
    <row r="40" spans="1:57" s="6" customFormat="1" ht="16.5" customHeight="1" x14ac:dyDescent="0.2">
      <c r="A40" s="672"/>
      <c r="F40" s="348"/>
      <c r="K40" s="348"/>
      <c r="L40" s="95"/>
      <c r="M40" s="95"/>
      <c r="N40" s="95"/>
      <c r="O40" s="95"/>
      <c r="P40" s="144"/>
      <c r="Q40" s="95"/>
      <c r="R40" s="95"/>
      <c r="S40" s="95"/>
      <c r="T40" s="95"/>
      <c r="U40" s="74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74"/>
      <c r="BD40" s="95"/>
      <c r="BE40" s="12"/>
    </row>
    <row r="41" spans="1:57" s="6" customFormat="1" ht="16.5" customHeight="1" thickBot="1" x14ac:dyDescent="0.25">
      <c r="A41" s="69"/>
      <c r="B41" s="70"/>
      <c r="C41" s="70"/>
      <c r="D41" s="70"/>
      <c r="E41" s="70"/>
      <c r="F41" s="348"/>
      <c r="G41" s="70"/>
      <c r="H41" s="70"/>
      <c r="I41" s="70"/>
      <c r="J41" s="70"/>
      <c r="K41" s="348"/>
      <c r="L41" s="95"/>
      <c r="M41" s="95"/>
      <c r="N41" s="95"/>
      <c r="O41" s="95"/>
      <c r="P41" s="144"/>
      <c r="Q41" s="95"/>
      <c r="R41" s="95"/>
      <c r="S41" s="95"/>
      <c r="T41" s="95"/>
      <c r="U41" s="74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74"/>
      <c r="BD41" s="95"/>
      <c r="BE41" s="12"/>
    </row>
    <row r="42" spans="1:57" s="6" customFormat="1" ht="16.5" customHeight="1" x14ac:dyDescent="0.2">
      <c r="A42" s="344" t="s">
        <v>55</v>
      </c>
      <c r="B42" s="356">
        <v>1052</v>
      </c>
      <c r="C42" s="138">
        <v>242</v>
      </c>
      <c r="D42" s="138"/>
      <c r="E42" s="138"/>
      <c r="F42" s="347"/>
      <c r="G42" s="356">
        <v>976</v>
      </c>
      <c r="H42" s="46">
        <v>231</v>
      </c>
      <c r="I42" s="46"/>
      <c r="J42" s="46"/>
      <c r="K42" s="348"/>
      <c r="L42" s="95"/>
      <c r="M42" s="95"/>
      <c r="N42" s="95"/>
      <c r="O42" s="95"/>
      <c r="P42" s="144"/>
      <c r="Q42" s="95"/>
      <c r="R42" s="95"/>
      <c r="S42" s="95"/>
      <c r="T42" s="95"/>
      <c r="U42" s="74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74"/>
      <c r="BD42" s="95"/>
      <c r="BE42" s="12"/>
    </row>
    <row r="43" spans="1:57" s="6" customFormat="1" ht="16.5" customHeight="1" x14ac:dyDescent="0.2">
      <c r="A43" s="345" t="s">
        <v>30</v>
      </c>
      <c r="B43" s="356">
        <v>123</v>
      </c>
      <c r="C43" s="138">
        <v>15</v>
      </c>
      <c r="D43" s="138"/>
      <c r="E43" s="138"/>
      <c r="F43" s="347"/>
      <c r="G43" s="356">
        <v>86</v>
      </c>
      <c r="H43" s="46">
        <v>-6</v>
      </c>
      <c r="I43" s="46"/>
      <c r="J43" s="46"/>
      <c r="K43" s="348"/>
      <c r="L43" s="95"/>
      <c r="M43" s="95"/>
      <c r="N43" s="95"/>
      <c r="O43" s="95"/>
      <c r="P43" s="144"/>
      <c r="Q43" s="95"/>
      <c r="R43" s="95"/>
      <c r="S43" s="95"/>
      <c r="T43" s="95"/>
      <c r="U43" s="74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74"/>
      <c r="BD43" s="95"/>
      <c r="BE43" s="12"/>
    </row>
    <row r="44" spans="1:57" s="6" customFormat="1" ht="16.5" customHeight="1" x14ac:dyDescent="0.2">
      <c r="A44" s="346" t="s">
        <v>31</v>
      </c>
      <c r="B44" s="357">
        <v>67</v>
      </c>
      <c r="C44" s="140">
        <v>17</v>
      </c>
      <c r="D44" s="140"/>
      <c r="E44" s="140"/>
      <c r="F44" s="347"/>
      <c r="G44" s="357">
        <v>68</v>
      </c>
      <c r="H44" s="49">
        <v>24</v>
      </c>
      <c r="I44" s="49"/>
      <c r="J44" s="49"/>
      <c r="K44" s="348"/>
      <c r="L44" s="95"/>
      <c r="M44" s="95"/>
      <c r="N44" s="95"/>
      <c r="O44" s="95"/>
      <c r="P44" s="144"/>
      <c r="Q44" s="95"/>
      <c r="R44" s="95"/>
      <c r="S44" s="95"/>
      <c r="T44" s="95"/>
      <c r="U44" s="74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74"/>
      <c r="BD44" s="95"/>
      <c r="BE44" s="12"/>
    </row>
    <row r="45" spans="1:57" s="6" customFormat="1" ht="16.5" customHeight="1" x14ac:dyDescent="0.2">
      <c r="A45" s="345" t="s">
        <v>32</v>
      </c>
      <c r="B45" s="356">
        <v>190</v>
      </c>
      <c r="C45" s="138">
        <v>32</v>
      </c>
      <c r="D45" s="138"/>
      <c r="E45" s="138"/>
      <c r="F45" s="347"/>
      <c r="G45" s="356">
        <v>154</v>
      </c>
      <c r="H45" s="46">
        <v>18</v>
      </c>
      <c r="I45" s="46"/>
      <c r="J45" s="46"/>
      <c r="K45" s="348"/>
      <c r="L45" s="95"/>
      <c r="M45" s="95"/>
      <c r="N45" s="95"/>
      <c r="O45" s="95"/>
      <c r="P45" s="144"/>
      <c r="Q45" s="95"/>
      <c r="R45" s="95"/>
      <c r="S45" s="95"/>
      <c r="T45" s="95"/>
      <c r="U45" s="74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74"/>
      <c r="BD45" s="95"/>
      <c r="BE45" s="12"/>
    </row>
    <row r="46" spans="1:57" s="6" customFormat="1" ht="16.5" customHeight="1" x14ac:dyDescent="0.2">
      <c r="A46" s="298" t="s">
        <v>173</v>
      </c>
      <c r="B46" s="265">
        <v>2</v>
      </c>
      <c r="C46" s="256">
        <v>-3</v>
      </c>
      <c r="D46" s="256"/>
      <c r="E46" s="256"/>
      <c r="F46" s="347"/>
      <c r="G46" s="265">
        <v>12</v>
      </c>
      <c r="H46" s="19">
        <v>11.9999999999</v>
      </c>
      <c r="I46" s="19"/>
      <c r="J46" s="19"/>
      <c r="K46" s="348"/>
      <c r="L46" s="95"/>
      <c r="M46" s="95"/>
      <c r="N46" s="95"/>
      <c r="O46" s="95"/>
      <c r="P46" s="144"/>
      <c r="Q46" s="95"/>
      <c r="R46" s="95"/>
      <c r="S46" s="95"/>
      <c r="T46" s="95"/>
      <c r="U46" s="74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74"/>
      <c r="BD46" s="95"/>
      <c r="BE46" s="12"/>
    </row>
    <row r="47" spans="1:57" s="6" customFormat="1" ht="16.5" customHeight="1" thickBot="1" x14ac:dyDescent="0.25">
      <c r="A47" s="343" t="s">
        <v>35</v>
      </c>
      <c r="B47" s="358">
        <v>0</v>
      </c>
      <c r="C47" s="142">
        <v>0</v>
      </c>
      <c r="D47" s="142"/>
      <c r="E47" s="142"/>
      <c r="F47" s="347"/>
      <c r="G47" s="358">
        <v>10</v>
      </c>
      <c r="H47" s="106">
        <v>10</v>
      </c>
      <c r="I47" s="106"/>
      <c r="J47" s="106"/>
      <c r="K47" s="348"/>
      <c r="L47" s="95"/>
      <c r="M47" s="95"/>
      <c r="N47" s="95"/>
      <c r="O47" s="95"/>
      <c r="P47" s="144"/>
      <c r="Q47" s="95"/>
      <c r="R47" s="95"/>
      <c r="S47" s="95"/>
      <c r="T47" s="95"/>
      <c r="U47" s="74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74"/>
      <c r="BD47" s="95"/>
      <c r="BE47" s="12"/>
    </row>
    <row r="48" spans="1:57" s="6" customFormat="1" ht="16.5" customHeight="1" thickBot="1" x14ac:dyDescent="0.25">
      <c r="A48" s="351" t="s">
        <v>34</v>
      </c>
      <c r="B48" s="458">
        <v>192</v>
      </c>
      <c r="C48" s="288">
        <v>29</v>
      </c>
      <c r="D48" s="287"/>
      <c r="E48" s="287"/>
      <c r="F48" s="347"/>
      <c r="G48" s="285">
        <v>156</v>
      </c>
      <c r="H48" s="352">
        <v>19.999999999900012</v>
      </c>
      <c r="I48" s="286"/>
      <c r="J48" s="286"/>
      <c r="K48" s="348"/>
      <c r="L48" s="95"/>
      <c r="M48" s="95"/>
      <c r="N48" s="95"/>
      <c r="O48" s="95"/>
      <c r="P48" s="144"/>
      <c r="Q48" s="95"/>
      <c r="R48" s="95"/>
      <c r="S48" s="95"/>
      <c r="T48" s="95"/>
      <c r="U48" s="74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74"/>
      <c r="BD48" s="95"/>
      <c r="BE48" s="12"/>
    </row>
    <row r="49" spans="1:68" s="6" customFormat="1" ht="16.5" customHeight="1" thickTop="1" x14ac:dyDescent="0.2">
      <c r="A49" s="134"/>
      <c r="B49" s="95"/>
      <c r="C49" s="95"/>
      <c r="D49" s="95"/>
      <c r="E49" s="95"/>
      <c r="F49" s="348"/>
      <c r="G49" s="95"/>
      <c r="H49" s="95"/>
      <c r="I49" s="95"/>
      <c r="J49" s="95"/>
      <c r="K49" s="348"/>
      <c r="L49" s="95"/>
      <c r="M49" s="95"/>
      <c r="N49" s="95"/>
      <c r="O49" s="95"/>
      <c r="P49" s="144"/>
      <c r="Q49" s="95"/>
      <c r="R49" s="95"/>
      <c r="S49" s="95"/>
      <c r="T49" s="95"/>
      <c r="U49" s="74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74"/>
      <c r="BD49" s="95"/>
      <c r="BE49" s="12"/>
    </row>
    <row r="50" spans="1:68" s="6" customFormat="1" ht="16.5" customHeight="1" x14ac:dyDescent="0.2">
      <c r="A50" s="134"/>
      <c r="B50" s="95"/>
      <c r="C50" s="95"/>
      <c r="D50" s="95"/>
      <c r="E50" s="95"/>
      <c r="F50" s="348"/>
      <c r="G50" s="95"/>
      <c r="H50" s="95"/>
      <c r="I50" s="95"/>
      <c r="J50" s="95"/>
      <c r="K50" s="348"/>
      <c r="L50" s="95"/>
      <c r="M50" s="95"/>
      <c r="N50" s="95"/>
      <c r="O50" s="95"/>
      <c r="P50" s="144"/>
      <c r="Q50" s="95"/>
      <c r="R50" s="95"/>
      <c r="S50" s="95"/>
      <c r="T50" s="95"/>
      <c r="U50" s="74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74"/>
      <c r="BD50" s="95"/>
      <c r="BE50" s="12"/>
    </row>
    <row r="51" spans="1:68" ht="16.5" customHeight="1" x14ac:dyDescent="0.2">
      <c r="A51" s="664" t="s">
        <v>217</v>
      </c>
      <c r="B51" s="353">
        <v>2019</v>
      </c>
      <c r="C51" s="353" t="s">
        <v>333</v>
      </c>
      <c r="D51" s="353" t="s">
        <v>322</v>
      </c>
      <c r="E51" s="353" t="s">
        <v>322</v>
      </c>
      <c r="F51" s="348"/>
      <c r="G51" s="353">
        <v>2018</v>
      </c>
      <c r="H51" s="353" t="s">
        <v>300</v>
      </c>
      <c r="I51" s="353" t="s">
        <v>241</v>
      </c>
      <c r="J51" s="353" t="s">
        <v>237</v>
      </c>
      <c r="K51" s="348"/>
      <c r="L51" s="353">
        <v>2017</v>
      </c>
      <c r="M51" s="353" t="s">
        <v>222</v>
      </c>
      <c r="N51" s="353" t="s">
        <v>216</v>
      </c>
      <c r="O51" s="353" t="s">
        <v>213</v>
      </c>
      <c r="P51" s="156"/>
      <c r="Q51" s="353">
        <v>2016</v>
      </c>
      <c r="R51" s="353" t="s">
        <v>201</v>
      </c>
      <c r="S51" s="353" t="s">
        <v>187</v>
      </c>
      <c r="T51" s="353" t="s">
        <v>170</v>
      </c>
      <c r="U51" s="68"/>
      <c r="V51" s="353">
        <v>2015</v>
      </c>
      <c r="W51" s="353" t="s">
        <v>168</v>
      </c>
      <c r="X51" s="353" t="s">
        <v>164</v>
      </c>
      <c r="Y51" s="353" t="s">
        <v>162</v>
      </c>
      <c r="Z51" s="68"/>
      <c r="AA51" s="70"/>
      <c r="AB51" s="70"/>
      <c r="AC51" s="70"/>
      <c r="AD51" s="70"/>
      <c r="AE51" s="72"/>
      <c r="AF51" s="70"/>
      <c r="AG51" s="70"/>
      <c r="AH51" s="70"/>
      <c r="AI51" s="70"/>
      <c r="AJ51" s="72"/>
      <c r="AK51" s="70"/>
      <c r="AL51" s="70"/>
      <c r="AM51" s="70"/>
      <c r="AN51" s="70"/>
      <c r="AO51" s="72"/>
      <c r="AP51" s="70"/>
      <c r="AQ51" s="72"/>
      <c r="AR51" s="70"/>
      <c r="AS51" s="135"/>
      <c r="AT51" s="70"/>
      <c r="AU51" s="135"/>
      <c r="AV51" s="70"/>
      <c r="AW51" s="135"/>
      <c r="AX51" s="70"/>
      <c r="AY51" s="135"/>
      <c r="AZ51" s="70"/>
      <c r="BA51" s="135"/>
      <c r="BB51" s="70"/>
      <c r="BF51" s="39"/>
      <c r="BP51"/>
    </row>
    <row r="52" spans="1:68" s="6" customFormat="1" ht="16.5" customHeight="1" x14ac:dyDescent="0.2">
      <c r="A52" s="672" t="s">
        <v>53</v>
      </c>
      <c r="F52" s="348"/>
      <c r="K52" s="348"/>
      <c r="P52" s="158"/>
      <c r="U52" s="27"/>
      <c r="Z52" s="27"/>
      <c r="AA52" s="64"/>
      <c r="AB52" s="64"/>
      <c r="AC52" s="64"/>
      <c r="AD52" s="64"/>
      <c r="AE52" s="135"/>
      <c r="AF52" s="64"/>
      <c r="AG52" s="64"/>
      <c r="AH52" s="64"/>
      <c r="AI52" s="64"/>
      <c r="AJ52" s="135"/>
      <c r="AK52" s="64"/>
      <c r="AL52" s="64"/>
      <c r="AM52" s="64"/>
      <c r="AN52" s="64"/>
      <c r="AO52" s="135"/>
      <c r="AP52" s="64"/>
      <c r="AQ52" s="135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</row>
    <row r="53" spans="1:68" s="71" customFormat="1" ht="8.1" customHeight="1" thickBot="1" x14ac:dyDescent="0.25">
      <c r="A53" s="69"/>
      <c r="B53" s="156"/>
      <c r="C53" s="156"/>
      <c r="D53" s="156"/>
      <c r="E53" s="156"/>
      <c r="F53" s="348"/>
      <c r="G53" s="70"/>
      <c r="H53" s="70"/>
      <c r="I53" s="70"/>
      <c r="J53" s="70"/>
      <c r="K53" s="348"/>
      <c r="L53" s="70"/>
      <c r="M53" s="70"/>
      <c r="N53" s="70"/>
      <c r="O53" s="70"/>
      <c r="P53" s="156"/>
      <c r="Q53" s="70"/>
      <c r="R53" s="70"/>
      <c r="S53" s="70"/>
      <c r="T53" s="70"/>
      <c r="U53" s="68"/>
      <c r="V53" s="70"/>
      <c r="W53" s="70"/>
      <c r="X53" s="70"/>
      <c r="Y53" s="70"/>
      <c r="Z53" s="68"/>
      <c r="AA53" s="70"/>
      <c r="AB53" s="70"/>
      <c r="AC53" s="70"/>
      <c r="AD53" s="70"/>
      <c r="AE53" s="72"/>
      <c r="AF53" s="70"/>
      <c r="AG53" s="70"/>
      <c r="AH53" s="70"/>
      <c r="AI53" s="70"/>
      <c r="AJ53" s="72"/>
      <c r="AK53" s="70"/>
      <c r="AL53" s="70"/>
      <c r="AM53" s="70"/>
      <c r="AN53" s="70"/>
      <c r="AO53" s="72"/>
      <c r="AP53" s="70"/>
      <c r="AQ53" s="72"/>
      <c r="AR53" s="70"/>
      <c r="AS53" s="72"/>
      <c r="AT53" s="70"/>
      <c r="AU53" s="72"/>
      <c r="AV53" s="70"/>
      <c r="AW53" s="70"/>
      <c r="AX53" s="72"/>
      <c r="AY53" s="70"/>
      <c r="AZ53" s="70"/>
      <c r="BA53" s="70"/>
      <c r="BB53" s="70"/>
      <c r="BC53" s="70"/>
      <c r="BD53" s="70"/>
      <c r="BE53" s="70"/>
      <c r="BF53" s="70"/>
      <c r="BG53" s="68"/>
      <c r="BH53" s="70"/>
      <c r="BI53" s="29"/>
      <c r="BJ53" s="30"/>
      <c r="BK53" s="30"/>
      <c r="BL53" s="30"/>
      <c r="BM53" s="30"/>
      <c r="BN53" s="30"/>
    </row>
    <row r="54" spans="1:68" s="36" customFormat="1" ht="16.5" customHeight="1" x14ac:dyDescent="0.2">
      <c r="A54" s="341" t="s">
        <v>55</v>
      </c>
      <c r="B54" s="356">
        <v>1450</v>
      </c>
      <c r="C54" s="138">
        <v>1100</v>
      </c>
      <c r="D54" s="138">
        <v>747</v>
      </c>
      <c r="E54" s="138">
        <v>382</v>
      </c>
      <c r="F54" s="347"/>
      <c r="G54" s="356">
        <v>1576</v>
      </c>
      <c r="H54" s="138">
        <v>1185</v>
      </c>
      <c r="I54" s="138">
        <v>791</v>
      </c>
      <c r="J54" s="138">
        <v>393</v>
      </c>
      <c r="K54" s="347"/>
      <c r="L54" s="356">
        <v>1366</v>
      </c>
      <c r="M54" s="138">
        <v>1027</v>
      </c>
      <c r="N54" s="138">
        <v>676</v>
      </c>
      <c r="O54" s="138">
        <v>315</v>
      </c>
      <c r="P54" s="146"/>
      <c r="Q54" s="356">
        <v>1056</v>
      </c>
      <c r="R54" s="138">
        <v>805</v>
      </c>
      <c r="S54" s="138">
        <v>548</v>
      </c>
      <c r="T54" s="138">
        <v>273</v>
      </c>
      <c r="U54" s="145"/>
      <c r="V54" s="356">
        <v>1085</v>
      </c>
      <c r="W54" s="138">
        <v>847</v>
      </c>
      <c r="X54" s="138">
        <v>584</v>
      </c>
      <c r="Y54" s="138">
        <v>292</v>
      </c>
      <c r="Z54" s="68"/>
      <c r="AA54" s="146"/>
      <c r="AB54" s="146"/>
      <c r="AC54" s="146"/>
      <c r="AD54" s="146"/>
      <c r="AE54" s="72"/>
      <c r="AF54" s="136"/>
      <c r="AG54" s="136"/>
      <c r="AH54" s="136"/>
      <c r="AI54" s="136"/>
      <c r="AJ54" s="72"/>
      <c r="AK54" s="136"/>
      <c r="AL54" s="136"/>
      <c r="AM54" s="136"/>
      <c r="AN54" s="136"/>
      <c r="AO54" s="72"/>
      <c r="AP54" s="136"/>
      <c r="AQ54" s="72"/>
      <c r="AR54" s="136"/>
      <c r="AS54" s="72"/>
      <c r="AT54" s="136"/>
      <c r="AU54" s="72"/>
      <c r="AV54" s="136"/>
      <c r="AW54" s="72"/>
      <c r="AX54" s="136"/>
      <c r="AY54" s="72"/>
      <c r="AZ54" s="136"/>
      <c r="BA54" s="72"/>
      <c r="BB54" s="136"/>
      <c r="BE54" s="48"/>
      <c r="BF54" s="48"/>
      <c r="BG54" s="48"/>
      <c r="BH54" s="48"/>
      <c r="BI54" s="48"/>
      <c r="BJ54" s="48"/>
      <c r="BK54" s="48"/>
      <c r="BL54" s="48"/>
      <c r="BM54" s="48"/>
      <c r="BN54" s="48"/>
    </row>
    <row r="55" spans="1:68" s="36" customFormat="1" ht="16.5" customHeight="1" x14ac:dyDescent="0.2">
      <c r="A55" s="342" t="s">
        <v>30</v>
      </c>
      <c r="B55" s="359">
        <v>172</v>
      </c>
      <c r="C55" s="139">
        <v>141</v>
      </c>
      <c r="D55" s="139">
        <v>98</v>
      </c>
      <c r="E55" s="139">
        <v>49</v>
      </c>
      <c r="F55" s="347"/>
      <c r="G55" s="359">
        <v>205.00000000009999</v>
      </c>
      <c r="H55" s="139">
        <v>179</v>
      </c>
      <c r="I55" s="139">
        <v>124</v>
      </c>
      <c r="J55" s="139">
        <v>58.000000000100002</v>
      </c>
      <c r="K55" s="347"/>
      <c r="L55" s="359">
        <v>151</v>
      </c>
      <c r="M55" s="139">
        <v>132</v>
      </c>
      <c r="N55" s="139">
        <v>82</v>
      </c>
      <c r="O55" s="139">
        <v>37.000000000100002</v>
      </c>
      <c r="P55" s="139"/>
      <c r="Q55" s="359">
        <v>114.0000000001</v>
      </c>
      <c r="R55" s="139">
        <v>92</v>
      </c>
      <c r="S55" s="139">
        <v>61</v>
      </c>
      <c r="T55" s="139">
        <v>27</v>
      </c>
      <c r="U55" s="147"/>
      <c r="V55" s="359">
        <v>85</v>
      </c>
      <c r="W55" s="139">
        <v>76</v>
      </c>
      <c r="X55" s="139">
        <v>55</v>
      </c>
      <c r="Y55" s="139">
        <v>14</v>
      </c>
      <c r="Z55" s="14"/>
      <c r="AA55" s="146"/>
      <c r="AB55" s="146"/>
      <c r="AC55" s="146"/>
      <c r="AD55" s="139"/>
      <c r="AE55" s="14"/>
      <c r="AF55" s="136"/>
      <c r="AG55" s="136"/>
      <c r="AH55" s="136"/>
      <c r="AI55" s="136"/>
      <c r="AJ55" s="14"/>
      <c r="AK55" s="47"/>
      <c r="AL55" s="47"/>
      <c r="AM55" s="47"/>
      <c r="AN55" s="47"/>
      <c r="AO55" s="14"/>
      <c r="AP55" s="47"/>
      <c r="AQ55" s="14"/>
      <c r="AR55" s="47"/>
      <c r="AS55" s="14"/>
      <c r="AT55" s="47"/>
      <c r="AU55" s="14"/>
      <c r="AV55" s="47"/>
      <c r="AW55" s="14"/>
      <c r="AX55" s="47"/>
      <c r="AY55" s="14"/>
      <c r="AZ55" s="136"/>
      <c r="BA55" s="14"/>
      <c r="BB55" s="136"/>
      <c r="BE55" s="48"/>
      <c r="BF55" s="48"/>
      <c r="BG55" s="48"/>
      <c r="BH55" s="48"/>
      <c r="BI55" s="48"/>
      <c r="BJ55" s="48"/>
      <c r="BK55" s="48"/>
      <c r="BL55" s="48"/>
      <c r="BM55" s="48"/>
      <c r="BN55" s="48"/>
    </row>
    <row r="56" spans="1:68" s="43" customFormat="1" ht="16.5" customHeight="1" x14ac:dyDescent="0.2">
      <c r="A56" s="297" t="s">
        <v>31</v>
      </c>
      <c r="B56" s="357">
        <v>66</v>
      </c>
      <c r="C56" s="140">
        <v>48</v>
      </c>
      <c r="D56" s="140">
        <v>32</v>
      </c>
      <c r="E56" s="140">
        <v>16</v>
      </c>
      <c r="F56" s="347"/>
      <c r="G56" s="357">
        <v>61</v>
      </c>
      <c r="H56" s="140">
        <v>45</v>
      </c>
      <c r="I56" s="140">
        <v>30</v>
      </c>
      <c r="J56" s="140">
        <v>15</v>
      </c>
      <c r="K56" s="347"/>
      <c r="L56" s="357">
        <v>56</v>
      </c>
      <c r="M56" s="140">
        <v>40</v>
      </c>
      <c r="N56" s="140">
        <v>26</v>
      </c>
      <c r="O56" s="140">
        <v>11</v>
      </c>
      <c r="P56" s="149"/>
      <c r="Q56" s="357">
        <v>45</v>
      </c>
      <c r="R56" s="140">
        <v>33</v>
      </c>
      <c r="S56" s="140">
        <v>22</v>
      </c>
      <c r="T56" s="140">
        <v>11</v>
      </c>
      <c r="U56" s="148"/>
      <c r="V56" s="357">
        <v>46</v>
      </c>
      <c r="W56" s="140">
        <v>34</v>
      </c>
      <c r="X56" s="140">
        <v>23</v>
      </c>
      <c r="Y56" s="140">
        <v>10</v>
      </c>
      <c r="Z56" s="16"/>
      <c r="AA56" s="146"/>
      <c r="AB56" s="146"/>
      <c r="AC56" s="146"/>
      <c r="AD56" s="149"/>
      <c r="AE56" s="16"/>
      <c r="AF56" s="136"/>
      <c r="AG56" s="136"/>
      <c r="AH56" s="136"/>
      <c r="AI56" s="136"/>
      <c r="AJ56" s="16"/>
      <c r="AK56" s="137"/>
      <c r="AL56" s="137"/>
      <c r="AM56" s="137"/>
      <c r="AN56" s="137"/>
      <c r="AO56" s="16"/>
      <c r="AP56" s="137"/>
      <c r="AQ56" s="16"/>
      <c r="AR56" s="137"/>
      <c r="AS56" s="16"/>
      <c r="AT56" s="137"/>
      <c r="AU56" s="16"/>
      <c r="AV56" s="137"/>
      <c r="AW56" s="16"/>
      <c r="AX56" s="137"/>
      <c r="AY56" s="16"/>
      <c r="AZ56" s="137"/>
      <c r="BA56" s="16"/>
      <c r="BB56" s="137"/>
      <c r="BE56" s="42"/>
      <c r="BF56" s="42"/>
      <c r="BG56" s="42"/>
      <c r="BH56" s="42"/>
      <c r="BI56" s="42"/>
      <c r="BJ56" s="42"/>
      <c r="BK56" s="42"/>
      <c r="BL56" s="42"/>
      <c r="BM56" s="42"/>
      <c r="BN56" s="42"/>
    </row>
    <row r="57" spans="1:68" s="36" customFormat="1" ht="16.5" customHeight="1" x14ac:dyDescent="0.2">
      <c r="A57" s="342" t="s">
        <v>32</v>
      </c>
      <c r="B57" s="359">
        <v>238</v>
      </c>
      <c r="C57" s="139">
        <v>189</v>
      </c>
      <c r="D57" s="139">
        <v>130</v>
      </c>
      <c r="E57" s="139">
        <v>65</v>
      </c>
      <c r="F57" s="347"/>
      <c r="G57" s="359">
        <v>266.00000000009999</v>
      </c>
      <c r="H57" s="139">
        <v>224</v>
      </c>
      <c r="I57" s="139">
        <v>154</v>
      </c>
      <c r="J57" s="139">
        <v>73.000000000100002</v>
      </c>
      <c r="K57" s="347"/>
      <c r="L57" s="359">
        <v>207</v>
      </c>
      <c r="M57" s="139">
        <v>172</v>
      </c>
      <c r="N57" s="139">
        <v>108</v>
      </c>
      <c r="O57" s="139">
        <v>48.000000000100002</v>
      </c>
      <c r="P57" s="139"/>
      <c r="Q57" s="359">
        <v>159.00000000009999</v>
      </c>
      <c r="R57" s="139">
        <v>125</v>
      </c>
      <c r="S57" s="139">
        <v>83</v>
      </c>
      <c r="T57" s="139">
        <v>38</v>
      </c>
      <c r="U57" s="147"/>
      <c r="V57" s="359">
        <v>131</v>
      </c>
      <c r="W57" s="139">
        <v>110</v>
      </c>
      <c r="X57" s="139">
        <v>78</v>
      </c>
      <c r="Y57" s="139">
        <v>24</v>
      </c>
      <c r="Z57" s="14"/>
      <c r="AA57" s="146"/>
      <c r="AB57" s="146"/>
      <c r="AC57" s="146"/>
      <c r="AD57" s="139"/>
      <c r="AE57" s="14"/>
      <c r="AF57" s="136"/>
      <c r="AG57" s="136"/>
      <c r="AH57" s="136"/>
      <c r="AI57" s="136"/>
      <c r="AJ57" s="14"/>
      <c r="AK57" s="47"/>
      <c r="AL57" s="47"/>
      <c r="AM57" s="47"/>
      <c r="AN57" s="47"/>
      <c r="AO57" s="14"/>
      <c r="AP57" s="47"/>
      <c r="AQ57" s="14"/>
      <c r="AR57" s="47"/>
      <c r="AS57" s="14"/>
      <c r="AT57" s="47"/>
      <c r="AU57" s="14"/>
      <c r="AV57" s="47"/>
      <c r="AW57" s="14"/>
      <c r="AX57" s="47"/>
      <c r="AY57" s="14"/>
      <c r="AZ57" s="136"/>
      <c r="BA57" s="14"/>
      <c r="BB57" s="136"/>
      <c r="BD57" s="102"/>
      <c r="BE57" s="48"/>
      <c r="BF57" s="48"/>
      <c r="BG57" s="48"/>
      <c r="BH57" s="48"/>
      <c r="BI57" s="48"/>
      <c r="BJ57" s="48"/>
      <c r="BK57" s="48"/>
      <c r="BL57" s="48"/>
      <c r="BM57" s="48"/>
      <c r="BN57" s="48"/>
    </row>
    <row r="58" spans="1:68" s="11" customFormat="1" ht="16.5" customHeight="1" x14ac:dyDescent="0.2">
      <c r="A58" s="298" t="s">
        <v>173</v>
      </c>
      <c r="B58" s="360">
        <v>1E-10</v>
      </c>
      <c r="C58" s="141">
        <v>1E-10</v>
      </c>
      <c r="D58" s="141">
        <v>1E-10</v>
      </c>
      <c r="E58" s="141">
        <v>1E-10</v>
      </c>
      <c r="F58" s="347"/>
      <c r="G58" s="360">
        <v>1</v>
      </c>
      <c r="H58" s="141">
        <v>1</v>
      </c>
      <c r="I58" s="141">
        <v>1</v>
      </c>
      <c r="J58" s="141">
        <v>1E-10</v>
      </c>
      <c r="K58" s="347"/>
      <c r="L58" s="360">
        <v>13</v>
      </c>
      <c r="M58" s="141">
        <v>13</v>
      </c>
      <c r="N58" s="141">
        <v>13</v>
      </c>
      <c r="O58" s="141">
        <v>0</v>
      </c>
      <c r="P58" s="141"/>
      <c r="Q58" s="360">
        <v>0</v>
      </c>
      <c r="R58" s="141">
        <v>0</v>
      </c>
      <c r="S58" s="141">
        <v>0</v>
      </c>
      <c r="T58" s="141">
        <v>0</v>
      </c>
      <c r="U58" s="150"/>
      <c r="V58" s="360">
        <v>-19</v>
      </c>
      <c r="W58" s="141">
        <v>-19</v>
      </c>
      <c r="X58" s="141">
        <v>-19</v>
      </c>
      <c r="Y58" s="141">
        <v>1</v>
      </c>
      <c r="Z58" s="17"/>
      <c r="AA58" s="146"/>
      <c r="AB58" s="146"/>
      <c r="AC58" s="146"/>
      <c r="AD58" s="141"/>
      <c r="AE58" s="17"/>
      <c r="AF58" s="136"/>
      <c r="AG58" s="136"/>
      <c r="AH58" s="136"/>
      <c r="AI58" s="136"/>
      <c r="AJ58" s="17"/>
      <c r="AK58" s="50"/>
      <c r="AL58" s="50"/>
      <c r="AM58" s="50"/>
      <c r="AN58" s="50"/>
      <c r="AO58" s="17"/>
      <c r="AP58" s="50"/>
      <c r="AQ58" s="17"/>
      <c r="AR58" s="50"/>
      <c r="AS58" s="78"/>
      <c r="AT58" s="50"/>
      <c r="AU58" s="78"/>
      <c r="AV58" s="50"/>
      <c r="AW58" s="78"/>
      <c r="AX58" s="50"/>
      <c r="AY58" s="78"/>
      <c r="AZ58" s="137"/>
      <c r="BA58" s="78"/>
      <c r="BB58" s="137"/>
      <c r="BD58" s="103"/>
      <c r="BE58" s="51"/>
      <c r="BF58" s="51"/>
      <c r="BG58" s="51"/>
      <c r="BH58" s="51"/>
      <c r="BI58" s="51"/>
      <c r="BJ58" s="51"/>
      <c r="BK58" s="51"/>
      <c r="BL58" s="51"/>
      <c r="BM58" s="51"/>
      <c r="BN58" s="51"/>
    </row>
    <row r="59" spans="1:68" s="11" customFormat="1" ht="16.5" customHeight="1" thickBot="1" x14ac:dyDescent="0.25">
      <c r="A59" s="343" t="s">
        <v>35</v>
      </c>
      <c r="B59" s="358">
        <v>0</v>
      </c>
      <c r="C59" s="142">
        <v>0</v>
      </c>
      <c r="D59" s="142">
        <v>0</v>
      </c>
      <c r="E59" s="142">
        <v>0</v>
      </c>
      <c r="F59" s="347"/>
      <c r="G59" s="358">
        <v>0</v>
      </c>
      <c r="H59" s="142">
        <v>0.99999999989999999</v>
      </c>
      <c r="I59" s="142">
        <v>0.99999999989999999</v>
      </c>
      <c r="J59" s="142">
        <v>0</v>
      </c>
      <c r="K59" s="347"/>
      <c r="L59" s="358">
        <v>1</v>
      </c>
      <c r="M59" s="142">
        <v>1</v>
      </c>
      <c r="N59" s="142">
        <v>1</v>
      </c>
      <c r="O59" s="142">
        <v>0</v>
      </c>
      <c r="P59" s="141"/>
      <c r="Q59" s="358">
        <v>0</v>
      </c>
      <c r="R59" s="142">
        <v>0</v>
      </c>
      <c r="S59" s="142">
        <v>0</v>
      </c>
      <c r="T59" s="142">
        <v>0</v>
      </c>
      <c r="U59" s="148"/>
      <c r="V59" s="358">
        <v>1</v>
      </c>
      <c r="W59" s="142">
        <v>1</v>
      </c>
      <c r="X59" s="142">
        <v>1</v>
      </c>
      <c r="Y59" s="142">
        <v>0</v>
      </c>
      <c r="Z59" s="16"/>
      <c r="AA59" s="146"/>
      <c r="AB59" s="146"/>
      <c r="AC59" s="146"/>
      <c r="AD59" s="141"/>
      <c r="AE59" s="16"/>
      <c r="AF59" s="136"/>
      <c r="AG59" s="136"/>
      <c r="AH59" s="136"/>
      <c r="AI59" s="136"/>
      <c r="AJ59" s="16"/>
      <c r="AK59" s="50"/>
      <c r="AL59" s="50"/>
      <c r="AM59" s="50"/>
      <c r="AN59" s="50"/>
      <c r="AO59" s="16"/>
      <c r="AP59" s="50"/>
      <c r="AQ59" s="16"/>
      <c r="AR59" s="50"/>
      <c r="AS59" s="16"/>
      <c r="AT59" s="50"/>
      <c r="AU59" s="16"/>
      <c r="AV59" s="50"/>
      <c r="AW59" s="16"/>
      <c r="AX59" s="50"/>
      <c r="AY59" s="16"/>
      <c r="AZ59" s="137"/>
      <c r="BA59" s="16"/>
      <c r="BB59" s="137"/>
      <c r="BD59" s="103"/>
      <c r="BE59" s="51"/>
      <c r="BF59" s="51"/>
      <c r="BG59" s="51"/>
      <c r="BH59" s="51"/>
      <c r="BI59" s="51"/>
      <c r="BJ59" s="51"/>
      <c r="BK59" s="51"/>
      <c r="BL59" s="51"/>
      <c r="BM59" s="51"/>
      <c r="BN59" s="51"/>
    </row>
    <row r="60" spans="1:68" s="6" customFormat="1" ht="16.5" customHeight="1" thickBot="1" x14ac:dyDescent="0.25">
      <c r="A60" s="351" t="s">
        <v>34</v>
      </c>
      <c r="B60" s="458">
        <v>238.00000000009999</v>
      </c>
      <c r="C60" s="287">
        <v>189.00000000009999</v>
      </c>
      <c r="D60" s="287">
        <v>130.00000000009999</v>
      </c>
      <c r="E60" s="287">
        <v>65.000000000100002</v>
      </c>
      <c r="F60" s="347"/>
      <c r="G60" s="458">
        <v>267.00000000009999</v>
      </c>
      <c r="H60" s="287">
        <v>224.00000000009999</v>
      </c>
      <c r="I60" s="287">
        <v>154.00000000009999</v>
      </c>
      <c r="J60" s="287">
        <v>73.000000000200004</v>
      </c>
      <c r="K60" s="347"/>
      <c r="L60" s="285">
        <v>219</v>
      </c>
      <c r="M60" s="287">
        <v>184</v>
      </c>
      <c r="N60" s="287">
        <v>120</v>
      </c>
      <c r="O60" s="287">
        <v>48.000000000100002</v>
      </c>
      <c r="P60" s="144"/>
      <c r="Q60" s="458">
        <v>159.00000000009999</v>
      </c>
      <c r="R60" s="288">
        <v>125</v>
      </c>
      <c r="S60" s="287">
        <v>83</v>
      </c>
      <c r="T60" s="287">
        <v>38</v>
      </c>
      <c r="U60" s="151"/>
      <c r="V60" s="458">
        <v>111</v>
      </c>
      <c r="W60" s="287">
        <v>90</v>
      </c>
      <c r="X60" s="287">
        <v>58</v>
      </c>
      <c r="Y60" s="287">
        <v>25</v>
      </c>
      <c r="Z60" s="74"/>
      <c r="AA60" s="146"/>
      <c r="AB60" s="146"/>
      <c r="AC60" s="146"/>
      <c r="AD60" s="144"/>
      <c r="AE60" s="95"/>
      <c r="AF60" s="136"/>
      <c r="AG60" s="136"/>
      <c r="AH60" s="136"/>
      <c r="AI60" s="136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74"/>
      <c r="BD60" s="95"/>
      <c r="BE60" s="12"/>
    </row>
    <row r="61" spans="1:68" ht="16.5" customHeight="1" thickTop="1" x14ac:dyDescent="0.2">
      <c r="B61" s="44"/>
      <c r="C61" s="44"/>
      <c r="D61" s="44"/>
      <c r="E61" s="44"/>
      <c r="F61" s="348"/>
      <c r="G61" s="44"/>
      <c r="H61" s="44"/>
      <c r="I61" s="44"/>
      <c r="J61" s="44"/>
      <c r="K61" s="348"/>
      <c r="L61" s="44"/>
      <c r="M61" s="44"/>
      <c r="N61" s="44"/>
      <c r="O61" s="44"/>
      <c r="P61" s="354"/>
      <c r="Q61" s="44"/>
      <c r="R61" s="44"/>
      <c r="U61" s="16"/>
      <c r="V61" s="44"/>
      <c r="Z61" s="16"/>
      <c r="AA61" s="44"/>
      <c r="AE61" s="16"/>
      <c r="AF61" s="44"/>
      <c r="AJ61" s="16"/>
      <c r="AO61" s="16"/>
      <c r="AQ61" s="16"/>
      <c r="AS61" s="16"/>
      <c r="AU61" s="16"/>
      <c r="AW61" s="16"/>
      <c r="AY61" s="16"/>
      <c r="BA61" s="16"/>
      <c r="BD61" s="104"/>
    </row>
    <row r="62" spans="1:68" ht="16.5" customHeight="1" x14ac:dyDescent="0.2">
      <c r="B62" s="44"/>
      <c r="C62" s="44"/>
      <c r="D62" s="44"/>
      <c r="E62" s="44"/>
      <c r="F62" s="348"/>
      <c r="G62" s="44"/>
      <c r="H62" s="44"/>
      <c r="I62" s="44"/>
      <c r="J62" s="44"/>
      <c r="K62" s="348"/>
      <c r="L62" s="44"/>
      <c r="M62" s="44"/>
      <c r="N62" s="44"/>
      <c r="O62" s="44"/>
      <c r="P62" s="354"/>
      <c r="Q62" s="44"/>
      <c r="R62" s="44"/>
      <c r="U62" s="2"/>
      <c r="V62" s="44"/>
      <c r="Z62" s="2"/>
      <c r="AA62" s="44"/>
      <c r="AE62" s="2"/>
      <c r="AF62" s="44"/>
      <c r="AJ62" s="2"/>
      <c r="AO62" s="2"/>
      <c r="AQ62" s="2"/>
      <c r="AS62" s="2"/>
      <c r="AU62" s="2"/>
      <c r="AW62" s="2"/>
      <c r="AY62" s="2"/>
      <c r="BA62" s="2"/>
      <c r="BD62" s="104"/>
    </row>
    <row r="63" spans="1:68" ht="16.5" customHeight="1" x14ac:dyDescent="0.2">
      <c r="A63" s="664" t="s">
        <v>63</v>
      </c>
      <c r="B63" s="353">
        <v>2019</v>
      </c>
      <c r="C63" s="353" t="s">
        <v>333</v>
      </c>
      <c r="D63" s="353" t="s">
        <v>322</v>
      </c>
      <c r="E63" s="353" t="s">
        <v>322</v>
      </c>
      <c r="F63" s="348"/>
      <c r="G63" s="353">
        <v>2018</v>
      </c>
      <c r="H63" s="353" t="s">
        <v>300</v>
      </c>
      <c r="I63" s="353" t="s">
        <v>241</v>
      </c>
      <c r="J63" s="353" t="s">
        <v>237</v>
      </c>
      <c r="K63" s="348"/>
      <c r="L63" s="353">
        <v>2017</v>
      </c>
      <c r="M63" s="353" t="s">
        <v>222</v>
      </c>
      <c r="N63" s="353" t="s">
        <v>216</v>
      </c>
      <c r="O63" s="353" t="s">
        <v>213</v>
      </c>
      <c r="P63" s="156"/>
      <c r="Q63" s="353">
        <v>2016</v>
      </c>
      <c r="R63" s="353" t="s">
        <v>201</v>
      </c>
      <c r="S63" s="353" t="s">
        <v>187</v>
      </c>
      <c r="T63" s="353" t="s">
        <v>170</v>
      </c>
      <c r="U63" s="68"/>
      <c r="V63" s="353">
        <v>2015</v>
      </c>
      <c r="W63" s="353" t="s">
        <v>159</v>
      </c>
      <c r="X63" s="353" t="s">
        <v>164</v>
      </c>
      <c r="Y63" s="353" t="s">
        <v>162</v>
      </c>
      <c r="Z63" s="68"/>
      <c r="AA63" s="353">
        <v>2014</v>
      </c>
      <c r="AB63" s="353" t="s">
        <v>159</v>
      </c>
      <c r="AC63" s="353" t="s">
        <v>155</v>
      </c>
      <c r="AD63" s="353" t="s">
        <v>152</v>
      </c>
      <c r="AE63" s="68"/>
      <c r="AF63" s="353">
        <v>2013</v>
      </c>
      <c r="AG63" s="353" t="s">
        <v>219</v>
      </c>
      <c r="AH63" s="353" t="s">
        <v>144</v>
      </c>
      <c r="AI63" s="353" t="s">
        <v>143</v>
      </c>
      <c r="AJ63" s="68"/>
      <c r="AK63" s="353">
        <v>2012</v>
      </c>
      <c r="AL63" s="353" t="s">
        <v>139</v>
      </c>
      <c r="AM63" s="353" t="s">
        <v>136</v>
      </c>
      <c r="AN63" s="353" t="s">
        <v>133</v>
      </c>
      <c r="AO63" s="68"/>
      <c r="AP63" s="353">
        <v>2011</v>
      </c>
      <c r="AQ63" s="68"/>
      <c r="AR63" s="353">
        <v>2010</v>
      </c>
      <c r="AS63" s="71"/>
      <c r="AT63" s="353">
        <v>2009</v>
      </c>
      <c r="AU63" s="71"/>
      <c r="AV63" s="353">
        <v>2008</v>
      </c>
      <c r="AW63" s="71"/>
      <c r="AX63" s="353">
        <v>2007</v>
      </c>
      <c r="AY63" s="71"/>
      <c r="AZ63" s="353">
        <v>2006</v>
      </c>
      <c r="BA63" s="71"/>
      <c r="BB63" s="353">
        <v>2005</v>
      </c>
      <c r="BD63" s="104"/>
      <c r="BF63" s="39"/>
      <c r="BP63"/>
    </row>
    <row r="64" spans="1:68" s="6" customFormat="1" ht="16.5" customHeight="1" x14ac:dyDescent="0.2">
      <c r="A64" s="664" t="s">
        <v>53</v>
      </c>
      <c r="F64" s="348"/>
      <c r="K64" s="348"/>
      <c r="P64" s="158"/>
      <c r="U64" s="27"/>
      <c r="Z64" s="27"/>
      <c r="AE64" s="27"/>
      <c r="AJ64" s="27"/>
      <c r="AO64" s="27"/>
      <c r="AQ64" s="27"/>
      <c r="BC64" s="12"/>
      <c r="BD64" s="57"/>
      <c r="BE64" s="12"/>
      <c r="BF64" s="12"/>
      <c r="BG64" s="12"/>
      <c r="BH64" s="12"/>
      <c r="BI64" s="12"/>
      <c r="BJ64" s="12"/>
      <c r="BK64" s="12"/>
      <c r="BL64" s="12"/>
      <c r="BM64" s="12"/>
      <c r="BN64" s="12"/>
    </row>
    <row r="65" spans="1:68" s="71" customFormat="1" ht="8.1" customHeight="1" thickBot="1" x14ac:dyDescent="0.25">
      <c r="A65" s="69"/>
      <c r="B65" s="70"/>
      <c r="C65" s="70"/>
      <c r="D65" s="70"/>
      <c r="E65" s="70"/>
      <c r="F65" s="348"/>
      <c r="G65" s="70"/>
      <c r="H65" s="70"/>
      <c r="I65" s="70"/>
      <c r="J65" s="70"/>
      <c r="K65" s="348"/>
      <c r="L65" s="70"/>
      <c r="M65" s="70"/>
      <c r="N65" s="70"/>
      <c r="O65" s="70"/>
      <c r="P65" s="156"/>
      <c r="Q65" s="70"/>
      <c r="R65" s="70"/>
      <c r="S65" s="70"/>
      <c r="T65" s="70"/>
      <c r="U65" s="68"/>
      <c r="V65" s="70"/>
      <c r="W65" s="70"/>
      <c r="X65" s="70"/>
      <c r="Y65" s="70"/>
      <c r="Z65" s="68"/>
      <c r="AA65" s="70"/>
      <c r="AB65" s="70"/>
      <c r="AC65" s="70"/>
      <c r="AD65" s="70"/>
      <c r="AE65" s="68"/>
      <c r="AF65" s="70"/>
      <c r="AG65" s="70"/>
      <c r="AH65" s="70"/>
      <c r="AI65" s="70"/>
      <c r="AJ65" s="68"/>
      <c r="AK65" s="70"/>
      <c r="AL65" s="70"/>
      <c r="AM65" s="70"/>
      <c r="AN65" s="70"/>
      <c r="AO65" s="68"/>
      <c r="AP65" s="70"/>
      <c r="AQ65" s="68"/>
      <c r="AR65" s="70"/>
      <c r="AS65" s="68"/>
      <c r="AT65" s="70"/>
      <c r="AU65" s="68"/>
      <c r="AV65" s="70"/>
      <c r="AW65" s="70"/>
      <c r="AX65" s="68"/>
      <c r="AY65" s="70"/>
      <c r="AZ65" s="70"/>
      <c r="BA65" s="70"/>
      <c r="BB65" s="70"/>
      <c r="BC65" s="70"/>
      <c r="BD65" s="70"/>
      <c r="BE65" s="70"/>
      <c r="BF65" s="70"/>
      <c r="BG65" s="68"/>
      <c r="BH65" s="70"/>
      <c r="BI65" s="29"/>
      <c r="BJ65" s="30"/>
      <c r="BK65" s="30"/>
      <c r="BL65" s="30"/>
      <c r="BM65" s="30"/>
      <c r="BN65" s="30"/>
    </row>
    <row r="66" spans="1:68" s="36" customFormat="1" ht="16.5" customHeight="1" x14ac:dyDescent="0.2">
      <c r="A66" s="344" t="s">
        <v>55</v>
      </c>
      <c r="B66" s="356">
        <v>86</v>
      </c>
      <c r="C66" s="138">
        <v>66</v>
      </c>
      <c r="D66" s="138">
        <v>44</v>
      </c>
      <c r="E66" s="138">
        <v>22</v>
      </c>
      <c r="F66" s="347"/>
      <c r="G66" s="356">
        <v>85</v>
      </c>
      <c r="H66" s="138">
        <v>65</v>
      </c>
      <c r="I66" s="138">
        <v>43</v>
      </c>
      <c r="J66" s="138">
        <v>20</v>
      </c>
      <c r="K66" s="347"/>
      <c r="L66" s="356">
        <v>139</v>
      </c>
      <c r="M66" s="138">
        <v>42</v>
      </c>
      <c r="N66" s="138">
        <v>27</v>
      </c>
      <c r="O66" s="138">
        <v>13</v>
      </c>
      <c r="P66" s="146"/>
      <c r="Q66" s="356">
        <v>49</v>
      </c>
      <c r="R66" s="138">
        <v>36</v>
      </c>
      <c r="S66" s="138">
        <v>23</v>
      </c>
      <c r="T66" s="138">
        <v>11</v>
      </c>
      <c r="U66" s="125"/>
      <c r="V66" s="356">
        <v>47</v>
      </c>
      <c r="W66" s="138">
        <v>37</v>
      </c>
      <c r="X66" s="138">
        <v>24</v>
      </c>
      <c r="Y66" s="138">
        <v>12</v>
      </c>
      <c r="Z66" s="125"/>
      <c r="AA66" s="356">
        <v>42</v>
      </c>
      <c r="AB66" s="138">
        <v>32</v>
      </c>
      <c r="AC66" s="138">
        <v>22</v>
      </c>
      <c r="AD66" s="138">
        <v>11</v>
      </c>
      <c r="AE66" s="125"/>
      <c r="AF66" s="356">
        <v>35</v>
      </c>
      <c r="AG66" s="138">
        <v>26</v>
      </c>
      <c r="AH66" s="138">
        <v>17</v>
      </c>
      <c r="AI66" s="138">
        <v>8</v>
      </c>
      <c r="AJ66" s="125"/>
      <c r="AK66" s="356">
        <v>41</v>
      </c>
      <c r="AL66" s="138">
        <v>32</v>
      </c>
      <c r="AM66" s="138">
        <v>23</v>
      </c>
      <c r="AN66" s="138">
        <v>10</v>
      </c>
      <c r="AO66" s="125"/>
      <c r="AP66" s="356">
        <v>41</v>
      </c>
      <c r="AQ66" s="125"/>
      <c r="AR66" s="356">
        <v>39</v>
      </c>
      <c r="AS66" s="125"/>
      <c r="AT66" s="356">
        <v>35</v>
      </c>
      <c r="AU66" s="125"/>
      <c r="AV66" s="356">
        <v>56</v>
      </c>
      <c r="AW66" s="125"/>
      <c r="AX66" s="356">
        <v>86</v>
      </c>
      <c r="AY66" s="125"/>
      <c r="AZ66" s="356">
        <v>115</v>
      </c>
      <c r="BA66" s="125"/>
      <c r="BB66" s="356">
        <v>223</v>
      </c>
      <c r="BD66" s="102"/>
    </row>
    <row r="67" spans="1:68" s="36" customFormat="1" ht="16.5" customHeight="1" x14ac:dyDescent="0.2">
      <c r="A67" s="345" t="s">
        <v>30</v>
      </c>
      <c r="B67" s="356">
        <v>-258</v>
      </c>
      <c r="C67" s="138">
        <v>-186</v>
      </c>
      <c r="D67" s="138">
        <v>-122</v>
      </c>
      <c r="E67" s="138">
        <v>-64</v>
      </c>
      <c r="F67" s="347"/>
      <c r="G67" s="356">
        <v>-236</v>
      </c>
      <c r="H67" s="138">
        <v>-172</v>
      </c>
      <c r="I67" s="138">
        <v>-123</v>
      </c>
      <c r="J67" s="138">
        <v>-64.999999999899998</v>
      </c>
      <c r="K67" s="347"/>
      <c r="L67" s="356">
        <v>-227</v>
      </c>
      <c r="M67" s="138">
        <v>-184</v>
      </c>
      <c r="N67" s="138">
        <v>-141</v>
      </c>
      <c r="O67" s="138">
        <v>-72</v>
      </c>
      <c r="P67" s="146"/>
      <c r="Q67" s="356">
        <v>-305</v>
      </c>
      <c r="R67" s="138">
        <v>-216</v>
      </c>
      <c r="S67" s="138">
        <v>-146</v>
      </c>
      <c r="T67" s="138">
        <v>-93</v>
      </c>
      <c r="U67" s="125"/>
      <c r="V67" s="356">
        <v>-348</v>
      </c>
      <c r="W67" s="138">
        <v>-245</v>
      </c>
      <c r="X67" s="138">
        <v>-173</v>
      </c>
      <c r="Y67" s="138">
        <v>-89</v>
      </c>
      <c r="Z67" s="125"/>
      <c r="AA67" s="356">
        <v>-260</v>
      </c>
      <c r="AB67" s="138">
        <v>-176</v>
      </c>
      <c r="AC67" s="138">
        <v>-120</v>
      </c>
      <c r="AD67" s="138">
        <v>-63</v>
      </c>
      <c r="AE67" s="125"/>
      <c r="AF67" s="356">
        <v>-240</v>
      </c>
      <c r="AG67" s="138">
        <v>-175</v>
      </c>
      <c r="AH67" s="138">
        <v>-112</v>
      </c>
      <c r="AI67" s="138">
        <v>-68</v>
      </c>
      <c r="AJ67" s="125"/>
      <c r="AK67" s="356">
        <v>-212</v>
      </c>
      <c r="AL67" s="138">
        <v>-157</v>
      </c>
      <c r="AM67" s="138">
        <v>-103</v>
      </c>
      <c r="AN67" s="138">
        <v>-45</v>
      </c>
      <c r="AO67" s="125"/>
      <c r="AP67" s="356">
        <v>-208</v>
      </c>
      <c r="AQ67" s="125"/>
      <c r="AR67" s="356">
        <v>-211</v>
      </c>
      <c r="AS67" s="125"/>
      <c r="AT67" s="356">
        <v>-151</v>
      </c>
      <c r="AU67" s="125"/>
      <c r="AV67" s="356">
        <v>-156</v>
      </c>
      <c r="AW67" s="125"/>
      <c r="AX67" s="356">
        <v>-202</v>
      </c>
      <c r="AY67" s="125"/>
      <c r="AZ67" s="356">
        <v>-208</v>
      </c>
      <c r="BA67" s="125"/>
      <c r="BB67" s="356">
        <v>-337</v>
      </c>
      <c r="BD67" s="102"/>
    </row>
    <row r="68" spans="1:68" ht="16.5" customHeight="1" x14ac:dyDescent="0.2">
      <c r="A68" s="346" t="s">
        <v>31</v>
      </c>
      <c r="B68" s="361">
        <v>27</v>
      </c>
      <c r="C68" s="242">
        <v>18</v>
      </c>
      <c r="D68" s="242">
        <v>11</v>
      </c>
      <c r="E68" s="242">
        <v>6</v>
      </c>
      <c r="F68" s="347"/>
      <c r="G68" s="361">
        <v>23</v>
      </c>
      <c r="H68" s="242">
        <v>14</v>
      </c>
      <c r="I68" s="242">
        <v>9</v>
      </c>
      <c r="J68" s="242">
        <v>5</v>
      </c>
      <c r="K68" s="347"/>
      <c r="L68" s="361">
        <v>19</v>
      </c>
      <c r="M68" s="242">
        <v>17</v>
      </c>
      <c r="N68" s="242">
        <v>11</v>
      </c>
      <c r="O68" s="242">
        <v>4</v>
      </c>
      <c r="P68" s="355"/>
      <c r="Q68" s="361">
        <v>17</v>
      </c>
      <c r="R68" s="242">
        <v>12</v>
      </c>
      <c r="S68" s="242">
        <v>8</v>
      </c>
      <c r="T68" s="242">
        <v>6</v>
      </c>
      <c r="U68" s="125"/>
      <c r="V68" s="361">
        <v>23</v>
      </c>
      <c r="W68" s="242">
        <v>12</v>
      </c>
      <c r="X68" s="242">
        <v>8</v>
      </c>
      <c r="Y68" s="242">
        <v>4</v>
      </c>
      <c r="Z68" s="125"/>
      <c r="AA68" s="361">
        <v>20</v>
      </c>
      <c r="AB68" s="242">
        <v>13</v>
      </c>
      <c r="AC68" s="242">
        <v>8</v>
      </c>
      <c r="AD68" s="242">
        <v>4</v>
      </c>
      <c r="AE68" s="125"/>
      <c r="AF68" s="361">
        <v>24</v>
      </c>
      <c r="AG68" s="242">
        <v>18</v>
      </c>
      <c r="AH68" s="242">
        <v>8</v>
      </c>
      <c r="AI68" s="242">
        <v>4</v>
      </c>
      <c r="AJ68" s="125"/>
      <c r="AK68" s="361">
        <v>15</v>
      </c>
      <c r="AL68" s="242">
        <v>10</v>
      </c>
      <c r="AM68" s="242">
        <v>6</v>
      </c>
      <c r="AN68" s="242">
        <v>3</v>
      </c>
      <c r="AO68" s="125"/>
      <c r="AP68" s="361">
        <v>16</v>
      </c>
      <c r="AQ68" s="125"/>
      <c r="AR68" s="361">
        <v>17</v>
      </c>
      <c r="AS68" s="125"/>
      <c r="AT68" s="361">
        <v>17</v>
      </c>
      <c r="AU68" s="125"/>
      <c r="AV68" s="361">
        <v>14</v>
      </c>
      <c r="AW68" s="125"/>
      <c r="AX68" s="361">
        <v>19</v>
      </c>
      <c r="AY68" s="125"/>
      <c r="AZ68" s="361">
        <v>33</v>
      </c>
      <c r="BA68" s="125"/>
      <c r="BB68" s="361">
        <v>46</v>
      </c>
      <c r="BD68" s="104"/>
      <c r="BG68"/>
      <c r="BH68"/>
      <c r="BI68"/>
      <c r="BJ68"/>
      <c r="BK68"/>
      <c r="BL68"/>
      <c r="BM68"/>
      <c r="BN68"/>
      <c r="BO68"/>
      <c r="BP68"/>
    </row>
    <row r="69" spans="1:68" s="36" customFormat="1" ht="16.5" customHeight="1" x14ac:dyDescent="0.2">
      <c r="A69" s="345" t="s">
        <v>32</v>
      </c>
      <c r="B69" s="356">
        <v>-231</v>
      </c>
      <c r="C69" s="138">
        <v>-168</v>
      </c>
      <c r="D69" s="138">
        <v>-111</v>
      </c>
      <c r="E69" s="138">
        <v>-58</v>
      </c>
      <c r="F69" s="347"/>
      <c r="G69" s="356">
        <v>-213</v>
      </c>
      <c r="H69" s="138">
        <v>-158</v>
      </c>
      <c r="I69" s="138">
        <v>-114</v>
      </c>
      <c r="J69" s="138">
        <v>-59.999999999899998</v>
      </c>
      <c r="K69" s="347"/>
      <c r="L69" s="356">
        <v>-208</v>
      </c>
      <c r="M69" s="138">
        <v>-167</v>
      </c>
      <c r="N69" s="138">
        <v>-130</v>
      </c>
      <c r="O69" s="138">
        <v>-68</v>
      </c>
      <c r="P69" s="146"/>
      <c r="Q69" s="356">
        <v>-288</v>
      </c>
      <c r="R69" s="138">
        <v>-204</v>
      </c>
      <c r="S69" s="138">
        <v>-138</v>
      </c>
      <c r="T69" s="138">
        <v>-87</v>
      </c>
      <c r="U69" s="125"/>
      <c r="V69" s="356">
        <v>-325</v>
      </c>
      <c r="W69" s="138">
        <v>-233</v>
      </c>
      <c r="X69" s="138">
        <v>-165</v>
      </c>
      <c r="Y69" s="138">
        <v>-85</v>
      </c>
      <c r="Z69" s="125"/>
      <c r="AA69" s="356">
        <v>-240</v>
      </c>
      <c r="AB69" s="138">
        <v>-163</v>
      </c>
      <c r="AC69" s="138">
        <v>-112</v>
      </c>
      <c r="AD69" s="138">
        <v>-59</v>
      </c>
      <c r="AE69" s="125"/>
      <c r="AF69" s="356">
        <v>-216</v>
      </c>
      <c r="AG69" s="138">
        <v>-157</v>
      </c>
      <c r="AH69" s="138">
        <v>-104</v>
      </c>
      <c r="AI69" s="138">
        <v>-64</v>
      </c>
      <c r="AJ69" s="125"/>
      <c r="AK69" s="356">
        <v>-197</v>
      </c>
      <c r="AL69" s="138">
        <v>-147</v>
      </c>
      <c r="AM69" s="138">
        <v>-97</v>
      </c>
      <c r="AN69" s="138">
        <v>-42</v>
      </c>
      <c r="AO69" s="125"/>
      <c r="AP69" s="356">
        <v>-192</v>
      </c>
      <c r="AQ69" s="125"/>
      <c r="AR69" s="356">
        <v>-194</v>
      </c>
      <c r="AS69" s="125"/>
      <c r="AT69" s="356">
        <v>-134</v>
      </c>
      <c r="AU69" s="125"/>
      <c r="AV69" s="356">
        <v>-142</v>
      </c>
      <c r="AW69" s="125"/>
      <c r="AX69" s="356">
        <v>-183</v>
      </c>
      <c r="AY69" s="125"/>
      <c r="AZ69" s="356">
        <v>-175</v>
      </c>
      <c r="BA69" s="125"/>
      <c r="BB69" s="356">
        <v>-291</v>
      </c>
      <c r="BD69" s="102"/>
    </row>
    <row r="70" spans="1:68" s="1" customFormat="1" ht="16.5" customHeight="1" x14ac:dyDescent="0.2">
      <c r="A70" s="298" t="s">
        <v>173</v>
      </c>
      <c r="B70" s="360">
        <v>82</v>
      </c>
      <c r="C70" s="141">
        <v>59</v>
      </c>
      <c r="D70" s="141">
        <v>36</v>
      </c>
      <c r="E70" s="141">
        <v>17</v>
      </c>
      <c r="F70" s="347"/>
      <c r="G70" s="360">
        <v>74</v>
      </c>
      <c r="H70" s="141">
        <v>57</v>
      </c>
      <c r="I70" s="141">
        <v>39</v>
      </c>
      <c r="J70" s="141">
        <v>16</v>
      </c>
      <c r="K70" s="347"/>
      <c r="L70" s="360">
        <v>60</v>
      </c>
      <c r="M70" s="141">
        <v>38</v>
      </c>
      <c r="N70" s="141">
        <v>23</v>
      </c>
      <c r="O70" s="141">
        <v>10</v>
      </c>
      <c r="P70" s="141"/>
      <c r="Q70" s="360">
        <v>51</v>
      </c>
      <c r="R70" s="141">
        <v>29</v>
      </c>
      <c r="S70" s="141">
        <v>13</v>
      </c>
      <c r="T70" s="141">
        <v>11</v>
      </c>
      <c r="U70" s="125"/>
      <c r="V70" s="360">
        <v>43</v>
      </c>
      <c r="W70" s="141">
        <v>39</v>
      </c>
      <c r="X70" s="141">
        <v>24</v>
      </c>
      <c r="Y70" s="141">
        <v>13</v>
      </c>
      <c r="Z70" s="125"/>
      <c r="AA70" s="360">
        <v>79</v>
      </c>
      <c r="AB70" s="141">
        <v>36</v>
      </c>
      <c r="AC70" s="141">
        <v>18</v>
      </c>
      <c r="AD70" s="141">
        <v>7</v>
      </c>
      <c r="AE70" s="125"/>
      <c r="AF70" s="360">
        <v>45</v>
      </c>
      <c r="AG70" s="141">
        <v>20</v>
      </c>
      <c r="AH70" s="141">
        <v>7</v>
      </c>
      <c r="AI70" s="141">
        <v>4</v>
      </c>
      <c r="AJ70" s="125"/>
      <c r="AK70" s="360">
        <v>17</v>
      </c>
      <c r="AL70" s="141">
        <v>8</v>
      </c>
      <c r="AM70" s="141">
        <v>5</v>
      </c>
      <c r="AN70" s="141">
        <v>3</v>
      </c>
      <c r="AO70" s="125"/>
      <c r="AP70" s="360">
        <v>18</v>
      </c>
      <c r="AQ70" s="125"/>
      <c r="AR70" s="360">
        <v>24</v>
      </c>
      <c r="AS70" s="125"/>
      <c r="AT70" s="360">
        <v>18</v>
      </c>
      <c r="AU70" s="125"/>
      <c r="AV70" s="360">
        <v>24</v>
      </c>
      <c r="AW70" s="125"/>
      <c r="AX70" s="360">
        <v>45</v>
      </c>
      <c r="AY70" s="125"/>
      <c r="AZ70" s="360">
        <v>42</v>
      </c>
      <c r="BA70" s="125"/>
      <c r="BB70" s="360">
        <v>196</v>
      </c>
      <c r="BD70" s="55"/>
    </row>
    <row r="71" spans="1:68" s="11" customFormat="1" ht="16.5" customHeight="1" thickBot="1" x14ac:dyDescent="0.25">
      <c r="A71" s="343" t="s">
        <v>35</v>
      </c>
      <c r="B71" s="358">
        <v>4</v>
      </c>
      <c r="C71" s="142">
        <v>1</v>
      </c>
      <c r="D71" s="142">
        <v>1</v>
      </c>
      <c r="E71" s="142">
        <v>0</v>
      </c>
      <c r="F71" s="347"/>
      <c r="G71" s="358">
        <v>0</v>
      </c>
      <c r="H71" s="142">
        <v>0</v>
      </c>
      <c r="I71" s="142">
        <v>0</v>
      </c>
      <c r="J71" s="142">
        <v>0</v>
      </c>
      <c r="K71" s="347"/>
      <c r="L71" s="358">
        <v>0</v>
      </c>
      <c r="M71" s="142">
        <v>0</v>
      </c>
      <c r="N71" s="142">
        <v>0</v>
      </c>
      <c r="O71" s="142">
        <v>0</v>
      </c>
      <c r="P71" s="141"/>
      <c r="Q71" s="358">
        <v>0</v>
      </c>
      <c r="R71" s="142">
        <v>0</v>
      </c>
      <c r="S71" s="142">
        <v>13</v>
      </c>
      <c r="T71" s="142">
        <v>0</v>
      </c>
      <c r="U71" s="148"/>
      <c r="V71" s="358">
        <v>0</v>
      </c>
      <c r="W71" s="142">
        <v>0</v>
      </c>
      <c r="X71" s="142">
        <v>0</v>
      </c>
      <c r="Y71" s="142">
        <v>0</v>
      </c>
      <c r="Z71" s="148"/>
      <c r="AA71" s="358">
        <v>0</v>
      </c>
      <c r="AB71" s="142">
        <v>0</v>
      </c>
      <c r="AC71" s="142">
        <v>0</v>
      </c>
      <c r="AD71" s="142">
        <v>0</v>
      </c>
      <c r="AE71" s="148"/>
      <c r="AF71" s="358">
        <v>0</v>
      </c>
      <c r="AG71" s="142">
        <v>0</v>
      </c>
      <c r="AH71" s="142">
        <v>0</v>
      </c>
      <c r="AI71" s="142">
        <v>0</v>
      </c>
      <c r="AJ71" s="148"/>
      <c r="AK71" s="358">
        <v>0</v>
      </c>
      <c r="AL71" s="142">
        <v>0</v>
      </c>
      <c r="AM71" s="142">
        <v>0</v>
      </c>
      <c r="AN71" s="142">
        <v>0</v>
      </c>
      <c r="AO71" s="148"/>
      <c r="AP71" s="358">
        <v>1</v>
      </c>
      <c r="AQ71" s="148"/>
      <c r="AR71" s="358">
        <v>0</v>
      </c>
      <c r="AS71" s="148"/>
      <c r="AT71" s="358">
        <v>5</v>
      </c>
      <c r="AU71" s="148"/>
      <c r="AV71" s="358">
        <v>0</v>
      </c>
      <c r="AW71" s="148"/>
      <c r="AX71" s="358">
        <v>-2</v>
      </c>
      <c r="AY71" s="148"/>
      <c r="AZ71" s="459">
        <v>8</v>
      </c>
      <c r="BA71" s="148"/>
      <c r="BB71" s="459">
        <v>27</v>
      </c>
      <c r="BD71" s="103"/>
      <c r="BE71" s="51"/>
      <c r="BF71" s="51"/>
      <c r="BG71" s="51"/>
      <c r="BH71" s="51"/>
      <c r="BI71" s="51"/>
      <c r="BJ71" s="51"/>
      <c r="BK71" s="51"/>
      <c r="BL71" s="51"/>
      <c r="BM71" s="51"/>
      <c r="BN71" s="51"/>
    </row>
    <row r="72" spans="1:68" s="6" customFormat="1" ht="16.5" customHeight="1" thickBot="1" x14ac:dyDescent="0.25">
      <c r="A72" s="351" t="s">
        <v>34</v>
      </c>
      <c r="B72" s="458">
        <v>-153</v>
      </c>
      <c r="C72" s="287">
        <v>-110</v>
      </c>
      <c r="D72" s="287">
        <v>-76</v>
      </c>
      <c r="E72" s="287">
        <v>-41</v>
      </c>
      <c r="F72" s="347"/>
      <c r="G72" s="458">
        <v>-139</v>
      </c>
      <c r="H72" s="287">
        <v>-101</v>
      </c>
      <c r="I72" s="287">
        <v>-75</v>
      </c>
      <c r="J72" s="287">
        <v>-43.999999999899998</v>
      </c>
      <c r="K72" s="347"/>
      <c r="L72" s="285">
        <v>-148</v>
      </c>
      <c r="M72" s="287">
        <v>-129</v>
      </c>
      <c r="N72" s="287">
        <v>-107</v>
      </c>
      <c r="O72" s="287">
        <v>-58</v>
      </c>
      <c r="P72" s="144"/>
      <c r="Q72" s="458">
        <v>-237</v>
      </c>
      <c r="R72" s="288">
        <v>-175</v>
      </c>
      <c r="S72" s="287">
        <v>-125</v>
      </c>
      <c r="T72" s="287">
        <v>-76</v>
      </c>
      <c r="U72" s="151"/>
      <c r="V72" s="458">
        <v>-282</v>
      </c>
      <c r="W72" s="287">
        <v>-194</v>
      </c>
      <c r="X72" s="287">
        <v>-141</v>
      </c>
      <c r="Y72" s="287">
        <v>-72</v>
      </c>
      <c r="Z72" s="151"/>
      <c r="AA72" s="458">
        <v>-161</v>
      </c>
      <c r="AB72" s="287">
        <v>-127</v>
      </c>
      <c r="AC72" s="287">
        <v>-94</v>
      </c>
      <c r="AD72" s="287">
        <v>-52</v>
      </c>
      <c r="AE72" s="151"/>
      <c r="AF72" s="458">
        <v>-171</v>
      </c>
      <c r="AG72" s="287">
        <v>-137</v>
      </c>
      <c r="AH72" s="287">
        <v>-97</v>
      </c>
      <c r="AI72" s="287">
        <v>-60</v>
      </c>
      <c r="AJ72" s="151"/>
      <c r="AK72" s="458">
        <v>-180</v>
      </c>
      <c r="AL72" s="287">
        <v>-139</v>
      </c>
      <c r="AM72" s="287">
        <v>-92</v>
      </c>
      <c r="AN72" s="287">
        <v>-39</v>
      </c>
      <c r="AO72" s="151"/>
      <c r="AP72" s="458">
        <v>-175</v>
      </c>
      <c r="AQ72" s="151"/>
      <c r="AR72" s="458">
        <v>-170</v>
      </c>
      <c r="AS72" s="151"/>
      <c r="AT72" s="458">
        <v>-121</v>
      </c>
      <c r="AU72" s="151"/>
      <c r="AV72" s="458">
        <v>-118</v>
      </c>
      <c r="AW72" s="151"/>
      <c r="AX72" s="458">
        <v>-136</v>
      </c>
      <c r="AY72" s="151"/>
      <c r="AZ72" s="458">
        <v>-141</v>
      </c>
      <c r="BA72" s="151"/>
      <c r="BB72" s="458">
        <v>-122</v>
      </c>
      <c r="BC72" s="74"/>
      <c r="BD72" s="95"/>
      <c r="BE72" s="12"/>
    </row>
    <row r="73" spans="1:68" ht="13.5" thickTop="1" x14ac:dyDescent="0.2"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197"/>
      <c r="P73" s="349"/>
      <c r="BD73" s="104"/>
    </row>
    <row r="74" spans="1:68" x14ac:dyDescent="0.2"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197"/>
      <c r="P74" s="349"/>
      <c r="V74" s="133"/>
      <c r="W74" s="133"/>
      <c r="AA74" s="133"/>
      <c r="AB74" s="133"/>
      <c r="BD74" s="104"/>
    </row>
    <row r="75" spans="1:68" x14ac:dyDescent="0.2">
      <c r="A75" s="210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BD75" s="104"/>
    </row>
    <row r="76" spans="1:68" x14ac:dyDescent="0.2"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BD76" s="104"/>
    </row>
    <row r="77" spans="1:68" x14ac:dyDescent="0.2"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BD77" s="104"/>
    </row>
    <row r="78" spans="1:68" x14ac:dyDescent="0.2">
      <c r="BD78" s="104"/>
    </row>
    <row r="79" spans="1:68" x14ac:dyDescent="0.2">
      <c r="BD79" s="104"/>
    </row>
    <row r="80" spans="1:68" x14ac:dyDescent="0.2">
      <c r="BD80" s="104"/>
    </row>
    <row r="81" spans="56:56" x14ac:dyDescent="0.2">
      <c r="BD81" s="104"/>
    </row>
    <row r="82" spans="56:56" x14ac:dyDescent="0.2">
      <c r="BD82" s="104"/>
    </row>
    <row r="83" spans="56:56" x14ac:dyDescent="0.2">
      <c r="BD83" s="104"/>
    </row>
    <row r="84" spans="56:56" x14ac:dyDescent="0.2">
      <c r="BD84" s="104"/>
    </row>
    <row r="85" spans="56:56" x14ac:dyDescent="0.2">
      <c r="BD85" s="104"/>
    </row>
    <row r="86" spans="56:56" x14ac:dyDescent="0.2">
      <c r="BD86" s="104"/>
    </row>
    <row r="87" spans="56:56" x14ac:dyDescent="0.2">
      <c r="BD87" s="104"/>
    </row>
    <row r="88" spans="56:56" x14ac:dyDescent="0.2">
      <c r="BD88" s="104"/>
    </row>
    <row r="89" spans="56:56" x14ac:dyDescent="0.2">
      <c r="BD89" s="104"/>
    </row>
    <row r="90" spans="56:56" x14ac:dyDescent="0.2">
      <c r="BD90" s="104"/>
    </row>
    <row r="91" spans="56:56" x14ac:dyDescent="0.2">
      <c r="BD91" s="104"/>
    </row>
    <row r="92" spans="56:56" x14ac:dyDescent="0.2">
      <c r="BD92" s="104"/>
    </row>
    <row r="93" spans="56:56" x14ac:dyDescent="0.2">
      <c r="BD93" s="104"/>
    </row>
    <row r="94" spans="56:56" x14ac:dyDescent="0.2">
      <c r="BD94" s="104"/>
    </row>
    <row r="95" spans="56:56" x14ac:dyDescent="0.2">
      <c r="BD95" s="104"/>
    </row>
    <row r="96" spans="56:56" x14ac:dyDescent="0.2">
      <c r="BD96" s="104"/>
    </row>
    <row r="97" spans="56:56" x14ac:dyDescent="0.2">
      <c r="BD97" s="104"/>
    </row>
    <row r="98" spans="56:56" x14ac:dyDescent="0.2">
      <c r="BD98" s="104"/>
    </row>
    <row r="99" spans="56:56" x14ac:dyDescent="0.2">
      <c r="BD99" s="104"/>
    </row>
    <row r="100" spans="56:56" x14ac:dyDescent="0.2">
      <c r="BD100" s="104"/>
    </row>
    <row r="101" spans="56:56" x14ac:dyDescent="0.2">
      <c r="BD101" s="104"/>
    </row>
    <row r="102" spans="56:56" x14ac:dyDescent="0.2">
      <c r="BD102" s="104"/>
    </row>
    <row r="103" spans="56:56" x14ac:dyDescent="0.2">
      <c r="BD103" s="104"/>
    </row>
    <row r="104" spans="56:56" x14ac:dyDescent="0.2">
      <c r="BD104" s="104"/>
    </row>
    <row r="105" spans="56:56" x14ac:dyDescent="0.2">
      <c r="BD105" s="104"/>
    </row>
    <row r="106" spans="56:56" x14ac:dyDescent="0.2">
      <c r="BD106" s="104"/>
    </row>
    <row r="107" spans="56:56" x14ac:dyDescent="0.2">
      <c r="BD107" s="104"/>
    </row>
    <row r="108" spans="56:56" x14ac:dyDescent="0.2">
      <c r="BD108" s="104"/>
    </row>
    <row r="109" spans="56:56" x14ac:dyDescent="0.2">
      <c r="BD109" s="104"/>
    </row>
    <row r="110" spans="56:56" x14ac:dyDescent="0.2">
      <c r="BD110" s="104"/>
    </row>
    <row r="111" spans="56:56" x14ac:dyDescent="0.2">
      <c r="BD111" s="104"/>
    </row>
    <row r="112" spans="56:56" x14ac:dyDescent="0.2">
      <c r="BD112" s="104"/>
    </row>
    <row r="113" spans="56:56" x14ac:dyDescent="0.2">
      <c r="BD113" s="104"/>
    </row>
    <row r="114" spans="56:56" x14ac:dyDescent="0.2">
      <c r="BD114" s="104"/>
    </row>
    <row r="115" spans="56:56" x14ac:dyDescent="0.2">
      <c r="BD115" s="104"/>
    </row>
    <row r="116" spans="56:56" x14ac:dyDescent="0.2">
      <c r="BD116" s="104"/>
    </row>
    <row r="117" spans="56:56" x14ac:dyDescent="0.2">
      <c r="BD117" s="104"/>
    </row>
    <row r="118" spans="56:56" x14ac:dyDescent="0.2">
      <c r="BD118" s="104"/>
    </row>
    <row r="119" spans="56:56" x14ac:dyDescent="0.2">
      <c r="BD119" s="104"/>
    </row>
    <row r="120" spans="56:56" x14ac:dyDescent="0.2">
      <c r="BD120" s="104"/>
    </row>
    <row r="121" spans="56:56" x14ac:dyDescent="0.2">
      <c r="BD121" s="104"/>
    </row>
  </sheetData>
  <mergeCells count="7">
    <mergeCell ref="T2:Y2"/>
    <mergeCell ref="A51:A52"/>
    <mergeCell ref="A63:A64"/>
    <mergeCell ref="A3:A4"/>
    <mergeCell ref="A27:A28"/>
    <mergeCell ref="A15:A16"/>
    <mergeCell ref="A39:A40"/>
  </mergeCells>
  <hyperlinks>
    <hyperlink ref="A1" location="'LXS Group - Table of content'!A1" display="Table of content" xr:uid="{00000000-0004-0000-0B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AY81"/>
  <sheetViews>
    <sheetView showGridLines="0" zoomScale="85" zoomScaleNormal="85" workbookViewId="0">
      <pane xSplit="1" ySplit="1" topLeftCell="B2" activePane="bottomRight" state="frozen"/>
      <selection activeCell="F44" sqref="F44"/>
      <selection pane="topRight" activeCell="F44" sqref="F44"/>
      <selection pane="bottomLeft" activeCell="F44" sqref="F44"/>
      <selection pane="bottomRight" activeCell="C1" sqref="C1:H1"/>
    </sheetView>
  </sheetViews>
  <sheetFormatPr baseColWidth="10" defaultColWidth="11.42578125" defaultRowHeight="12.75" outlineLevelCol="1" x14ac:dyDescent="0.2"/>
  <cols>
    <col min="1" max="1" width="27.85546875" customWidth="1"/>
    <col min="2" max="2" width="6.42578125" style="185" customWidth="1"/>
    <col min="3" max="3" width="6.42578125" style="44" customWidth="1"/>
    <col min="4" max="4" width="1.42578125" style="53" customWidth="1"/>
    <col min="5" max="5" width="6.85546875" style="53" customWidth="1"/>
    <col min="6" max="8" width="6.42578125" style="44" customWidth="1"/>
    <col min="9" max="9" width="1.42578125" style="53" customWidth="1"/>
    <col min="10" max="10" width="6.85546875" style="53" customWidth="1"/>
    <col min="11" max="13" width="6.42578125" style="44" hidden="1" customWidth="1" outlineLevel="1"/>
    <col min="14" max="14" width="1.42578125" style="53" customWidth="1" collapsed="1"/>
    <col min="15" max="15" width="6.85546875" style="53" customWidth="1"/>
    <col min="16" max="18" width="6.42578125" style="44" hidden="1" customWidth="1" outlineLevel="1"/>
    <col min="19" max="19" width="6.85546875" style="53" customWidth="1" collapsed="1"/>
    <col min="20" max="20" width="6.42578125" style="44" customWidth="1"/>
    <col min="21" max="23" width="6.42578125" style="44" customWidth="1" outlineLevel="1"/>
    <col min="24" max="24" width="1.42578125" style="53" customWidth="1"/>
    <col min="25" max="25" width="6.42578125" style="44" customWidth="1"/>
    <col min="26" max="26" width="1.42578125" style="53" customWidth="1"/>
    <col min="27" max="27" width="6.42578125" style="44" customWidth="1"/>
    <col min="28" max="28" width="1.42578125" style="53" customWidth="1"/>
    <col min="29" max="29" width="6.42578125" style="44" customWidth="1"/>
    <col min="30" max="30" width="1.42578125" style="53" customWidth="1"/>
    <col min="31" max="31" width="6.42578125" style="44" customWidth="1"/>
    <col min="32" max="32" width="1.42578125" style="53" customWidth="1"/>
    <col min="33" max="33" width="6.42578125" style="44" customWidth="1"/>
    <col min="34" max="34" width="1.42578125" style="53" customWidth="1"/>
    <col min="35" max="35" width="6.42578125" style="45" customWidth="1"/>
    <col min="36" max="36" width="1.42578125" style="53" customWidth="1"/>
    <col min="37" max="37" width="6.42578125" style="38" customWidth="1"/>
    <col min="38" max="38" width="6.7109375" customWidth="1"/>
    <col min="41" max="41" width="31.42578125" customWidth="1"/>
    <col min="42" max="51" width="7.7109375" style="39" customWidth="1"/>
  </cols>
  <sheetData>
    <row r="1" spans="1:51" s="1" customFormat="1" ht="45" customHeight="1" x14ac:dyDescent="0.2">
      <c r="B1" s="125"/>
      <c r="C1" s="676"/>
      <c r="D1" s="677"/>
      <c r="E1" s="677"/>
      <c r="F1" s="677"/>
      <c r="G1" s="677"/>
      <c r="H1" s="677"/>
      <c r="I1" s="52"/>
      <c r="J1" s="52"/>
      <c r="K1" s="2"/>
      <c r="L1" s="2"/>
      <c r="M1" s="2"/>
      <c r="N1" s="52"/>
      <c r="O1" s="52"/>
      <c r="P1" s="2"/>
      <c r="Q1" s="2"/>
      <c r="R1" s="2"/>
      <c r="S1" s="52"/>
      <c r="T1" s="2"/>
      <c r="U1" s="2"/>
      <c r="V1" s="2"/>
      <c r="W1" s="2"/>
      <c r="X1" s="52"/>
      <c r="Y1" s="2"/>
      <c r="Z1" s="52"/>
      <c r="AA1" s="2"/>
      <c r="AB1" s="97"/>
      <c r="AC1" s="2"/>
      <c r="AD1" s="97"/>
      <c r="AE1" s="2"/>
      <c r="AF1" s="52"/>
      <c r="AG1" s="2"/>
      <c r="AH1" s="52"/>
      <c r="AI1" s="2"/>
      <c r="AJ1" s="52"/>
      <c r="AK1" s="2"/>
      <c r="AL1" s="52"/>
      <c r="AM1" s="3"/>
      <c r="AO1" s="4"/>
      <c r="AP1" s="4"/>
      <c r="AQ1" s="4"/>
    </row>
    <row r="2" spans="1:51" ht="15" x14ac:dyDescent="0.2">
      <c r="A2" s="664" t="s">
        <v>171</v>
      </c>
      <c r="B2" s="73" t="s">
        <v>188</v>
      </c>
      <c r="C2" s="73" t="s">
        <v>170</v>
      </c>
      <c r="D2" s="68"/>
      <c r="E2" s="73" t="s">
        <v>169</v>
      </c>
      <c r="F2" s="73" t="s">
        <v>167</v>
      </c>
      <c r="G2" s="73" t="s">
        <v>165</v>
      </c>
      <c r="H2" s="73" t="s">
        <v>162</v>
      </c>
      <c r="I2" s="68"/>
      <c r="J2" s="70"/>
      <c r="M2" s="70"/>
      <c r="N2" s="72"/>
      <c r="O2" s="70"/>
      <c r="P2" s="156"/>
      <c r="Q2" s="156"/>
      <c r="R2" s="156"/>
      <c r="S2" s="156"/>
      <c r="T2" s="70"/>
      <c r="U2" s="70"/>
      <c r="V2" s="70"/>
      <c r="W2" s="70"/>
      <c r="X2" s="72"/>
      <c r="Y2" s="70"/>
      <c r="Z2" s="72"/>
      <c r="AA2" s="70"/>
      <c r="AB2" s="135"/>
      <c r="AC2" s="70"/>
      <c r="AD2" s="135"/>
      <c r="AE2" s="70"/>
      <c r="AF2" s="135"/>
      <c r="AG2" s="70"/>
      <c r="AH2" s="135"/>
      <c r="AI2" s="70"/>
      <c r="AJ2" s="135"/>
      <c r="AK2" s="70"/>
      <c r="AO2" s="39"/>
      <c r="AY2"/>
    </row>
    <row r="3" spans="1:51" s="6" customFormat="1" ht="19.5" customHeight="1" x14ac:dyDescent="0.2">
      <c r="A3" s="672" t="s">
        <v>53</v>
      </c>
      <c r="D3" s="27"/>
      <c r="I3" s="27"/>
      <c r="J3" s="64"/>
      <c r="K3" s="44"/>
      <c r="L3" s="44"/>
      <c r="M3" s="64"/>
      <c r="N3" s="135"/>
      <c r="O3" s="64"/>
      <c r="P3" s="158"/>
      <c r="Q3" s="158"/>
      <c r="R3" s="158"/>
      <c r="S3" s="158"/>
      <c r="T3" s="64"/>
      <c r="U3" s="64"/>
      <c r="V3" s="64"/>
      <c r="W3" s="64"/>
      <c r="X3" s="135"/>
      <c r="Y3" s="64"/>
      <c r="Z3" s="135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12"/>
      <c r="AN3" s="12"/>
      <c r="AO3" s="12"/>
      <c r="AP3" s="12"/>
      <c r="AQ3" s="12"/>
      <c r="AR3" s="12"/>
      <c r="AS3" s="12"/>
      <c r="AT3" s="12"/>
      <c r="AU3" s="12"/>
      <c r="AV3" s="12"/>
      <c r="AW3" s="12"/>
    </row>
    <row r="4" spans="1:51" s="71" customFormat="1" ht="5.25" customHeight="1" thickBot="1" x14ac:dyDescent="0.25">
      <c r="A4" s="69"/>
      <c r="B4" s="70"/>
      <c r="C4" s="70"/>
      <c r="D4" s="68"/>
      <c r="E4" s="70"/>
      <c r="F4" s="70"/>
      <c r="G4" s="70"/>
      <c r="H4" s="70"/>
      <c r="I4" s="68"/>
      <c r="J4" s="70"/>
      <c r="K4" s="44"/>
      <c r="L4" s="44"/>
      <c r="M4" s="70"/>
      <c r="N4" s="72"/>
      <c r="O4" s="70"/>
      <c r="P4" s="156"/>
      <c r="Q4" s="156"/>
      <c r="R4" s="156"/>
      <c r="S4" s="156"/>
      <c r="T4" s="70"/>
      <c r="U4" s="70"/>
      <c r="V4" s="70"/>
      <c r="W4" s="70"/>
      <c r="X4" s="72"/>
      <c r="Y4" s="70"/>
      <c r="Z4" s="72"/>
      <c r="AA4" s="70"/>
      <c r="AB4" s="72"/>
      <c r="AC4" s="70"/>
      <c r="AD4" s="72"/>
      <c r="AE4" s="70"/>
      <c r="AF4" s="70"/>
      <c r="AG4" s="72"/>
      <c r="AH4" s="70"/>
      <c r="AI4" s="70"/>
      <c r="AJ4" s="70"/>
      <c r="AK4" s="70"/>
      <c r="AL4" s="70"/>
      <c r="AM4" s="70"/>
      <c r="AN4" s="70"/>
      <c r="AO4" s="70"/>
      <c r="AP4" s="68"/>
      <c r="AQ4" s="70"/>
      <c r="AR4" s="29"/>
      <c r="AS4" s="30"/>
      <c r="AT4" s="30"/>
      <c r="AU4" s="30"/>
      <c r="AV4" s="30"/>
      <c r="AW4" s="30"/>
    </row>
    <row r="5" spans="1:51" s="36" customFormat="1" ht="15" customHeight="1" x14ac:dyDescent="0.2">
      <c r="A5" s="75" t="s">
        <v>55</v>
      </c>
      <c r="B5" s="138">
        <v>670</v>
      </c>
      <c r="C5" s="138">
        <v>640</v>
      </c>
      <c r="D5" s="68"/>
      <c r="E5" s="46">
        <v>643</v>
      </c>
      <c r="F5" s="46">
        <v>713</v>
      </c>
      <c r="G5" s="46">
        <v>780</v>
      </c>
      <c r="H5" s="46">
        <v>723</v>
      </c>
      <c r="I5" s="68"/>
      <c r="J5" s="136"/>
      <c r="K5" s="44"/>
      <c r="L5" s="44"/>
      <c r="M5" s="136"/>
      <c r="N5" s="72"/>
      <c r="O5" s="136"/>
      <c r="P5" s="146"/>
      <c r="Q5" s="146"/>
      <c r="R5" s="146"/>
      <c r="S5" s="146"/>
      <c r="T5" s="136"/>
      <c r="U5" s="136"/>
      <c r="V5" s="136"/>
      <c r="W5" s="136"/>
      <c r="X5" s="72"/>
      <c r="Y5" s="136"/>
      <c r="Z5" s="72"/>
      <c r="AA5" s="136"/>
      <c r="AB5" s="72"/>
      <c r="AC5" s="136"/>
      <c r="AD5" s="72"/>
      <c r="AE5" s="136"/>
      <c r="AF5" s="72"/>
      <c r="AG5" s="136"/>
      <c r="AH5" s="72"/>
      <c r="AI5" s="136"/>
      <c r="AJ5" s="72"/>
      <c r="AK5" s="136"/>
      <c r="AN5" s="48"/>
      <c r="AO5" s="48"/>
      <c r="AP5" s="48"/>
      <c r="AQ5" s="48"/>
      <c r="AR5" s="48"/>
      <c r="AS5" s="48"/>
      <c r="AT5" s="48"/>
      <c r="AU5" s="48"/>
      <c r="AV5" s="48"/>
      <c r="AW5" s="48"/>
    </row>
    <row r="6" spans="1:51" s="36" customFormat="1" ht="15" customHeight="1" x14ac:dyDescent="0.2">
      <c r="A6" s="76" t="s">
        <v>30</v>
      </c>
      <c r="B6" s="139">
        <v>41</v>
      </c>
      <c r="C6" s="139">
        <v>57</v>
      </c>
      <c r="D6" s="14"/>
      <c r="E6" s="47">
        <v>65</v>
      </c>
      <c r="F6" s="47">
        <v>40</v>
      </c>
      <c r="G6" s="47">
        <v>86</v>
      </c>
      <c r="H6" s="47">
        <v>4</v>
      </c>
      <c r="I6" s="14"/>
      <c r="J6" s="47"/>
      <c r="K6" s="44"/>
      <c r="L6" s="44"/>
      <c r="M6" s="47"/>
      <c r="N6" s="14"/>
      <c r="O6" s="47"/>
      <c r="P6" s="139"/>
      <c r="Q6" s="139"/>
      <c r="R6" s="139"/>
      <c r="S6" s="139"/>
      <c r="T6" s="47"/>
      <c r="U6" s="47"/>
      <c r="V6" s="47"/>
      <c r="W6" s="47"/>
      <c r="X6" s="14"/>
      <c r="Y6" s="47"/>
      <c r="Z6" s="14"/>
      <c r="AA6" s="47"/>
      <c r="AB6" s="14"/>
      <c r="AC6" s="47"/>
      <c r="AD6" s="14"/>
      <c r="AE6" s="47"/>
      <c r="AF6" s="14"/>
      <c r="AG6" s="47"/>
      <c r="AH6" s="14"/>
      <c r="AI6" s="136"/>
      <c r="AJ6" s="14"/>
      <c r="AK6" s="136"/>
      <c r="AN6" s="48"/>
      <c r="AO6" s="48"/>
      <c r="AP6" s="48"/>
      <c r="AQ6" s="48"/>
      <c r="AR6" s="48"/>
      <c r="AS6" s="48"/>
      <c r="AT6" s="48"/>
      <c r="AU6" s="48"/>
      <c r="AV6" s="48"/>
      <c r="AW6" s="48"/>
    </row>
    <row r="7" spans="1:51" s="43" customFormat="1" ht="15" customHeight="1" x14ac:dyDescent="0.2">
      <c r="A7" s="77" t="s">
        <v>31</v>
      </c>
      <c r="B7" s="140">
        <v>54</v>
      </c>
      <c r="C7" s="140">
        <v>56</v>
      </c>
      <c r="D7" s="16"/>
      <c r="E7" s="49">
        <v>18</v>
      </c>
      <c r="F7" s="49">
        <v>52</v>
      </c>
      <c r="G7" s="49">
        <v>54</v>
      </c>
      <c r="H7" s="49">
        <v>57</v>
      </c>
      <c r="I7" s="16"/>
      <c r="J7" s="137"/>
      <c r="K7" s="44"/>
      <c r="L7" s="44"/>
      <c r="M7" s="137"/>
      <c r="N7" s="16"/>
      <c r="O7" s="137"/>
      <c r="P7" s="149"/>
      <c r="Q7" s="149"/>
      <c r="R7" s="149"/>
      <c r="S7" s="149"/>
      <c r="T7" s="137"/>
      <c r="U7" s="137"/>
      <c r="V7" s="137"/>
      <c r="W7" s="137"/>
      <c r="X7" s="16"/>
      <c r="Y7" s="137"/>
      <c r="Z7" s="16"/>
      <c r="AA7" s="137"/>
      <c r="AB7" s="16"/>
      <c r="AC7" s="137"/>
      <c r="AD7" s="16"/>
      <c r="AE7" s="137"/>
      <c r="AF7" s="16"/>
      <c r="AG7" s="137"/>
      <c r="AH7" s="16"/>
      <c r="AI7" s="137"/>
      <c r="AJ7" s="16"/>
      <c r="AK7" s="137"/>
      <c r="AN7" s="42"/>
      <c r="AO7" s="42"/>
      <c r="AP7" s="42"/>
      <c r="AQ7" s="42"/>
      <c r="AR7" s="42"/>
      <c r="AS7" s="42"/>
      <c r="AT7" s="42"/>
      <c r="AU7" s="42"/>
      <c r="AV7" s="42"/>
      <c r="AW7" s="42"/>
    </row>
    <row r="8" spans="1:51" s="36" customFormat="1" ht="15" customHeight="1" x14ac:dyDescent="0.2">
      <c r="A8" s="76" t="s">
        <v>32</v>
      </c>
      <c r="B8" s="139">
        <v>95</v>
      </c>
      <c r="C8" s="139">
        <v>113</v>
      </c>
      <c r="D8" s="14"/>
      <c r="E8" s="47">
        <v>83</v>
      </c>
      <c r="F8" s="47">
        <v>92</v>
      </c>
      <c r="G8" s="47">
        <v>140</v>
      </c>
      <c r="H8" s="139">
        <v>61</v>
      </c>
      <c r="I8" s="14"/>
      <c r="J8" s="47"/>
      <c r="K8" s="152"/>
      <c r="L8" s="44"/>
      <c r="M8" s="47"/>
      <c r="N8" s="14"/>
      <c r="O8" s="47"/>
      <c r="P8" s="139"/>
      <c r="Q8" s="139"/>
      <c r="R8" s="139"/>
      <c r="S8" s="139"/>
      <c r="T8" s="47"/>
      <c r="U8" s="47"/>
      <c r="V8" s="47"/>
      <c r="W8" s="47"/>
      <c r="X8" s="14"/>
      <c r="Y8" s="47"/>
      <c r="Z8" s="14"/>
      <c r="AA8" s="47"/>
      <c r="AB8" s="14"/>
      <c r="AC8" s="47"/>
      <c r="AD8" s="14"/>
      <c r="AE8" s="47"/>
      <c r="AF8" s="14"/>
      <c r="AG8" s="47"/>
      <c r="AH8" s="14"/>
      <c r="AI8" s="136"/>
      <c r="AJ8" s="14"/>
      <c r="AK8" s="136"/>
      <c r="AM8" s="102"/>
      <c r="AN8" s="48"/>
      <c r="AO8" s="48"/>
      <c r="AP8" s="48"/>
      <c r="AQ8" s="48"/>
      <c r="AR8" s="48"/>
      <c r="AS8" s="48"/>
      <c r="AT8" s="48"/>
      <c r="AU8" s="48"/>
      <c r="AV8" s="48"/>
      <c r="AW8" s="48"/>
    </row>
    <row r="9" spans="1:51" s="11" customFormat="1" x14ac:dyDescent="0.2">
      <c r="A9" s="153" t="s">
        <v>173</v>
      </c>
      <c r="B9" s="141">
        <v>0</v>
      </c>
      <c r="C9" s="141">
        <v>0</v>
      </c>
      <c r="D9" s="17"/>
      <c r="E9" s="50">
        <v>-36</v>
      </c>
      <c r="F9" s="50">
        <v>2</v>
      </c>
      <c r="G9" s="50">
        <v>-23</v>
      </c>
      <c r="H9" s="141">
        <v>45</v>
      </c>
      <c r="I9" s="17"/>
      <c r="J9" s="50"/>
      <c r="K9" s="44"/>
      <c r="L9" s="44"/>
      <c r="M9" s="50"/>
      <c r="N9" s="17"/>
      <c r="O9" s="50"/>
      <c r="P9" s="141"/>
      <c r="Q9" s="141"/>
      <c r="R9" s="141"/>
      <c r="S9" s="141"/>
      <c r="T9" s="50"/>
      <c r="U9" s="50"/>
      <c r="V9" s="50"/>
      <c r="W9" s="50"/>
      <c r="X9" s="17"/>
      <c r="Y9" s="50"/>
      <c r="Z9" s="17"/>
      <c r="AA9" s="50"/>
      <c r="AB9" s="78"/>
      <c r="AC9" s="50"/>
      <c r="AD9" s="78"/>
      <c r="AE9" s="50"/>
      <c r="AF9" s="78"/>
      <c r="AG9" s="50"/>
      <c r="AH9" s="78"/>
      <c r="AI9" s="137"/>
      <c r="AJ9" s="78"/>
      <c r="AK9" s="137"/>
      <c r="AM9" s="103"/>
      <c r="AN9" s="51"/>
      <c r="AO9" s="51"/>
      <c r="AP9" s="51"/>
      <c r="AQ9" s="51"/>
      <c r="AR9" s="51"/>
      <c r="AS9" s="51"/>
      <c r="AT9" s="51"/>
      <c r="AU9" s="51"/>
      <c r="AV9" s="51"/>
      <c r="AW9" s="51"/>
    </row>
    <row r="10" spans="1:51" s="11" customFormat="1" ht="13.5" thickBot="1" x14ac:dyDescent="0.25">
      <c r="A10" s="105" t="s">
        <v>35</v>
      </c>
      <c r="B10" s="142">
        <v>0</v>
      </c>
      <c r="C10" s="142">
        <v>0</v>
      </c>
      <c r="D10" s="16"/>
      <c r="E10" s="106">
        <v>-37</v>
      </c>
      <c r="F10" s="106">
        <v>0</v>
      </c>
      <c r="G10" s="106">
        <v>1</v>
      </c>
      <c r="H10" s="142">
        <v>9</v>
      </c>
      <c r="I10" s="16"/>
      <c r="J10" s="50"/>
      <c r="K10" s="44"/>
      <c r="L10" s="44"/>
      <c r="M10" s="50"/>
      <c r="N10" s="16"/>
      <c r="O10" s="50"/>
      <c r="P10" s="141"/>
      <c r="Q10" s="141"/>
      <c r="R10" s="141"/>
      <c r="S10" s="141"/>
      <c r="T10" s="50"/>
      <c r="U10" s="50"/>
      <c r="V10" s="50"/>
      <c r="W10" s="50"/>
      <c r="X10" s="16"/>
      <c r="Y10" s="50"/>
      <c r="Z10" s="16"/>
      <c r="AA10" s="50"/>
      <c r="AB10" s="16"/>
      <c r="AC10" s="50"/>
      <c r="AD10" s="16"/>
      <c r="AE10" s="50"/>
      <c r="AF10" s="16"/>
      <c r="AG10" s="50"/>
      <c r="AH10" s="16"/>
      <c r="AI10" s="137"/>
      <c r="AJ10" s="16"/>
      <c r="AK10" s="137"/>
      <c r="AM10" s="103"/>
      <c r="AN10" s="51"/>
      <c r="AO10" s="51"/>
      <c r="AP10" s="51"/>
      <c r="AQ10" s="51"/>
      <c r="AR10" s="51"/>
      <c r="AS10" s="51"/>
      <c r="AT10" s="51"/>
      <c r="AU10" s="51"/>
      <c r="AV10" s="51"/>
      <c r="AW10" s="51"/>
    </row>
    <row r="11" spans="1:51" s="6" customFormat="1" ht="16.5" customHeight="1" thickBot="1" x14ac:dyDescent="0.25">
      <c r="A11" s="98" t="s">
        <v>34</v>
      </c>
      <c r="B11" s="99">
        <v>95</v>
      </c>
      <c r="C11" s="99">
        <v>113</v>
      </c>
      <c r="D11" s="74"/>
      <c r="E11" s="99">
        <v>84</v>
      </c>
      <c r="F11" s="99">
        <v>94</v>
      </c>
      <c r="G11" s="99">
        <v>116</v>
      </c>
      <c r="H11" s="99">
        <v>97</v>
      </c>
      <c r="I11" s="74"/>
      <c r="J11" s="114"/>
      <c r="K11" s="44"/>
      <c r="L11" s="44"/>
      <c r="M11" s="95"/>
      <c r="N11" s="95"/>
      <c r="O11" s="95"/>
      <c r="P11" s="144"/>
      <c r="Q11" s="144"/>
      <c r="R11" s="144"/>
      <c r="S11" s="144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74"/>
      <c r="AM11" s="95"/>
      <c r="AN11" s="12"/>
    </row>
    <row r="12" spans="1:51" s="6" customFormat="1" ht="16.5" customHeight="1" x14ac:dyDescent="0.2">
      <c r="A12" s="134"/>
      <c r="B12" s="141"/>
      <c r="C12" s="141"/>
      <c r="D12" s="141"/>
      <c r="E12" s="141"/>
      <c r="F12" s="141"/>
      <c r="G12" s="141"/>
      <c r="H12" s="141"/>
      <c r="I12" s="74"/>
      <c r="J12" s="95"/>
      <c r="K12" s="44"/>
      <c r="L12" s="44"/>
      <c r="M12" s="95"/>
      <c r="N12" s="95"/>
      <c r="O12" s="95"/>
      <c r="P12" s="141"/>
      <c r="Q12" s="141"/>
      <c r="R12" s="141"/>
      <c r="S12" s="141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74"/>
      <c r="AM12" s="95"/>
      <c r="AN12" s="12"/>
    </row>
    <row r="13" spans="1:51" s="6" customFormat="1" ht="16.5" customHeight="1" x14ac:dyDescent="0.2">
      <c r="A13" s="134"/>
      <c r="B13" s="114"/>
      <c r="C13" s="114"/>
      <c r="D13" s="114"/>
      <c r="E13" s="114"/>
      <c r="F13" s="114"/>
      <c r="G13" s="114"/>
      <c r="H13" s="114"/>
      <c r="I13" s="74"/>
      <c r="J13" s="95"/>
      <c r="K13" s="44"/>
      <c r="L13" s="44"/>
      <c r="M13" s="95"/>
      <c r="N13" s="95"/>
      <c r="O13" s="95"/>
      <c r="P13" s="157"/>
      <c r="Q13" s="157"/>
      <c r="R13" s="157"/>
      <c r="S13" s="157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74"/>
      <c r="AM13" s="95"/>
      <c r="AN13" s="12"/>
    </row>
    <row r="14" spans="1:51" ht="15" x14ac:dyDescent="0.2">
      <c r="A14" s="664" t="s">
        <v>172</v>
      </c>
      <c r="B14" s="73" t="s">
        <v>188</v>
      </c>
      <c r="C14" s="73" t="s">
        <v>170</v>
      </c>
      <c r="D14" s="68"/>
      <c r="E14" s="73" t="s">
        <v>169</v>
      </c>
      <c r="F14" s="73" t="s">
        <v>167</v>
      </c>
      <c r="G14" s="73" t="s">
        <v>165</v>
      </c>
      <c r="H14" s="73" t="s">
        <v>162</v>
      </c>
      <c r="I14" s="68"/>
      <c r="J14" s="70"/>
      <c r="M14" s="70"/>
      <c r="N14" s="72"/>
      <c r="O14" s="70"/>
      <c r="P14" s="156"/>
      <c r="Q14" s="156"/>
      <c r="R14" s="156"/>
      <c r="S14" s="156"/>
      <c r="T14" s="70"/>
      <c r="U14" s="70"/>
      <c r="V14" s="70"/>
      <c r="W14" s="70"/>
      <c r="X14" s="72"/>
      <c r="Y14" s="70"/>
      <c r="Z14" s="72"/>
      <c r="AA14" s="70"/>
      <c r="AB14" s="135"/>
      <c r="AC14" s="70"/>
      <c r="AD14" s="135"/>
      <c r="AE14" s="70"/>
      <c r="AF14" s="135"/>
      <c r="AG14" s="70"/>
      <c r="AH14" s="135"/>
      <c r="AI14" s="70"/>
      <c r="AJ14" s="135"/>
      <c r="AK14" s="70"/>
      <c r="AO14" s="39"/>
      <c r="AY14"/>
    </row>
    <row r="15" spans="1:51" s="6" customFormat="1" ht="19.5" customHeight="1" x14ac:dyDescent="0.2">
      <c r="A15" s="672" t="s">
        <v>53</v>
      </c>
      <c r="D15" s="27"/>
      <c r="I15" s="27"/>
      <c r="J15" s="64"/>
      <c r="K15" s="159"/>
      <c r="L15" s="159"/>
      <c r="M15" s="64"/>
      <c r="N15" s="135"/>
      <c r="O15" s="64"/>
      <c r="P15" s="158"/>
      <c r="Q15" s="158"/>
      <c r="R15" s="158"/>
      <c r="S15" s="158"/>
      <c r="T15" s="64"/>
      <c r="U15" s="64"/>
      <c r="V15" s="64"/>
      <c r="W15" s="64"/>
      <c r="X15" s="135"/>
      <c r="Y15" s="64"/>
      <c r="Z15" s="135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51" s="71" customFormat="1" ht="5.25" customHeight="1" thickBot="1" x14ac:dyDescent="0.25">
      <c r="A16" s="69"/>
      <c r="B16" s="70"/>
      <c r="C16" s="70"/>
      <c r="D16" s="68"/>
      <c r="E16" s="70"/>
      <c r="F16" s="70"/>
      <c r="G16" s="70"/>
      <c r="H16" s="70"/>
      <c r="I16" s="68"/>
      <c r="J16" s="70"/>
      <c r="K16" s="159"/>
      <c r="L16" s="159"/>
      <c r="M16" s="70"/>
      <c r="N16" s="72"/>
      <c r="O16" s="70"/>
      <c r="P16" s="156"/>
      <c r="Q16" s="156"/>
      <c r="R16" s="156"/>
      <c r="S16" s="156"/>
      <c r="T16" s="70"/>
      <c r="U16" s="70"/>
      <c r="V16" s="70"/>
      <c r="W16" s="70"/>
      <c r="X16" s="72"/>
      <c r="Y16" s="70"/>
      <c r="Z16" s="72"/>
      <c r="AA16" s="70"/>
      <c r="AB16" s="72"/>
      <c r="AC16" s="70"/>
      <c r="AD16" s="72"/>
      <c r="AE16" s="70"/>
      <c r="AF16" s="70"/>
      <c r="AG16" s="72"/>
      <c r="AH16" s="70"/>
      <c r="AI16" s="70"/>
      <c r="AJ16" s="70"/>
      <c r="AK16" s="70"/>
      <c r="AL16" s="70"/>
      <c r="AM16" s="70"/>
      <c r="AN16" s="70"/>
      <c r="AO16" s="70"/>
      <c r="AP16" s="68"/>
      <c r="AQ16" s="70"/>
      <c r="AR16" s="29"/>
      <c r="AS16" s="30"/>
      <c r="AT16" s="30"/>
      <c r="AU16" s="30"/>
      <c r="AV16" s="30"/>
      <c r="AW16" s="30"/>
    </row>
    <row r="17" spans="1:49" s="36" customFormat="1" ht="15" customHeight="1" x14ac:dyDescent="0.2">
      <c r="A17" s="75" t="s">
        <v>55</v>
      </c>
      <c r="B17" s="138">
        <v>275</v>
      </c>
      <c r="C17" s="138">
        <v>273</v>
      </c>
      <c r="D17" s="145"/>
      <c r="E17" s="138">
        <v>238</v>
      </c>
      <c r="F17" s="138">
        <v>263</v>
      </c>
      <c r="G17" s="138">
        <v>292</v>
      </c>
      <c r="H17" s="138">
        <v>292</v>
      </c>
      <c r="I17" s="145"/>
      <c r="J17" s="146"/>
      <c r="K17" s="146"/>
      <c r="L17" s="146"/>
      <c r="M17" s="146"/>
      <c r="N17" s="146"/>
      <c r="O17" s="136"/>
      <c r="P17" s="146"/>
      <c r="Q17" s="146"/>
      <c r="R17" s="146"/>
      <c r="S17" s="146"/>
      <c r="T17" s="136"/>
      <c r="U17" s="136"/>
      <c r="V17" s="136"/>
      <c r="W17" s="136"/>
      <c r="X17" s="72"/>
      <c r="Y17" s="136"/>
      <c r="Z17" s="72"/>
      <c r="AA17" s="136"/>
      <c r="AB17" s="72"/>
      <c r="AC17" s="136"/>
      <c r="AD17" s="72"/>
      <c r="AE17" s="136"/>
      <c r="AF17" s="72"/>
      <c r="AG17" s="136"/>
      <c r="AH17" s="72"/>
      <c r="AI17" s="136"/>
      <c r="AJ17" s="72"/>
      <c r="AK17" s="136"/>
      <c r="AN17" s="48"/>
      <c r="AO17" s="48"/>
      <c r="AP17" s="48"/>
      <c r="AQ17" s="48"/>
      <c r="AR17" s="48"/>
      <c r="AS17" s="48"/>
      <c r="AT17" s="48"/>
      <c r="AU17" s="48"/>
      <c r="AV17" s="48"/>
      <c r="AW17" s="48"/>
    </row>
    <row r="18" spans="1:49" s="36" customFormat="1" ht="15" customHeight="1" x14ac:dyDescent="0.2">
      <c r="A18" s="76" t="s">
        <v>30</v>
      </c>
      <c r="B18" s="139">
        <v>34</v>
      </c>
      <c r="C18" s="139">
        <v>27</v>
      </c>
      <c r="D18" s="147"/>
      <c r="E18" s="139">
        <v>9</v>
      </c>
      <c r="F18" s="139">
        <v>21</v>
      </c>
      <c r="G18" s="139">
        <v>41</v>
      </c>
      <c r="H18" s="139">
        <v>14</v>
      </c>
      <c r="I18" s="147"/>
      <c r="J18" s="146"/>
      <c r="K18" s="146"/>
      <c r="L18" s="146"/>
      <c r="M18" s="139"/>
      <c r="N18" s="139"/>
      <c r="O18" s="47"/>
      <c r="P18" s="139"/>
      <c r="Q18" s="139"/>
      <c r="R18" s="139"/>
      <c r="S18" s="139"/>
      <c r="T18" s="47"/>
      <c r="U18" s="47"/>
      <c r="V18" s="47"/>
      <c r="W18" s="47"/>
      <c r="X18" s="14"/>
      <c r="Y18" s="47"/>
      <c r="Z18" s="14"/>
      <c r="AA18" s="47"/>
      <c r="AB18" s="14"/>
      <c r="AC18" s="47"/>
      <c r="AD18" s="14"/>
      <c r="AE18" s="47"/>
      <c r="AF18" s="14"/>
      <c r="AG18" s="47"/>
      <c r="AH18" s="14"/>
      <c r="AI18" s="136"/>
      <c r="AJ18" s="14"/>
      <c r="AK18" s="136"/>
      <c r="AN18" s="48"/>
      <c r="AO18" s="48"/>
      <c r="AP18" s="48"/>
      <c r="AQ18" s="48"/>
      <c r="AR18" s="48"/>
      <c r="AS18" s="48"/>
      <c r="AT18" s="48"/>
      <c r="AU18" s="48"/>
      <c r="AV18" s="48"/>
      <c r="AW18" s="48"/>
    </row>
    <row r="19" spans="1:49" s="43" customFormat="1" ht="15" customHeight="1" x14ac:dyDescent="0.2">
      <c r="A19" s="77" t="s">
        <v>31</v>
      </c>
      <c r="B19" s="140">
        <v>11</v>
      </c>
      <c r="C19" s="140">
        <v>11</v>
      </c>
      <c r="D19" s="148"/>
      <c r="E19" s="140">
        <v>12</v>
      </c>
      <c r="F19" s="140">
        <v>11</v>
      </c>
      <c r="G19" s="140">
        <v>13</v>
      </c>
      <c r="H19" s="140">
        <v>10</v>
      </c>
      <c r="I19" s="148"/>
      <c r="J19" s="146"/>
      <c r="K19" s="146"/>
      <c r="L19" s="146"/>
      <c r="M19" s="149"/>
      <c r="N19" s="149"/>
      <c r="O19" s="137"/>
      <c r="P19" s="149"/>
      <c r="Q19" s="149"/>
      <c r="R19" s="149"/>
      <c r="S19" s="149"/>
      <c r="T19" s="137"/>
      <c r="U19" s="137"/>
      <c r="V19" s="137"/>
      <c r="W19" s="137"/>
      <c r="X19" s="16"/>
      <c r="Y19" s="137"/>
      <c r="Z19" s="16"/>
      <c r="AA19" s="137"/>
      <c r="AB19" s="16"/>
      <c r="AC19" s="137"/>
      <c r="AD19" s="16"/>
      <c r="AE19" s="137"/>
      <c r="AF19" s="16"/>
      <c r="AG19" s="137"/>
      <c r="AH19" s="16"/>
      <c r="AI19" s="137"/>
      <c r="AJ19" s="16"/>
      <c r="AK19" s="137"/>
      <c r="AN19" s="42"/>
      <c r="AO19" s="42"/>
      <c r="AP19" s="42"/>
      <c r="AQ19" s="42"/>
      <c r="AR19" s="42"/>
      <c r="AS19" s="42"/>
      <c r="AT19" s="42"/>
      <c r="AU19" s="42"/>
      <c r="AV19" s="42"/>
      <c r="AW19" s="42"/>
    </row>
    <row r="20" spans="1:49" s="36" customFormat="1" ht="15" customHeight="1" x14ac:dyDescent="0.2">
      <c r="A20" s="76" t="s">
        <v>32</v>
      </c>
      <c r="B20" s="139">
        <v>45</v>
      </c>
      <c r="C20" s="139">
        <v>38</v>
      </c>
      <c r="D20" s="147"/>
      <c r="E20" s="139">
        <v>21</v>
      </c>
      <c r="F20" s="139">
        <v>32</v>
      </c>
      <c r="G20" s="139">
        <v>54</v>
      </c>
      <c r="H20" s="139">
        <v>24</v>
      </c>
      <c r="I20" s="147"/>
      <c r="J20" s="146"/>
      <c r="K20" s="146"/>
      <c r="L20" s="146"/>
      <c r="M20" s="139"/>
      <c r="N20" s="139"/>
      <c r="O20" s="47"/>
      <c r="P20" s="139"/>
      <c r="Q20" s="139"/>
      <c r="R20" s="139"/>
      <c r="S20" s="139"/>
      <c r="T20" s="47"/>
      <c r="U20" s="47"/>
      <c r="V20" s="47"/>
      <c r="W20" s="47"/>
      <c r="X20" s="14"/>
      <c r="Y20" s="47"/>
      <c r="Z20" s="14"/>
      <c r="AA20" s="47"/>
      <c r="AB20" s="14"/>
      <c r="AC20" s="47"/>
      <c r="AD20" s="14"/>
      <c r="AE20" s="47"/>
      <c r="AF20" s="14"/>
      <c r="AG20" s="47"/>
      <c r="AH20" s="14"/>
      <c r="AI20" s="136"/>
      <c r="AJ20" s="14"/>
      <c r="AK20" s="136"/>
      <c r="AM20" s="102"/>
      <c r="AN20" s="48"/>
      <c r="AO20" s="48"/>
      <c r="AP20" s="48"/>
      <c r="AQ20" s="48"/>
      <c r="AR20" s="48"/>
      <c r="AS20" s="48"/>
      <c r="AT20" s="48"/>
      <c r="AU20" s="48"/>
      <c r="AV20" s="48"/>
      <c r="AW20" s="48"/>
    </row>
    <row r="21" spans="1:49" s="11" customFormat="1" x14ac:dyDescent="0.2">
      <c r="A21" s="153" t="s">
        <v>173</v>
      </c>
      <c r="B21" s="141">
        <v>0</v>
      </c>
      <c r="C21" s="141">
        <v>0</v>
      </c>
      <c r="D21" s="150"/>
      <c r="E21" s="141">
        <v>0</v>
      </c>
      <c r="F21" s="141">
        <v>0</v>
      </c>
      <c r="G21" s="141">
        <v>-20</v>
      </c>
      <c r="H21" s="141">
        <v>1</v>
      </c>
      <c r="I21" s="150"/>
      <c r="J21" s="146"/>
      <c r="K21" s="146"/>
      <c r="L21" s="146"/>
      <c r="M21" s="141"/>
      <c r="N21" s="141"/>
      <c r="O21" s="50"/>
      <c r="P21" s="141"/>
      <c r="Q21" s="141"/>
      <c r="R21" s="141"/>
      <c r="S21" s="141"/>
      <c r="T21" s="50"/>
      <c r="U21" s="50"/>
      <c r="V21" s="50"/>
      <c r="W21" s="50"/>
      <c r="X21" s="17"/>
      <c r="Y21" s="50"/>
      <c r="Z21" s="17"/>
      <c r="AA21" s="50"/>
      <c r="AB21" s="78"/>
      <c r="AC21" s="50"/>
      <c r="AD21" s="78"/>
      <c r="AE21" s="50"/>
      <c r="AF21" s="78"/>
      <c r="AG21" s="50"/>
      <c r="AH21" s="78"/>
      <c r="AI21" s="137"/>
      <c r="AJ21" s="78"/>
      <c r="AK21" s="137"/>
      <c r="AM21" s="103"/>
      <c r="AN21" s="51"/>
      <c r="AO21" s="51"/>
      <c r="AP21" s="51"/>
      <c r="AQ21" s="51"/>
      <c r="AR21" s="51"/>
      <c r="AS21" s="51"/>
      <c r="AT21" s="51"/>
      <c r="AU21" s="51"/>
      <c r="AV21" s="51"/>
      <c r="AW21" s="51"/>
    </row>
    <row r="22" spans="1:49" s="11" customFormat="1" ht="13.5" thickBot="1" x14ac:dyDescent="0.25">
      <c r="A22" s="105" t="s">
        <v>35</v>
      </c>
      <c r="B22" s="142">
        <v>0</v>
      </c>
      <c r="C22" s="142">
        <v>0</v>
      </c>
      <c r="D22" s="148"/>
      <c r="E22" s="142">
        <v>0</v>
      </c>
      <c r="F22" s="142">
        <v>0</v>
      </c>
      <c r="G22" s="142">
        <v>1</v>
      </c>
      <c r="H22" s="142">
        <v>0</v>
      </c>
      <c r="I22" s="148"/>
      <c r="J22" s="146"/>
      <c r="K22" s="146"/>
      <c r="L22" s="146"/>
      <c r="M22" s="141"/>
      <c r="N22" s="141"/>
      <c r="O22" s="50"/>
      <c r="P22" s="141"/>
      <c r="Q22" s="141"/>
      <c r="R22" s="141"/>
      <c r="S22" s="141"/>
      <c r="T22" s="50"/>
      <c r="U22" s="50"/>
      <c r="V22" s="50"/>
      <c r="W22" s="50"/>
      <c r="X22" s="16"/>
      <c r="Y22" s="50"/>
      <c r="Z22" s="16"/>
      <c r="AA22" s="50"/>
      <c r="AB22" s="16"/>
      <c r="AC22" s="50"/>
      <c r="AD22" s="16"/>
      <c r="AE22" s="50"/>
      <c r="AF22" s="16"/>
      <c r="AG22" s="50"/>
      <c r="AH22" s="16"/>
      <c r="AI22" s="137"/>
      <c r="AJ22" s="16"/>
      <c r="AK22" s="137"/>
      <c r="AM22" s="103"/>
      <c r="AN22" s="51"/>
      <c r="AO22" s="51"/>
      <c r="AP22" s="51"/>
      <c r="AQ22" s="51"/>
      <c r="AR22" s="51"/>
      <c r="AS22" s="51"/>
      <c r="AT22" s="51"/>
      <c r="AU22" s="51"/>
      <c r="AV22" s="51"/>
      <c r="AW22" s="51"/>
    </row>
    <row r="23" spans="1:49" s="6" customFormat="1" ht="16.5" customHeight="1" thickBot="1" x14ac:dyDescent="0.25">
      <c r="A23" s="98" t="s">
        <v>34</v>
      </c>
      <c r="B23" s="143">
        <v>45</v>
      </c>
      <c r="C23" s="143">
        <v>38</v>
      </c>
      <c r="D23" s="151"/>
      <c r="E23" s="143">
        <v>21</v>
      </c>
      <c r="F23" s="143">
        <v>32</v>
      </c>
      <c r="G23" s="143">
        <v>33</v>
      </c>
      <c r="H23" s="143">
        <v>25</v>
      </c>
      <c r="I23" s="151"/>
      <c r="J23" s="146"/>
      <c r="K23" s="146"/>
      <c r="L23" s="146"/>
      <c r="M23" s="144"/>
      <c r="N23" s="144"/>
      <c r="O23" s="95"/>
      <c r="P23" s="144"/>
      <c r="Q23" s="144"/>
      <c r="R23" s="144"/>
      <c r="S23" s="144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74"/>
      <c r="AM23" s="95"/>
      <c r="AN23" s="12"/>
    </row>
    <row r="24" spans="1:49" x14ac:dyDescent="0.2">
      <c r="E24" s="154"/>
      <c r="F24" s="154"/>
      <c r="G24" s="154"/>
      <c r="H24" s="154"/>
      <c r="J24" s="133"/>
      <c r="P24" s="159"/>
      <c r="Q24" s="159"/>
      <c r="R24" s="159"/>
      <c r="S24" s="159"/>
      <c r="T24" s="159"/>
      <c r="X24" s="44"/>
      <c r="Z24" s="44"/>
      <c r="AB24" s="44"/>
      <c r="AD24" s="44"/>
      <c r="AF24" s="44"/>
      <c r="AM24" s="104"/>
    </row>
    <row r="25" spans="1:49" x14ac:dyDescent="0.2">
      <c r="E25" s="133"/>
      <c r="F25" s="133"/>
      <c r="J25" s="133"/>
      <c r="P25" s="159"/>
      <c r="Q25" s="159"/>
      <c r="R25" s="159"/>
      <c r="S25" s="96"/>
      <c r="T25" s="159"/>
      <c r="AM25" s="104"/>
    </row>
    <row r="26" spans="1:49" x14ac:dyDescent="0.2">
      <c r="E26" s="133"/>
      <c r="F26" s="133"/>
      <c r="J26" s="133"/>
      <c r="K26" s="133"/>
      <c r="AM26" s="104"/>
    </row>
    <row r="27" spans="1:49" x14ac:dyDescent="0.2">
      <c r="C27" s="152"/>
      <c r="E27" s="152"/>
      <c r="F27" s="152"/>
      <c r="G27" s="152"/>
      <c r="H27" s="152"/>
      <c r="J27" s="133"/>
      <c r="K27" s="133"/>
      <c r="AM27" s="104"/>
    </row>
    <row r="28" spans="1:49" x14ac:dyDescent="0.2">
      <c r="C28" s="152"/>
      <c r="E28" s="152"/>
      <c r="F28" s="152"/>
      <c r="G28" s="152"/>
      <c r="H28" s="152"/>
      <c r="J28" s="133"/>
      <c r="K28" s="133"/>
      <c r="AM28" s="104"/>
    </row>
    <row r="29" spans="1:49" x14ac:dyDescent="0.2">
      <c r="E29" s="133"/>
      <c r="F29" s="133"/>
      <c r="J29" s="133"/>
      <c r="K29" s="133"/>
      <c r="AM29" s="104"/>
    </row>
    <row r="30" spans="1:49" x14ac:dyDescent="0.2">
      <c r="E30" s="133"/>
      <c r="F30" s="133"/>
      <c r="J30" s="133"/>
      <c r="K30" s="133"/>
      <c r="AM30" s="104"/>
    </row>
    <row r="31" spans="1:49" x14ac:dyDescent="0.2">
      <c r="AM31" s="104"/>
    </row>
    <row r="32" spans="1:49" x14ac:dyDescent="0.2">
      <c r="AM32" s="104"/>
    </row>
    <row r="33" spans="39:39" x14ac:dyDescent="0.2">
      <c r="AM33" s="104"/>
    </row>
    <row r="34" spans="39:39" x14ac:dyDescent="0.2">
      <c r="AM34" s="104"/>
    </row>
    <row r="35" spans="39:39" x14ac:dyDescent="0.2">
      <c r="AM35" s="104"/>
    </row>
    <row r="36" spans="39:39" x14ac:dyDescent="0.2">
      <c r="AM36" s="104"/>
    </row>
    <row r="37" spans="39:39" x14ac:dyDescent="0.2">
      <c r="AM37" s="104"/>
    </row>
    <row r="38" spans="39:39" x14ac:dyDescent="0.2">
      <c r="AM38" s="104"/>
    </row>
    <row r="39" spans="39:39" x14ac:dyDescent="0.2">
      <c r="AM39" s="104"/>
    </row>
    <row r="40" spans="39:39" x14ac:dyDescent="0.2">
      <c r="AM40" s="104"/>
    </row>
    <row r="41" spans="39:39" x14ac:dyDescent="0.2">
      <c r="AM41" s="104"/>
    </row>
    <row r="42" spans="39:39" x14ac:dyDescent="0.2">
      <c r="AM42" s="104"/>
    </row>
    <row r="43" spans="39:39" x14ac:dyDescent="0.2">
      <c r="AM43" s="104"/>
    </row>
    <row r="44" spans="39:39" x14ac:dyDescent="0.2">
      <c r="AM44" s="104"/>
    </row>
    <row r="45" spans="39:39" x14ac:dyDescent="0.2">
      <c r="AM45" s="104"/>
    </row>
    <row r="46" spans="39:39" x14ac:dyDescent="0.2">
      <c r="AM46" s="104"/>
    </row>
    <row r="47" spans="39:39" x14ac:dyDescent="0.2">
      <c r="AM47" s="104"/>
    </row>
    <row r="48" spans="39:39" x14ac:dyDescent="0.2">
      <c r="AM48" s="104"/>
    </row>
    <row r="49" spans="39:39" x14ac:dyDescent="0.2">
      <c r="AM49" s="104"/>
    </row>
    <row r="50" spans="39:39" x14ac:dyDescent="0.2">
      <c r="AM50" s="104"/>
    </row>
    <row r="51" spans="39:39" x14ac:dyDescent="0.2">
      <c r="AM51" s="104"/>
    </row>
    <row r="52" spans="39:39" x14ac:dyDescent="0.2">
      <c r="AM52" s="104"/>
    </row>
    <row r="53" spans="39:39" x14ac:dyDescent="0.2">
      <c r="AM53" s="104"/>
    </row>
    <row r="54" spans="39:39" x14ac:dyDescent="0.2">
      <c r="AM54" s="104"/>
    </row>
    <row r="55" spans="39:39" x14ac:dyDescent="0.2">
      <c r="AM55" s="104"/>
    </row>
    <row r="56" spans="39:39" x14ac:dyDescent="0.2">
      <c r="AM56" s="104"/>
    </row>
    <row r="57" spans="39:39" x14ac:dyDescent="0.2">
      <c r="AM57" s="104"/>
    </row>
    <row r="58" spans="39:39" x14ac:dyDescent="0.2">
      <c r="AM58" s="104"/>
    </row>
    <row r="59" spans="39:39" x14ac:dyDescent="0.2">
      <c r="AM59" s="104"/>
    </row>
    <row r="60" spans="39:39" x14ac:dyDescent="0.2">
      <c r="AM60" s="104"/>
    </row>
    <row r="61" spans="39:39" x14ac:dyDescent="0.2">
      <c r="AM61" s="104"/>
    </row>
    <row r="62" spans="39:39" x14ac:dyDescent="0.2">
      <c r="AM62" s="104"/>
    </row>
    <row r="63" spans="39:39" x14ac:dyDescent="0.2">
      <c r="AM63" s="104"/>
    </row>
    <row r="64" spans="39:39" x14ac:dyDescent="0.2">
      <c r="AM64" s="104"/>
    </row>
    <row r="65" spans="39:39" x14ac:dyDescent="0.2">
      <c r="AM65" s="104"/>
    </row>
    <row r="66" spans="39:39" x14ac:dyDescent="0.2">
      <c r="AM66" s="104"/>
    </row>
    <row r="67" spans="39:39" x14ac:dyDescent="0.2">
      <c r="AM67" s="104"/>
    </row>
    <row r="68" spans="39:39" x14ac:dyDescent="0.2">
      <c r="AM68" s="104"/>
    </row>
    <row r="69" spans="39:39" x14ac:dyDescent="0.2">
      <c r="AM69" s="104"/>
    </row>
    <row r="70" spans="39:39" x14ac:dyDescent="0.2">
      <c r="AM70" s="104"/>
    </row>
    <row r="71" spans="39:39" x14ac:dyDescent="0.2">
      <c r="AM71" s="104"/>
    </row>
    <row r="72" spans="39:39" x14ac:dyDescent="0.2">
      <c r="AM72" s="104"/>
    </row>
    <row r="73" spans="39:39" x14ac:dyDescent="0.2">
      <c r="AM73" s="104"/>
    </row>
    <row r="74" spans="39:39" x14ac:dyDescent="0.2">
      <c r="AM74" s="104"/>
    </row>
    <row r="75" spans="39:39" x14ac:dyDescent="0.2">
      <c r="AM75" s="104"/>
    </row>
    <row r="76" spans="39:39" x14ac:dyDescent="0.2">
      <c r="AM76" s="104"/>
    </row>
    <row r="77" spans="39:39" x14ac:dyDescent="0.2">
      <c r="AM77" s="104"/>
    </row>
    <row r="78" spans="39:39" x14ac:dyDescent="0.2">
      <c r="AM78" s="104"/>
    </row>
    <row r="79" spans="39:39" x14ac:dyDescent="0.2">
      <c r="AM79" s="104"/>
    </row>
    <row r="80" spans="39:39" x14ac:dyDescent="0.2">
      <c r="AM80" s="104"/>
    </row>
    <row r="81" spans="39:39" x14ac:dyDescent="0.2">
      <c r="AM81" s="104"/>
    </row>
  </sheetData>
  <mergeCells count="3">
    <mergeCell ref="A2:A3"/>
    <mergeCell ref="A14:A15"/>
    <mergeCell ref="C1:H1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34998626667073579"/>
    <pageSetUpPr fitToPage="1"/>
  </sheetPr>
  <dimension ref="A1:ET2012"/>
  <sheetViews>
    <sheetView showGridLines="0" zoomScale="85" zoomScaleNormal="8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baseColWidth="10" defaultColWidth="11.42578125" defaultRowHeight="12.75" outlineLevelCol="1" x14ac:dyDescent="0.2"/>
  <cols>
    <col min="1" max="1" width="50.140625" style="1" customWidth="1"/>
    <col min="2" max="2" width="9" style="655" customWidth="1"/>
    <col min="3" max="3" width="1.5703125" style="655" customWidth="1"/>
    <col min="4" max="4" width="9" customWidth="1"/>
    <col min="5" max="5" width="1.42578125" customWidth="1"/>
    <col min="6" max="6" width="9" customWidth="1"/>
    <col min="7" max="7" width="1.42578125" customWidth="1"/>
    <col min="8" max="8" width="9" customWidth="1"/>
    <col min="9" max="9" width="1.42578125" customWidth="1"/>
    <col min="10" max="10" width="9" customWidth="1"/>
    <col min="11" max="11" width="1.42578125" customWidth="1"/>
    <col min="12" max="12" width="9" customWidth="1"/>
    <col min="13" max="13" width="1.42578125" customWidth="1"/>
    <col min="14" max="14" width="9" customWidth="1"/>
    <col min="15" max="15" width="1.42578125" customWidth="1"/>
    <col min="16" max="16" width="9" customWidth="1"/>
    <col min="17" max="17" width="1.42578125" customWidth="1"/>
    <col min="18" max="18" width="9" customWidth="1"/>
    <col min="19" max="19" width="1.42578125" customWidth="1"/>
    <col min="20" max="20" width="9" customWidth="1"/>
    <col min="21" max="21" width="1.140625" hidden="1" customWidth="1" outlineLevel="1"/>
    <col min="22" max="22" width="9" hidden="1" customWidth="1" outlineLevel="1"/>
    <col min="23" max="23" width="1" hidden="1" customWidth="1" outlineLevel="1"/>
    <col min="24" max="24" width="9" hidden="1" customWidth="1" outlineLevel="1"/>
    <col min="25" max="25" width="1" hidden="1" customWidth="1" outlineLevel="1"/>
    <col min="26" max="26" width="8.7109375" hidden="1" customWidth="1" outlineLevel="1"/>
    <col min="27" max="27" width="1" customWidth="1" collapsed="1"/>
    <col min="28" max="28" width="8.85546875" customWidth="1"/>
    <col min="29" max="29" width="1.42578125" hidden="1" customWidth="1" outlineLevel="1"/>
    <col min="30" max="30" width="8.85546875" hidden="1" customWidth="1" outlineLevel="1"/>
    <col min="31" max="31" width="1.42578125" hidden="1" customWidth="1" outlineLevel="1"/>
    <col min="32" max="32" width="8.7109375" hidden="1" customWidth="1" outlineLevel="1"/>
    <col min="33" max="33" width="1.7109375" hidden="1" customWidth="1" outlineLevel="1"/>
    <col min="34" max="34" width="9.28515625" hidden="1" customWidth="1" outlineLevel="1"/>
    <col min="35" max="35" width="1.7109375" customWidth="1" collapsed="1"/>
    <col min="36" max="36" width="9.28515625" customWidth="1"/>
    <col min="37" max="37" width="1.7109375" hidden="1" customWidth="1" outlineLevel="1"/>
    <col min="38" max="38" width="9.28515625" hidden="1" customWidth="1" outlineLevel="1"/>
    <col min="39" max="39" width="1.7109375" hidden="1" customWidth="1" outlineLevel="1"/>
    <col min="40" max="40" width="9.28515625" hidden="1" customWidth="1" outlineLevel="1"/>
    <col min="41" max="41" width="1.7109375" hidden="1" customWidth="1" outlineLevel="1"/>
    <col min="42" max="42" width="9.28515625" hidden="1" customWidth="1" outlineLevel="1"/>
    <col min="43" max="43" width="1.7109375" customWidth="1" collapsed="1"/>
    <col min="44" max="44" width="9.28515625" customWidth="1"/>
    <col min="45" max="45" width="1.7109375" customWidth="1"/>
    <col min="46" max="46" width="9.28515625" hidden="1" customWidth="1" outlineLevel="1"/>
    <col min="47" max="47" width="1.7109375" hidden="1" customWidth="1" outlineLevel="1"/>
    <col min="48" max="48" width="9.28515625" hidden="1" customWidth="1" outlineLevel="1"/>
    <col min="49" max="49" width="1.7109375" hidden="1" customWidth="1" outlineLevel="1"/>
    <col min="50" max="50" width="9.28515625" hidden="1" customWidth="1" outlineLevel="1"/>
    <col min="51" max="51" width="1.7109375" hidden="1" customWidth="1" outlineLevel="1"/>
    <col min="52" max="52" width="9.28515625" customWidth="1" collapsed="1"/>
    <col min="53" max="53" width="1.7109375" customWidth="1"/>
    <col min="54" max="54" width="9.28515625" style="208" hidden="1" customWidth="1" outlineLevel="1"/>
    <col min="55" max="55" width="1.7109375" style="207" hidden="1" customWidth="1" outlineLevel="1"/>
    <col min="56" max="56" width="9.28515625" style="165" hidden="1" customWidth="1" outlineLevel="1"/>
    <col min="57" max="57" width="1.7109375" style="53" hidden="1" customWidth="1" outlineLevel="1"/>
    <col min="58" max="58" width="9.28515625" style="1" hidden="1" customWidth="1" outlineLevel="1"/>
    <col min="59" max="59" width="1.7109375" style="53" hidden="1" customWidth="1" outlineLevel="1"/>
    <col min="60" max="60" width="9.28515625" style="1" customWidth="1" collapsed="1"/>
    <col min="61" max="61" width="1.7109375" style="53" customWidth="1"/>
    <col min="62" max="62" width="9.28515625" style="1" hidden="1" customWidth="1" outlineLevel="1"/>
    <col min="63" max="63" width="1.7109375" style="53" hidden="1" customWidth="1" outlineLevel="1"/>
    <col min="64" max="64" width="9.28515625" style="1" hidden="1" customWidth="1" outlineLevel="1"/>
    <col min="65" max="65" width="1.7109375" style="53" hidden="1" customWidth="1" outlineLevel="1"/>
    <col min="66" max="66" width="9.28515625" style="1" hidden="1" customWidth="1" outlineLevel="1"/>
    <col min="67" max="67" width="1.7109375" style="53" hidden="1" customWidth="1" outlineLevel="1"/>
    <col min="68" max="68" width="9.28515625" style="1" customWidth="1" collapsed="1"/>
    <col min="69" max="69" width="1.7109375" style="53" customWidth="1"/>
    <col min="70" max="70" width="9.28515625" style="1" hidden="1" customWidth="1" outlineLevel="1"/>
    <col min="71" max="71" width="1.7109375" style="53" hidden="1" customWidth="1" outlineLevel="1"/>
    <col min="72" max="72" width="9.28515625" style="1" hidden="1" customWidth="1" outlineLevel="1"/>
    <col min="73" max="73" width="1.7109375" style="53" hidden="1" customWidth="1" outlineLevel="1"/>
    <col min="74" max="74" width="9.28515625" style="1" hidden="1" customWidth="1" outlineLevel="1"/>
    <col min="75" max="75" width="1.7109375" style="53" hidden="1" customWidth="1" outlineLevel="1"/>
    <col min="76" max="76" width="9.28515625" style="1" customWidth="1" collapsed="1"/>
    <col min="77" max="77" width="1.7109375" style="53" customWidth="1"/>
    <col min="78" max="78" width="9.28515625" style="1" hidden="1" customWidth="1" outlineLevel="1"/>
    <col min="79" max="79" width="1.7109375" style="53" hidden="1" customWidth="1" outlineLevel="1"/>
    <col min="80" max="80" width="9.28515625" style="1" hidden="1" customWidth="1" outlineLevel="1"/>
    <col min="81" max="81" width="1.7109375" style="53" hidden="1" customWidth="1" outlineLevel="1"/>
    <col min="82" max="82" width="9.28515625" style="1" hidden="1" customWidth="1" outlineLevel="1"/>
    <col min="83" max="83" width="1.7109375" style="53" hidden="1" customWidth="1" outlineLevel="1"/>
    <col min="84" max="84" width="9.28515625" style="1" customWidth="1" collapsed="1"/>
    <col min="85" max="85" width="1.7109375" style="53" customWidth="1"/>
    <col min="86" max="86" width="9.28515625" style="1" hidden="1" customWidth="1" outlineLevel="1"/>
    <col min="87" max="87" width="1.7109375" style="53" hidden="1" customWidth="1" outlineLevel="1"/>
    <col min="88" max="88" width="9.28515625" style="1" hidden="1" customWidth="1" outlineLevel="1"/>
    <col min="89" max="89" width="1.7109375" style="53" hidden="1" customWidth="1" outlineLevel="1"/>
    <col min="90" max="90" width="9.28515625" style="1" hidden="1" customWidth="1" outlineLevel="1"/>
    <col min="91" max="91" width="1.7109375" style="53" hidden="1" customWidth="1" outlineLevel="1"/>
    <col min="92" max="92" width="9.28515625" style="1" customWidth="1" collapsed="1"/>
    <col min="93" max="93" width="1.7109375" style="53" customWidth="1"/>
    <col min="94" max="94" width="9.28515625" style="1" hidden="1" customWidth="1" outlineLevel="1"/>
    <col min="95" max="95" width="1.7109375" style="53" hidden="1" customWidth="1" outlineLevel="1"/>
    <col min="96" max="96" width="9.28515625" style="1" hidden="1" customWidth="1" outlineLevel="1"/>
    <col min="97" max="97" width="1.7109375" style="53" hidden="1" customWidth="1" outlineLevel="1"/>
    <col min="98" max="98" width="9.28515625" style="1" hidden="1" customWidth="1" outlineLevel="1"/>
    <col min="99" max="99" width="1.7109375" style="53" hidden="1" customWidth="1" outlineLevel="1"/>
    <col min="100" max="100" width="9.28515625" style="1" customWidth="1" collapsed="1"/>
    <col min="101" max="101" width="1.7109375" style="53" customWidth="1"/>
    <col min="102" max="102" width="9.28515625" style="1" hidden="1" customWidth="1" outlineLevel="1"/>
    <col min="103" max="103" width="1.7109375" style="53" hidden="1" customWidth="1" outlineLevel="1"/>
    <col min="104" max="104" width="9.28515625" style="1" hidden="1" customWidth="1" outlineLevel="1"/>
    <col min="105" max="105" width="1.7109375" style="53" hidden="1" customWidth="1" outlineLevel="1"/>
    <col min="106" max="106" width="9.28515625" style="1" hidden="1" customWidth="1" outlineLevel="1"/>
    <col min="107" max="107" width="1.7109375" style="96" hidden="1" customWidth="1" outlineLevel="1"/>
    <col min="108" max="108" width="9.28515625" style="1" customWidth="1" collapsed="1"/>
    <col min="109" max="109" width="1.7109375" style="53" customWidth="1"/>
    <col min="110" max="110" width="9.28515625" style="1" hidden="1" customWidth="1" outlineLevel="1"/>
    <col min="111" max="111" width="1.7109375" style="53" hidden="1" customWidth="1" outlineLevel="1"/>
    <col min="112" max="112" width="9.28515625" style="1" hidden="1" customWidth="1" outlineLevel="1"/>
    <col min="113" max="113" width="1.7109375" style="53" hidden="1" customWidth="1" outlineLevel="1"/>
    <col min="114" max="114" width="9.28515625" style="1" hidden="1" customWidth="1" outlineLevel="1"/>
    <col min="115" max="115" width="1.7109375" style="53" hidden="1" customWidth="1" outlineLevel="1"/>
    <col min="116" max="116" width="9.28515625" style="1" hidden="1" customWidth="1" outlineLevel="1"/>
    <col min="117" max="117" width="1.7109375" style="96" hidden="1" customWidth="1" outlineLevel="1"/>
    <col min="118" max="118" width="9.28515625" style="1" customWidth="1" collapsed="1"/>
    <col min="119" max="119" width="1.7109375" style="53" customWidth="1"/>
    <col min="120" max="120" width="9.28515625" style="1" hidden="1" customWidth="1" outlineLevel="1"/>
    <col min="121" max="121" width="1.7109375" style="53" hidden="1" customWidth="1" outlineLevel="1"/>
    <col min="122" max="122" width="9.28515625" style="1" hidden="1" customWidth="1" outlineLevel="1"/>
    <col min="123" max="123" width="1.7109375" style="53" hidden="1" customWidth="1" outlineLevel="1"/>
    <col min="124" max="124" width="9.28515625" style="1" hidden="1" customWidth="1" outlineLevel="1"/>
    <col min="125" max="125" width="1.7109375" style="96" hidden="1" customWidth="1" outlineLevel="1"/>
    <col min="126" max="126" width="9.28515625" style="1" customWidth="1" collapsed="1"/>
    <col min="127" max="127" width="1.7109375" style="53" customWidth="1"/>
    <col min="128" max="128" width="9.28515625" style="1" hidden="1" customWidth="1" outlineLevel="1"/>
    <col min="129" max="129" width="1.7109375" style="53" hidden="1" customWidth="1" outlineLevel="1"/>
    <col min="130" max="130" width="9.28515625" style="1" hidden="1" customWidth="1" outlineLevel="1"/>
    <col min="131" max="131" width="1.7109375" style="53" hidden="1" customWidth="1" outlineLevel="1"/>
    <col min="132" max="132" width="9.28515625" style="1" hidden="1" customWidth="1" outlineLevel="1"/>
    <col min="133" max="133" width="1.7109375" style="96" hidden="1" customWidth="1" outlineLevel="1"/>
    <col min="134" max="134" width="9.28515625" style="1" customWidth="1" collapsed="1"/>
    <col min="135" max="137" width="10.140625" style="1" hidden="1" customWidth="1"/>
    <col min="138" max="138" width="1.7109375" style="96" customWidth="1"/>
    <col min="139" max="139" width="9.28515625" style="2" customWidth="1"/>
    <col min="140" max="140" width="1.7109375" style="96" customWidth="1"/>
    <col min="141" max="141" width="9.28515625" style="1" customWidth="1"/>
    <col min="142" max="142" width="7.5703125" style="2" customWidth="1"/>
    <col min="143" max="143" width="7.5703125" style="80" hidden="1" customWidth="1"/>
    <col min="144" max="144" width="7.140625" style="1" hidden="1" customWidth="1"/>
    <col min="145" max="145" width="6" style="2" hidden="1" customWidth="1"/>
    <col min="146" max="146" width="7.5703125" style="1" customWidth="1"/>
    <col min="147" max="148" width="6.5703125" style="1" hidden="1" customWidth="1"/>
    <col min="149" max="149" width="6" style="1" hidden="1" customWidth="1"/>
    <col min="150" max="150" width="7.5703125" style="81" customWidth="1"/>
    <col min="151" max="151" width="7" style="1" customWidth="1"/>
    <col min="152" max="152" width="6.5703125" style="1" customWidth="1"/>
    <col min="153" max="153" width="6" style="1" customWidth="1"/>
    <col min="154" max="16384" width="11.42578125" style="1"/>
  </cols>
  <sheetData>
    <row r="1" spans="1:150" s="544" customFormat="1" ht="21.75" customHeight="1" x14ac:dyDescent="0.2">
      <c r="A1" s="550" t="s">
        <v>351</v>
      </c>
      <c r="B1" s="550"/>
      <c r="C1" s="550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C1" s="543"/>
      <c r="BE1" s="53"/>
      <c r="BG1" s="53"/>
      <c r="BI1" s="53"/>
      <c r="BK1" s="53"/>
      <c r="BM1" s="53"/>
      <c r="BO1" s="53"/>
      <c r="BQ1" s="53"/>
      <c r="BS1" s="53"/>
      <c r="BU1" s="53"/>
      <c r="BW1" s="53"/>
      <c r="BY1" s="53"/>
      <c r="CA1" s="53"/>
      <c r="CC1" s="53"/>
      <c r="CE1" s="53"/>
      <c r="CG1" s="53"/>
      <c r="CI1" s="53"/>
      <c r="CK1" s="53"/>
      <c r="CM1" s="53"/>
      <c r="CO1" s="53"/>
      <c r="CQ1" s="53"/>
      <c r="CS1" s="53"/>
      <c r="CU1" s="53"/>
      <c r="CW1" s="53"/>
      <c r="CY1" s="53"/>
      <c r="DA1" s="53"/>
      <c r="DC1" s="96"/>
      <c r="DE1" s="53"/>
      <c r="DG1" s="53"/>
      <c r="DI1" s="53"/>
      <c r="DK1" s="53"/>
      <c r="DM1" s="96"/>
      <c r="DO1" s="53"/>
      <c r="DQ1" s="53"/>
      <c r="DS1" s="53"/>
      <c r="DU1" s="96"/>
      <c r="DW1" s="53"/>
      <c r="DY1" s="53"/>
      <c r="EA1" s="53"/>
      <c r="EC1" s="96"/>
      <c r="EH1" s="96"/>
      <c r="EI1" s="543"/>
      <c r="EJ1" s="96"/>
      <c r="EL1" s="543"/>
      <c r="EM1" s="80"/>
      <c r="EO1" s="543"/>
      <c r="ET1" s="81"/>
    </row>
    <row r="2" spans="1:150" ht="45.75" customHeight="1" x14ac:dyDescent="0.2">
      <c r="BC2"/>
      <c r="BD2" s="97"/>
      <c r="BE2" s="52"/>
      <c r="BF2" s="97"/>
      <c r="BG2" s="52"/>
      <c r="BH2" s="2"/>
      <c r="BI2" s="52"/>
      <c r="BJ2" s="97"/>
      <c r="BK2" s="52"/>
      <c r="BL2" s="97"/>
      <c r="BM2" s="52"/>
      <c r="BN2" s="97"/>
      <c r="BO2" s="52"/>
      <c r="BP2" s="2"/>
      <c r="BQ2" s="52"/>
      <c r="BR2" s="97"/>
      <c r="BS2" s="52"/>
      <c r="BT2" s="97"/>
      <c r="BU2" s="52"/>
      <c r="BV2" s="97"/>
      <c r="BW2" s="52"/>
      <c r="BX2" s="2"/>
      <c r="BY2" s="52"/>
      <c r="BZ2" s="2"/>
      <c r="CA2" s="52"/>
      <c r="CB2" s="97"/>
      <c r="CC2" s="52"/>
      <c r="CD2" s="97"/>
      <c r="CE2" s="52"/>
      <c r="CF2" s="2"/>
      <c r="CG2" s="52"/>
      <c r="CH2" s="97"/>
      <c r="CI2" s="52"/>
      <c r="CJ2" s="97"/>
      <c r="CK2" s="52"/>
      <c r="CL2" s="97"/>
      <c r="CM2" s="52"/>
      <c r="CN2" s="2"/>
      <c r="CO2" s="52"/>
      <c r="CP2" s="97"/>
      <c r="CQ2" s="52"/>
      <c r="CR2" s="97"/>
      <c r="CS2" s="52"/>
      <c r="CT2" s="97"/>
      <c r="CU2" s="52"/>
      <c r="CV2" s="2"/>
      <c r="CW2" s="52"/>
      <c r="CX2" s="97"/>
      <c r="CY2" s="52"/>
      <c r="CZ2" s="97"/>
      <c r="DA2" s="52"/>
      <c r="DB2" s="97"/>
      <c r="DC2" s="2"/>
      <c r="DD2" s="2"/>
      <c r="DE2" s="52"/>
      <c r="DG2" s="52"/>
      <c r="DI2" s="52"/>
      <c r="DK2" s="52"/>
      <c r="DN2" s="2"/>
      <c r="DO2" s="52"/>
      <c r="DP2" s="2"/>
      <c r="DQ2" s="52"/>
      <c r="DR2" s="2"/>
      <c r="DS2" s="52"/>
      <c r="DT2" s="52"/>
      <c r="DU2" s="2"/>
      <c r="DV2" s="2"/>
      <c r="DW2" s="52"/>
      <c r="DX2" s="2"/>
      <c r="DY2" s="52"/>
      <c r="DZ2" s="2"/>
      <c r="EA2" s="52"/>
      <c r="EB2" s="52"/>
      <c r="EC2" s="2"/>
      <c r="ED2" s="2"/>
      <c r="EE2" s="2"/>
      <c r="EF2" s="2"/>
      <c r="EG2" s="52"/>
      <c r="EH2" s="2"/>
      <c r="EJ2" s="2"/>
      <c r="EK2" s="3"/>
      <c r="EL2" s="52"/>
      <c r="EM2" s="3"/>
      <c r="EO2" s="4"/>
      <c r="EP2" s="4"/>
      <c r="EQ2" s="4"/>
      <c r="ES2" s="1" t="s">
        <v>66</v>
      </c>
      <c r="ET2" s="1"/>
    </row>
    <row r="3" spans="1:150" s="6" customFormat="1" ht="27" customHeight="1" x14ac:dyDescent="0.2">
      <c r="A3" s="661" t="s">
        <v>101</v>
      </c>
      <c r="B3" s="243" t="s">
        <v>477</v>
      </c>
      <c r="C3"/>
      <c r="D3" s="243" t="s">
        <v>471</v>
      </c>
      <c r="E3"/>
      <c r="F3" s="243" t="s">
        <v>465</v>
      </c>
      <c r="G3"/>
      <c r="H3" s="243" t="s">
        <v>454</v>
      </c>
      <c r="I3"/>
      <c r="J3" s="243" t="s">
        <v>440</v>
      </c>
      <c r="K3"/>
      <c r="L3" s="243" t="s">
        <v>431</v>
      </c>
      <c r="M3"/>
      <c r="N3" s="243" t="s">
        <v>421</v>
      </c>
      <c r="O3"/>
      <c r="P3" s="243" t="s">
        <v>434</v>
      </c>
      <c r="Q3"/>
      <c r="R3" s="243" t="s">
        <v>433</v>
      </c>
      <c r="S3"/>
      <c r="T3" s="243" t="s">
        <v>430</v>
      </c>
      <c r="U3"/>
      <c r="V3" s="243" t="s">
        <v>411</v>
      </c>
      <c r="W3"/>
      <c r="X3" s="243" t="s">
        <v>397</v>
      </c>
      <c r="Y3"/>
      <c r="Z3" s="243" t="s">
        <v>432</v>
      </c>
      <c r="AA3"/>
      <c r="AB3" s="243" t="s">
        <v>429</v>
      </c>
      <c r="AC3"/>
      <c r="AD3" s="243" t="s">
        <v>332</v>
      </c>
      <c r="AE3"/>
      <c r="AF3" s="243" t="s">
        <v>327</v>
      </c>
      <c r="AG3"/>
      <c r="AH3" s="243" t="s">
        <v>328</v>
      </c>
      <c r="AI3"/>
      <c r="AJ3" s="243" t="s">
        <v>428</v>
      </c>
      <c r="AK3"/>
      <c r="AL3" s="243" t="s">
        <v>299</v>
      </c>
      <c r="AM3"/>
      <c r="AN3" s="243" t="s">
        <v>238</v>
      </c>
      <c r="AO3"/>
      <c r="AP3" s="243" t="s">
        <v>235</v>
      </c>
      <c r="AQ3"/>
      <c r="AR3" s="243" t="s">
        <v>427</v>
      </c>
      <c r="AS3"/>
      <c r="AT3" s="243" t="s">
        <v>221</v>
      </c>
      <c r="AU3"/>
      <c r="AV3" s="243" t="s">
        <v>214</v>
      </c>
      <c r="AW3"/>
      <c r="AX3" s="243" t="s">
        <v>236</v>
      </c>
      <c r="AY3"/>
      <c r="AZ3" s="243" t="s">
        <v>212</v>
      </c>
      <c r="BA3"/>
      <c r="BB3" s="243" t="s">
        <v>211</v>
      </c>
      <c r="BC3"/>
      <c r="BD3" s="243" t="s">
        <v>186</v>
      </c>
      <c r="BE3" s="659"/>
      <c r="BF3" s="243" t="s">
        <v>209</v>
      </c>
      <c r="BG3" s="659"/>
      <c r="BH3" s="243" t="s">
        <v>208</v>
      </c>
      <c r="BI3" s="659"/>
      <c r="BJ3" s="243" t="s">
        <v>210</v>
      </c>
      <c r="BK3" s="659"/>
      <c r="BL3" s="243" t="s">
        <v>163</v>
      </c>
      <c r="BM3" s="659"/>
      <c r="BN3" s="243" t="s">
        <v>225</v>
      </c>
      <c r="BO3" s="659"/>
      <c r="BP3" s="243" t="s">
        <v>160</v>
      </c>
      <c r="BQ3" s="659"/>
      <c r="BR3" s="244" t="s">
        <v>156</v>
      </c>
      <c r="BS3" s="659"/>
      <c r="BT3" s="244" t="s">
        <v>154</v>
      </c>
      <c r="BU3" s="659"/>
      <c r="BV3" s="244" t="s">
        <v>226</v>
      </c>
      <c r="BW3" s="659"/>
      <c r="BX3" s="243" t="s">
        <v>150</v>
      </c>
      <c r="BY3" s="659"/>
      <c r="BZ3" s="243" t="s">
        <v>149</v>
      </c>
      <c r="CA3" s="659"/>
      <c r="CB3" s="244" t="s">
        <v>146</v>
      </c>
      <c r="CC3" s="659"/>
      <c r="CD3" s="244" t="s">
        <v>227</v>
      </c>
      <c r="CE3" s="119"/>
      <c r="CF3" s="244" t="s">
        <v>141</v>
      </c>
      <c r="CG3" s="659"/>
      <c r="CH3" s="244" t="s">
        <v>138</v>
      </c>
      <c r="CI3" s="119"/>
      <c r="CJ3" s="244" t="s">
        <v>134</v>
      </c>
      <c r="CK3" s="119"/>
      <c r="CL3" s="244" t="s">
        <v>228</v>
      </c>
      <c r="CM3" s="119"/>
      <c r="CN3" s="244" t="s">
        <v>130</v>
      </c>
      <c r="CO3" s="627"/>
      <c r="CP3" s="244" t="s">
        <v>127</v>
      </c>
      <c r="CQ3" s="627"/>
      <c r="CR3" s="244" t="s">
        <v>135</v>
      </c>
      <c r="CS3" s="627"/>
      <c r="CT3" s="244" t="s">
        <v>229</v>
      </c>
      <c r="CU3" s="119"/>
      <c r="CV3" s="244" t="s">
        <v>122</v>
      </c>
      <c r="CW3" s="627"/>
      <c r="CX3" s="244" t="s">
        <v>121</v>
      </c>
      <c r="CY3" s="627"/>
      <c r="CZ3" s="244" t="s">
        <v>116</v>
      </c>
      <c r="DA3" s="627"/>
      <c r="DB3" s="244" t="s">
        <v>230</v>
      </c>
      <c r="DC3" s="659"/>
      <c r="DD3" s="243" t="s">
        <v>475</v>
      </c>
      <c r="DE3" s="627"/>
      <c r="DF3" s="244" t="s">
        <v>107</v>
      </c>
      <c r="DG3" s="627"/>
      <c r="DH3" s="244" t="s">
        <v>67</v>
      </c>
      <c r="DI3" s="627"/>
      <c r="DJ3" s="244" t="s">
        <v>231</v>
      </c>
      <c r="DK3" s="627"/>
      <c r="DL3" s="243" t="s">
        <v>476</v>
      </c>
      <c r="DM3" s="659"/>
      <c r="DN3" s="244" t="s">
        <v>68</v>
      </c>
      <c r="DO3" s="627"/>
      <c r="DP3" s="244" t="s">
        <v>69</v>
      </c>
      <c r="DQ3" s="627"/>
      <c r="DR3" s="244" t="s">
        <v>70</v>
      </c>
      <c r="DS3" s="627"/>
      <c r="DT3" s="244" t="s">
        <v>232</v>
      </c>
      <c r="DU3" s="659"/>
      <c r="DV3" s="244" t="s">
        <v>71</v>
      </c>
      <c r="DW3" s="627"/>
      <c r="DX3" s="244" t="s">
        <v>72</v>
      </c>
      <c r="DY3" s="627"/>
      <c r="DZ3" s="244" t="s">
        <v>73</v>
      </c>
      <c r="EA3" s="627"/>
      <c r="EB3" s="244" t="s">
        <v>233</v>
      </c>
      <c r="EC3" s="659"/>
      <c r="ED3" s="244" t="s">
        <v>74</v>
      </c>
      <c r="EE3" s="82" t="s">
        <v>75</v>
      </c>
      <c r="EF3" s="82" t="s">
        <v>76</v>
      </c>
      <c r="EG3" s="82" t="s">
        <v>234</v>
      </c>
      <c r="EH3" s="659"/>
      <c r="EI3" s="244" t="s">
        <v>77</v>
      </c>
      <c r="EJ3" s="659"/>
      <c r="EK3" s="243" t="s">
        <v>435</v>
      </c>
    </row>
    <row r="4" spans="1:150" s="83" customFormat="1" ht="6" customHeight="1" x14ac:dyDescent="0.2">
      <c r="A4" s="662" t="s">
        <v>78</v>
      </c>
      <c r="B4" s="91"/>
      <c r="C4"/>
      <c r="D4" s="91"/>
      <c r="E4"/>
      <c r="F4" s="91"/>
      <c r="G4"/>
      <c r="H4" s="91"/>
      <c r="I4"/>
      <c r="J4" s="91"/>
      <c r="K4"/>
      <c r="L4" s="91"/>
      <c r="M4"/>
      <c r="N4" s="91"/>
      <c r="O4"/>
      <c r="P4" s="91"/>
      <c r="Q4"/>
      <c r="R4" s="91"/>
      <c r="S4"/>
      <c r="T4" s="91"/>
      <c r="U4"/>
      <c r="V4" s="91"/>
      <c r="W4"/>
      <c r="X4" s="91"/>
      <c r="Y4"/>
      <c r="Z4" s="91"/>
      <c r="AA4"/>
      <c r="AB4" s="91"/>
      <c r="AC4"/>
      <c r="AD4" s="91"/>
      <c r="AE4"/>
      <c r="AF4" s="91"/>
      <c r="AG4"/>
      <c r="AH4" s="91"/>
      <c r="AI4"/>
      <c r="AJ4" s="91"/>
      <c r="AK4"/>
      <c r="AL4" s="91"/>
      <c r="AM4"/>
      <c r="AN4" s="91"/>
      <c r="AO4"/>
      <c r="AP4" s="91"/>
      <c r="AQ4"/>
      <c r="AR4" s="91"/>
      <c r="AS4"/>
      <c r="AT4" s="91"/>
      <c r="AU4"/>
      <c r="AV4" s="91"/>
      <c r="AW4"/>
      <c r="AX4" s="91"/>
      <c r="AY4"/>
      <c r="AZ4" s="91"/>
      <c r="BA4"/>
      <c r="BB4" s="91"/>
      <c r="BC4"/>
      <c r="BD4" s="91"/>
      <c r="BE4" s="659"/>
      <c r="BF4" s="91"/>
      <c r="BG4" s="659"/>
      <c r="BH4" s="91"/>
      <c r="BI4" s="659"/>
      <c r="BJ4" s="91"/>
      <c r="BK4" s="659"/>
      <c r="BL4" s="91"/>
      <c r="BM4" s="659"/>
      <c r="BN4" s="91"/>
      <c r="BO4" s="659"/>
      <c r="BP4" s="91"/>
      <c r="BQ4" s="659"/>
      <c r="BR4" s="91"/>
      <c r="BS4" s="659"/>
      <c r="BT4" s="91"/>
      <c r="BU4" s="659"/>
      <c r="BV4" s="91"/>
      <c r="BW4" s="659"/>
      <c r="BX4" s="91"/>
      <c r="BY4" s="659"/>
      <c r="BZ4" s="91"/>
      <c r="CA4" s="659"/>
      <c r="CB4" s="91"/>
      <c r="CC4" s="659"/>
      <c r="CD4" s="91"/>
      <c r="CE4" s="119"/>
      <c r="CF4" s="91"/>
      <c r="CG4" s="659"/>
      <c r="CH4" s="91"/>
      <c r="CI4" s="120"/>
      <c r="CJ4" s="91"/>
      <c r="CK4" s="120"/>
      <c r="CL4" s="91"/>
      <c r="CM4" s="120"/>
      <c r="CN4" s="91"/>
      <c r="CO4" s="630"/>
      <c r="CP4" s="91"/>
      <c r="CQ4" s="630"/>
      <c r="CR4" s="91"/>
      <c r="CS4" s="630"/>
      <c r="CT4" s="91"/>
      <c r="CU4" s="120"/>
      <c r="CV4" s="91"/>
      <c r="CW4" s="630"/>
      <c r="CX4" s="91"/>
      <c r="CY4" s="630"/>
      <c r="CZ4" s="91"/>
      <c r="DA4" s="630"/>
      <c r="DB4" s="91"/>
      <c r="DC4" s="660"/>
      <c r="DD4" s="91"/>
      <c r="DE4" s="630"/>
      <c r="DF4" s="91"/>
      <c r="DG4" s="630"/>
      <c r="DH4" s="91"/>
      <c r="DI4" s="630"/>
      <c r="DJ4" s="91"/>
      <c r="DK4" s="630"/>
      <c r="DL4" s="91"/>
      <c r="DM4" s="660"/>
      <c r="DN4" s="91"/>
      <c r="DO4" s="630"/>
      <c r="DP4" s="91"/>
      <c r="DQ4" s="630"/>
      <c r="DR4" s="91"/>
      <c r="DS4" s="630"/>
      <c r="DT4" s="91"/>
      <c r="DU4" s="660"/>
      <c r="DV4" s="91"/>
      <c r="DW4" s="630"/>
      <c r="DX4" s="91"/>
      <c r="DY4" s="630"/>
      <c r="DZ4" s="91"/>
      <c r="EA4" s="630"/>
      <c r="EB4" s="91"/>
      <c r="EC4" s="660"/>
      <c r="ED4" s="91"/>
      <c r="EE4" s="90">
        <v>1.266</v>
      </c>
      <c r="EF4" s="90">
        <v>1.2713000000000001</v>
      </c>
      <c r="EG4" s="90">
        <v>1.2103999999999999</v>
      </c>
      <c r="EH4" s="660"/>
      <c r="EI4" s="92"/>
      <c r="EJ4" s="660"/>
      <c r="EK4" s="91"/>
    </row>
    <row r="5" spans="1:150" s="94" customFormat="1" ht="6" customHeight="1" thickBot="1" x14ac:dyDescent="0.25">
      <c r="A5" s="290"/>
      <c r="B5" s="245"/>
      <c r="C5"/>
      <c r="D5" s="245"/>
      <c r="E5"/>
      <c r="F5" s="245"/>
      <c r="G5"/>
      <c r="H5" s="245"/>
      <c r="I5"/>
      <c r="J5" s="245"/>
      <c r="K5"/>
      <c r="L5" s="245"/>
      <c r="M5"/>
      <c r="N5" s="245"/>
      <c r="O5"/>
      <c r="P5" s="245"/>
      <c r="Q5"/>
      <c r="R5" s="245"/>
      <c r="S5"/>
      <c r="T5" s="245"/>
      <c r="U5"/>
      <c r="V5" s="245"/>
      <c r="W5"/>
      <c r="X5" s="245"/>
      <c r="Y5"/>
      <c r="Z5" s="245"/>
      <c r="AA5"/>
      <c r="AB5" s="245"/>
      <c r="AC5"/>
      <c r="AD5" s="245"/>
      <c r="AE5"/>
      <c r="AF5" s="245"/>
      <c r="AG5"/>
      <c r="AH5" s="245"/>
      <c r="AI5"/>
      <c r="AJ5" s="245"/>
      <c r="AK5"/>
      <c r="AL5" s="245"/>
      <c r="AM5"/>
      <c r="AN5" s="245"/>
      <c r="AO5"/>
      <c r="AP5" s="245"/>
      <c r="AQ5"/>
      <c r="AR5" s="245"/>
      <c r="AS5"/>
      <c r="AT5" s="245"/>
      <c r="AU5"/>
      <c r="AV5" s="245"/>
      <c r="AW5" s="185"/>
      <c r="AX5" s="245"/>
      <c r="AY5" s="185"/>
      <c r="AZ5" s="245"/>
      <c r="BA5" s="185"/>
      <c r="BB5" s="245"/>
      <c r="BC5" s="185"/>
      <c r="BD5" s="245"/>
      <c r="BE5" s="246"/>
      <c r="BF5" s="245"/>
      <c r="BG5" s="246"/>
      <c r="BH5" s="245"/>
      <c r="BI5" s="246"/>
      <c r="BJ5" s="245"/>
      <c r="BK5" s="246"/>
      <c r="BL5" s="245"/>
      <c r="BM5" s="246"/>
      <c r="BN5" s="245"/>
      <c r="BO5" s="246"/>
      <c r="BP5" s="245"/>
      <c r="BQ5" s="246"/>
      <c r="BR5" s="245"/>
      <c r="BS5" s="246"/>
      <c r="BT5" s="245"/>
      <c r="BU5" s="246"/>
      <c r="BV5" s="245"/>
      <c r="BW5" s="246"/>
      <c r="BX5" s="245"/>
      <c r="BY5" s="246"/>
      <c r="BZ5" s="245"/>
      <c r="CA5" s="246"/>
      <c r="CB5" s="245"/>
      <c r="CC5" s="246"/>
      <c r="CD5" s="245"/>
      <c r="CE5" s="246"/>
      <c r="CF5" s="245"/>
      <c r="CG5" s="246"/>
      <c r="CH5" s="245"/>
      <c r="CI5" s="246"/>
      <c r="CJ5" s="245"/>
      <c r="CK5" s="246"/>
      <c r="CL5" s="245"/>
      <c r="CM5" s="246"/>
      <c r="CN5" s="245"/>
      <c r="CO5" s="246"/>
      <c r="CP5" s="245"/>
      <c r="CQ5" s="246"/>
      <c r="CR5" s="245"/>
      <c r="CS5" s="246"/>
      <c r="CT5" s="245"/>
      <c r="CU5" s="246"/>
      <c r="CV5" s="245"/>
      <c r="CW5" s="246"/>
      <c r="CX5" s="245"/>
      <c r="CY5" s="246"/>
      <c r="CZ5" s="245"/>
      <c r="DA5" s="246"/>
      <c r="DB5" s="245"/>
      <c r="DC5" s="247"/>
      <c r="DD5" s="245"/>
      <c r="DE5" s="246"/>
      <c r="DF5" s="245"/>
      <c r="DG5" s="246"/>
      <c r="DH5" s="245"/>
      <c r="DI5" s="246"/>
      <c r="DJ5" s="245"/>
      <c r="DK5" s="246"/>
      <c r="DL5" s="245"/>
      <c r="DM5" s="247"/>
      <c r="DN5" s="245"/>
      <c r="DO5" s="246"/>
      <c r="DP5" s="245"/>
      <c r="DQ5" s="246"/>
      <c r="DR5" s="245"/>
      <c r="DS5" s="246"/>
      <c r="DT5" s="245"/>
      <c r="DU5" s="247"/>
      <c r="DV5" s="245"/>
      <c r="DW5" s="246"/>
      <c r="DX5" s="245"/>
      <c r="DY5" s="246"/>
      <c r="DZ5" s="245"/>
      <c r="EA5" s="246"/>
      <c r="EB5" s="245"/>
      <c r="EC5" s="247"/>
      <c r="ED5" s="245"/>
      <c r="EE5" s="245"/>
      <c r="EF5" s="245"/>
      <c r="EG5" s="245"/>
      <c r="EH5" s="247"/>
      <c r="EI5" s="248"/>
      <c r="EJ5" s="247"/>
      <c r="EK5" s="245"/>
    </row>
    <row r="6" spans="1:150" s="10" customFormat="1" ht="14.1" customHeight="1" thickTop="1" x14ac:dyDescent="0.2">
      <c r="A6" s="291" t="s">
        <v>79</v>
      </c>
      <c r="B6" s="262">
        <v>3243</v>
      </c>
      <c r="C6" s="366"/>
      <c r="D6" s="148">
        <v>3326</v>
      </c>
      <c r="E6" s="366"/>
      <c r="F6" s="148">
        <v>3591</v>
      </c>
      <c r="G6" s="366"/>
      <c r="H6" s="148">
        <v>2611</v>
      </c>
      <c r="I6" s="366"/>
      <c r="J6" s="148">
        <v>2540</v>
      </c>
      <c r="K6" s="366"/>
      <c r="L6" s="148">
        <v>2526</v>
      </c>
      <c r="M6" s="366"/>
      <c r="N6" s="148">
        <v>2469</v>
      </c>
      <c r="O6" s="366"/>
      <c r="P6" s="148">
        <v>1742</v>
      </c>
      <c r="Q6" s="366"/>
      <c r="R6" s="148">
        <v>1700</v>
      </c>
      <c r="S6" s="366"/>
      <c r="T6" s="148">
        <v>1647</v>
      </c>
      <c r="U6" s="366"/>
      <c r="V6" s="148">
        <v>1698</v>
      </c>
      <c r="W6" s="366"/>
      <c r="X6" s="148">
        <v>1764</v>
      </c>
      <c r="Y6" s="592"/>
      <c r="Z6" s="148">
        <v>1807</v>
      </c>
      <c r="AA6" s="366"/>
      <c r="AB6" s="148">
        <v>1765</v>
      </c>
      <c r="AC6" s="366"/>
      <c r="AD6" s="148">
        <v>1811</v>
      </c>
      <c r="AE6" s="366"/>
      <c r="AF6" s="148">
        <v>1755</v>
      </c>
      <c r="AG6" s="366"/>
      <c r="AH6" s="148">
        <v>1786</v>
      </c>
      <c r="AI6" s="366"/>
      <c r="AJ6" s="148">
        <v>1764</v>
      </c>
      <c r="AK6" s="366"/>
      <c r="AL6" s="148">
        <v>1737</v>
      </c>
      <c r="AM6" s="366"/>
      <c r="AN6" s="148">
        <v>1737</v>
      </c>
      <c r="AO6" s="366"/>
      <c r="AP6" s="148">
        <v>1761</v>
      </c>
      <c r="AQ6" s="209"/>
      <c r="AR6" s="148">
        <v>1769</v>
      </c>
      <c r="AS6" s="209"/>
      <c r="AT6" s="148">
        <v>1760</v>
      </c>
      <c r="AU6" s="209"/>
      <c r="AV6" s="148">
        <v>1813</v>
      </c>
      <c r="AW6" s="249"/>
      <c r="AX6" s="148">
        <v>490</v>
      </c>
      <c r="AY6" s="249"/>
      <c r="AZ6" s="148">
        <v>494</v>
      </c>
      <c r="BA6" s="249"/>
      <c r="BB6" s="148">
        <v>481</v>
      </c>
      <c r="BC6" s="185"/>
      <c r="BD6" s="148">
        <v>297</v>
      </c>
      <c r="BE6" s="148"/>
      <c r="BF6" s="148">
        <v>289</v>
      </c>
      <c r="BG6" s="148"/>
      <c r="BH6" s="148">
        <v>300</v>
      </c>
      <c r="BI6" s="148"/>
      <c r="BJ6" s="148">
        <v>289</v>
      </c>
      <c r="BK6" s="148"/>
      <c r="BL6" s="148">
        <v>313</v>
      </c>
      <c r="BM6" s="148"/>
      <c r="BN6" s="148">
        <v>322</v>
      </c>
      <c r="BO6" s="148"/>
      <c r="BP6" s="148">
        <v>320</v>
      </c>
      <c r="BQ6" s="148"/>
      <c r="BR6" s="148">
        <v>321</v>
      </c>
      <c r="BS6" s="148"/>
      <c r="BT6" s="148">
        <v>319</v>
      </c>
      <c r="BU6" s="148"/>
      <c r="BV6" s="148">
        <v>318</v>
      </c>
      <c r="BW6" s="148"/>
      <c r="BX6" s="148">
        <v>323</v>
      </c>
      <c r="BY6" s="148"/>
      <c r="BZ6" s="148">
        <v>372</v>
      </c>
      <c r="CA6" s="148"/>
      <c r="CB6" s="148">
        <v>388</v>
      </c>
      <c r="CC6" s="148"/>
      <c r="CD6" s="148">
        <v>399</v>
      </c>
      <c r="CE6" s="148"/>
      <c r="CF6" s="148">
        <v>390</v>
      </c>
      <c r="CG6" s="148"/>
      <c r="CH6" s="148">
        <v>393</v>
      </c>
      <c r="CI6" s="148"/>
      <c r="CJ6" s="148">
        <v>358</v>
      </c>
      <c r="CK6" s="148"/>
      <c r="CL6" s="148">
        <v>365</v>
      </c>
      <c r="CM6" s="148"/>
      <c r="CN6" s="148">
        <v>373</v>
      </c>
      <c r="CO6" s="148"/>
      <c r="CP6" s="148">
        <v>350</v>
      </c>
      <c r="CQ6" s="148"/>
      <c r="CR6" s="148">
        <v>355</v>
      </c>
      <c r="CS6" s="148"/>
      <c r="CT6" s="148">
        <v>238</v>
      </c>
      <c r="CU6" s="148"/>
      <c r="CV6" s="148">
        <v>226</v>
      </c>
      <c r="CW6" s="148"/>
      <c r="CX6" s="148">
        <v>202</v>
      </c>
      <c r="CY6" s="148"/>
      <c r="CZ6" s="148">
        <v>214</v>
      </c>
      <c r="DA6" s="148"/>
      <c r="DB6" s="148">
        <v>202</v>
      </c>
      <c r="DC6" s="148"/>
      <c r="DD6" s="148">
        <v>196</v>
      </c>
      <c r="DE6" s="148"/>
      <c r="DF6" s="148">
        <v>192</v>
      </c>
      <c r="DG6" s="148"/>
      <c r="DH6" s="148">
        <v>159</v>
      </c>
      <c r="DI6" s="148"/>
      <c r="DJ6" s="148">
        <v>150</v>
      </c>
      <c r="DK6" s="148"/>
      <c r="DL6" s="148">
        <v>145</v>
      </c>
      <c r="DM6" s="148"/>
      <c r="DN6" s="148">
        <v>145</v>
      </c>
      <c r="DO6" s="148"/>
      <c r="DP6" s="148">
        <v>130</v>
      </c>
      <c r="DQ6" s="148"/>
      <c r="DR6" s="148">
        <v>143</v>
      </c>
      <c r="DS6" s="148"/>
      <c r="DT6" s="148">
        <v>32</v>
      </c>
      <c r="DU6" s="148"/>
      <c r="DV6" s="148">
        <v>33</v>
      </c>
      <c r="DW6" s="148"/>
      <c r="DX6" s="148">
        <v>38</v>
      </c>
      <c r="DY6" s="148"/>
      <c r="DZ6" s="148">
        <v>40</v>
      </c>
      <c r="EA6" s="148"/>
      <c r="EB6" s="148">
        <v>41</v>
      </c>
      <c r="EC6" s="148"/>
      <c r="ED6" s="148">
        <v>41</v>
      </c>
      <c r="EE6" s="148">
        <v>47</v>
      </c>
      <c r="EF6" s="148">
        <v>45</v>
      </c>
      <c r="EG6" s="148">
        <v>50</v>
      </c>
      <c r="EH6" s="148"/>
      <c r="EI6" s="148">
        <v>53</v>
      </c>
      <c r="EJ6" s="148"/>
      <c r="EK6" s="148">
        <v>65</v>
      </c>
    </row>
    <row r="7" spans="1:150" s="10" customFormat="1" ht="14.1" customHeight="1" x14ac:dyDescent="0.2">
      <c r="A7" s="291" t="s">
        <v>80</v>
      </c>
      <c r="B7" s="262">
        <v>2698</v>
      </c>
      <c r="C7" s="366"/>
      <c r="D7" s="148">
        <v>2750</v>
      </c>
      <c r="E7" s="366"/>
      <c r="F7" s="148">
        <v>2835</v>
      </c>
      <c r="G7" s="366"/>
      <c r="H7" s="148">
        <v>2711</v>
      </c>
      <c r="I7" s="366"/>
      <c r="J7" s="148">
        <v>3147</v>
      </c>
      <c r="K7" s="366"/>
      <c r="L7" s="148">
        <v>3153</v>
      </c>
      <c r="M7" s="366"/>
      <c r="N7" s="148">
        <v>2961</v>
      </c>
      <c r="O7" s="366"/>
      <c r="P7" s="148">
        <v>2687</v>
      </c>
      <c r="Q7" s="366"/>
      <c r="R7" s="148">
        <v>2695</v>
      </c>
      <c r="S7" s="366"/>
      <c r="T7" s="148">
        <v>2674</v>
      </c>
      <c r="U7" s="366"/>
      <c r="V7" s="148">
        <v>2609</v>
      </c>
      <c r="W7" s="366"/>
      <c r="X7" s="148">
        <v>2649</v>
      </c>
      <c r="Y7" s="592"/>
      <c r="Z7" s="148">
        <v>2697</v>
      </c>
      <c r="AA7" s="366"/>
      <c r="AB7" s="148">
        <v>2724</v>
      </c>
      <c r="AC7" s="366"/>
      <c r="AD7" s="148">
        <v>2765</v>
      </c>
      <c r="AE7" s="366"/>
      <c r="AF7" s="148">
        <v>2716</v>
      </c>
      <c r="AG7" s="366"/>
      <c r="AH7" s="148">
        <v>2717</v>
      </c>
      <c r="AI7" s="366"/>
      <c r="AJ7" s="148">
        <v>2577</v>
      </c>
      <c r="AK7" s="366"/>
      <c r="AL7" s="148">
        <v>2448</v>
      </c>
      <c r="AM7" s="366"/>
      <c r="AN7" s="148">
        <v>2436</v>
      </c>
      <c r="AO7" s="366"/>
      <c r="AP7" s="148">
        <v>3977</v>
      </c>
      <c r="AQ7" s="209"/>
      <c r="AR7" s="148">
        <v>4059</v>
      </c>
      <c r="AS7" s="209"/>
      <c r="AT7" s="148">
        <v>4001</v>
      </c>
      <c r="AU7" s="209"/>
      <c r="AV7" s="148">
        <v>4100</v>
      </c>
      <c r="AW7" s="249"/>
      <c r="AX7" s="148">
        <v>3456</v>
      </c>
      <c r="AY7" s="249"/>
      <c r="AZ7" s="148">
        <v>3519</v>
      </c>
      <c r="BA7" s="249"/>
      <c r="BB7" s="148">
        <v>3339</v>
      </c>
      <c r="BC7" s="185"/>
      <c r="BD7" s="148">
        <v>3345</v>
      </c>
      <c r="BE7" s="147"/>
      <c r="BF7" s="148">
        <v>3330</v>
      </c>
      <c r="BG7" s="147"/>
      <c r="BH7" s="148">
        <v>3447</v>
      </c>
      <c r="BI7" s="147"/>
      <c r="BJ7" s="148">
        <v>3275</v>
      </c>
      <c r="BK7" s="147"/>
      <c r="BL7" s="148">
        <v>3359</v>
      </c>
      <c r="BM7" s="147"/>
      <c r="BN7" s="148">
        <v>3468</v>
      </c>
      <c r="BO7" s="147"/>
      <c r="BP7" s="148">
        <v>3333</v>
      </c>
      <c r="BQ7" s="147"/>
      <c r="BR7" s="148">
        <v>3139</v>
      </c>
      <c r="BS7" s="147"/>
      <c r="BT7" s="148">
        <v>3000</v>
      </c>
      <c r="BU7" s="147"/>
      <c r="BV7" s="148">
        <v>2910</v>
      </c>
      <c r="BW7" s="147"/>
      <c r="BX7" s="148">
        <v>2903</v>
      </c>
      <c r="BY7" s="147"/>
      <c r="BZ7" s="148">
        <v>3046</v>
      </c>
      <c r="CA7" s="147"/>
      <c r="CB7" s="148">
        <v>3081</v>
      </c>
      <c r="CC7" s="147"/>
      <c r="CD7" s="148">
        <v>3084</v>
      </c>
      <c r="CE7" s="147"/>
      <c r="CF7" s="148">
        <v>2994</v>
      </c>
      <c r="CG7" s="147"/>
      <c r="CH7" s="148">
        <v>2808</v>
      </c>
      <c r="CI7" s="147"/>
      <c r="CJ7" s="148">
        <v>2752</v>
      </c>
      <c r="CK7" s="147"/>
      <c r="CL7" s="148">
        <v>2676</v>
      </c>
      <c r="CM7" s="147"/>
      <c r="CN7" s="148">
        <v>2679</v>
      </c>
      <c r="CO7" s="147"/>
      <c r="CP7" s="148">
        <v>2345</v>
      </c>
      <c r="CQ7" s="147"/>
      <c r="CR7" s="148">
        <v>2286</v>
      </c>
      <c r="CS7" s="147"/>
      <c r="CT7" s="148">
        <v>2086</v>
      </c>
      <c r="CU7" s="147"/>
      <c r="CV7" s="148">
        <v>2131</v>
      </c>
      <c r="CW7" s="147"/>
      <c r="CX7" s="148">
        <v>1898</v>
      </c>
      <c r="CY7" s="147"/>
      <c r="CZ7" s="148">
        <v>1921</v>
      </c>
      <c r="DA7" s="147"/>
      <c r="DB7" s="148">
        <v>1850</v>
      </c>
      <c r="DC7" s="147"/>
      <c r="DD7" s="148">
        <v>1809</v>
      </c>
      <c r="DE7" s="147"/>
      <c r="DF7" s="148">
        <v>1763</v>
      </c>
      <c r="DG7" s="147"/>
      <c r="DH7" s="148">
        <v>1714</v>
      </c>
      <c r="DI7" s="147"/>
      <c r="DJ7" s="148">
        <v>1659</v>
      </c>
      <c r="DK7" s="147"/>
      <c r="DL7" s="148">
        <v>1646</v>
      </c>
      <c r="DM7" s="147"/>
      <c r="DN7" s="148">
        <v>1646</v>
      </c>
      <c r="DO7" s="147"/>
      <c r="DP7" s="148">
        <v>1605</v>
      </c>
      <c r="DQ7" s="147"/>
      <c r="DR7" s="148">
        <v>1590</v>
      </c>
      <c r="DS7" s="147"/>
      <c r="DT7" s="148">
        <v>1387</v>
      </c>
      <c r="DU7" s="147"/>
      <c r="DV7" s="148">
        <v>1459</v>
      </c>
      <c r="DW7" s="147"/>
      <c r="DX7" s="148">
        <v>1418</v>
      </c>
      <c r="DY7" s="147"/>
      <c r="DZ7" s="148">
        <v>1439</v>
      </c>
      <c r="EA7" s="147"/>
      <c r="EB7" s="148">
        <v>1468</v>
      </c>
      <c r="EC7" s="147"/>
      <c r="ED7" s="148">
        <v>1465</v>
      </c>
      <c r="EE7" s="148">
        <v>1444</v>
      </c>
      <c r="EF7" s="148">
        <v>1444</v>
      </c>
      <c r="EG7" s="148">
        <v>1478</v>
      </c>
      <c r="EH7" s="147"/>
      <c r="EI7" s="148">
        <v>1526</v>
      </c>
      <c r="EJ7" s="147"/>
      <c r="EK7" s="148">
        <v>1521</v>
      </c>
    </row>
    <row r="8" spans="1:150" s="10" customFormat="1" ht="14.1" customHeight="1" x14ac:dyDescent="0.2">
      <c r="A8" s="292" t="s">
        <v>196</v>
      </c>
      <c r="B8" s="262">
        <v>71</v>
      </c>
      <c r="C8" s="240"/>
      <c r="D8" s="148">
        <v>71</v>
      </c>
      <c r="E8" s="240"/>
      <c r="F8" s="148">
        <v>79</v>
      </c>
      <c r="G8" s="240"/>
      <c r="H8" s="148">
        <v>0</v>
      </c>
      <c r="I8" s="240"/>
      <c r="J8" s="148">
        <v>0</v>
      </c>
      <c r="K8" s="240"/>
      <c r="L8" s="148">
        <v>0</v>
      </c>
      <c r="M8" s="240"/>
      <c r="N8" s="148">
        <v>0</v>
      </c>
      <c r="O8" s="240"/>
      <c r="P8" s="148">
        <v>0</v>
      </c>
      <c r="Q8" s="240"/>
      <c r="R8" s="148">
        <v>0</v>
      </c>
      <c r="S8" s="240"/>
      <c r="T8" s="148">
        <v>0</v>
      </c>
      <c r="U8" s="240"/>
      <c r="V8" s="148">
        <v>0</v>
      </c>
      <c r="W8" s="240"/>
      <c r="X8" s="148">
        <v>0</v>
      </c>
      <c r="Y8" s="253"/>
      <c r="Z8" s="148">
        <v>0</v>
      </c>
      <c r="AA8" s="240"/>
      <c r="AB8" s="148">
        <v>0</v>
      </c>
      <c r="AC8" s="240"/>
      <c r="AD8" s="148">
        <v>0</v>
      </c>
      <c r="AE8" s="240"/>
      <c r="AF8" s="148">
        <v>0</v>
      </c>
      <c r="AG8" s="240"/>
      <c r="AH8" s="148">
        <v>0</v>
      </c>
      <c r="AI8" s="240"/>
      <c r="AJ8" s="148">
        <v>0</v>
      </c>
      <c r="AK8" s="240"/>
      <c r="AL8" s="148">
        <v>0</v>
      </c>
      <c r="AM8" s="240"/>
      <c r="AN8" s="148">
        <v>0</v>
      </c>
      <c r="AO8" s="240"/>
      <c r="AP8" s="148">
        <v>0</v>
      </c>
      <c r="AQ8" s="209"/>
      <c r="AR8" s="148">
        <v>0</v>
      </c>
      <c r="AS8" s="209"/>
      <c r="AT8" s="148">
        <v>0</v>
      </c>
      <c r="AU8" s="209"/>
      <c r="AV8" s="148">
        <v>0</v>
      </c>
      <c r="AW8" s="249"/>
      <c r="AX8" s="148">
        <v>0</v>
      </c>
      <c r="AY8" s="249"/>
      <c r="AZ8" s="148">
        <v>1E-10</v>
      </c>
      <c r="BA8" s="249"/>
      <c r="BB8" s="148">
        <v>1E-10</v>
      </c>
      <c r="BC8" s="185"/>
      <c r="BD8" s="148">
        <v>0</v>
      </c>
      <c r="BE8" s="150"/>
      <c r="BF8" s="148">
        <v>0</v>
      </c>
      <c r="BG8" s="150"/>
      <c r="BH8" s="148">
        <v>0</v>
      </c>
      <c r="BI8" s="150"/>
      <c r="BJ8" s="148">
        <v>0</v>
      </c>
      <c r="BK8" s="150"/>
      <c r="BL8" s="148">
        <v>0</v>
      </c>
      <c r="BM8" s="150"/>
      <c r="BN8" s="148">
        <v>0</v>
      </c>
      <c r="BO8" s="150"/>
      <c r="BP8" s="148">
        <v>0</v>
      </c>
      <c r="BQ8" s="150"/>
      <c r="BR8" s="148">
        <v>18</v>
      </c>
      <c r="BS8" s="150"/>
      <c r="BT8" s="148">
        <v>17</v>
      </c>
      <c r="BU8" s="150"/>
      <c r="BV8" s="148">
        <v>13</v>
      </c>
      <c r="BW8" s="150"/>
      <c r="BX8" s="148">
        <v>12</v>
      </c>
      <c r="BY8" s="150"/>
      <c r="BZ8" s="148">
        <v>0</v>
      </c>
      <c r="CA8" s="150"/>
      <c r="CB8" s="148">
        <v>0</v>
      </c>
      <c r="CC8" s="150"/>
      <c r="CD8" s="148">
        <v>0</v>
      </c>
      <c r="CE8" s="150"/>
      <c r="CF8" s="148">
        <v>8</v>
      </c>
      <c r="CG8" s="150"/>
      <c r="CH8" s="148">
        <v>13</v>
      </c>
      <c r="CI8" s="150"/>
      <c r="CJ8" s="148">
        <v>16</v>
      </c>
      <c r="CK8" s="150"/>
      <c r="CL8" s="148">
        <v>15</v>
      </c>
      <c r="CM8" s="150"/>
      <c r="CN8" s="148">
        <v>12</v>
      </c>
      <c r="CO8" s="150"/>
      <c r="CP8" s="148">
        <v>35</v>
      </c>
      <c r="CQ8" s="150"/>
      <c r="CR8" s="148">
        <v>28</v>
      </c>
      <c r="CS8" s="150"/>
      <c r="CT8" s="148">
        <v>17</v>
      </c>
      <c r="CU8" s="150"/>
      <c r="CV8" s="148">
        <v>13</v>
      </c>
      <c r="CW8" s="150"/>
      <c r="CX8" s="148">
        <v>45</v>
      </c>
      <c r="CY8" s="150"/>
      <c r="CZ8" s="148">
        <v>31</v>
      </c>
      <c r="DA8" s="150"/>
      <c r="DB8" s="148">
        <v>30</v>
      </c>
      <c r="DC8" s="150"/>
      <c r="DD8" s="148">
        <v>26</v>
      </c>
      <c r="DE8" s="150"/>
      <c r="DF8" s="148">
        <v>29</v>
      </c>
      <c r="DG8" s="150"/>
      <c r="DH8" s="148">
        <v>23</v>
      </c>
      <c r="DI8" s="150"/>
      <c r="DJ8" s="148">
        <v>44</v>
      </c>
      <c r="DK8" s="150"/>
      <c r="DL8" s="148">
        <v>42</v>
      </c>
      <c r="DM8" s="150"/>
      <c r="DN8" s="148">
        <v>42</v>
      </c>
      <c r="DO8" s="150"/>
      <c r="DP8" s="148">
        <v>47</v>
      </c>
      <c r="DQ8" s="150"/>
      <c r="DR8" s="148">
        <v>46</v>
      </c>
      <c r="DS8" s="150"/>
      <c r="DT8" s="148">
        <v>38</v>
      </c>
      <c r="DU8" s="150"/>
      <c r="DV8" s="148">
        <v>33</v>
      </c>
      <c r="DW8" s="150"/>
      <c r="DX8" s="148">
        <v>43</v>
      </c>
      <c r="DY8" s="150"/>
      <c r="DZ8" s="148">
        <v>33</v>
      </c>
      <c r="EA8" s="150"/>
      <c r="EB8" s="148">
        <v>19</v>
      </c>
      <c r="EC8" s="150"/>
      <c r="ED8" s="148">
        <v>5</v>
      </c>
      <c r="EE8" s="148">
        <v>37</v>
      </c>
      <c r="EF8" s="148">
        <v>45</v>
      </c>
      <c r="EG8" s="148">
        <v>31</v>
      </c>
      <c r="EH8" s="150"/>
      <c r="EI8" s="148">
        <v>22</v>
      </c>
      <c r="EJ8" s="150"/>
      <c r="EK8" s="148">
        <v>44</v>
      </c>
    </row>
    <row r="9" spans="1:150" s="8" customFormat="1" ht="21" customHeight="1" x14ac:dyDescent="0.2">
      <c r="A9" s="291" t="s">
        <v>81</v>
      </c>
      <c r="B9" s="262">
        <v>24</v>
      </c>
      <c r="C9" s="366"/>
      <c r="D9" s="148">
        <v>20</v>
      </c>
      <c r="E9" s="366"/>
      <c r="F9" s="148">
        <v>30</v>
      </c>
      <c r="G9" s="366"/>
      <c r="H9" s="148">
        <v>28</v>
      </c>
      <c r="I9" s="366"/>
      <c r="J9" s="148">
        <v>52</v>
      </c>
      <c r="K9" s="366"/>
      <c r="L9" s="148">
        <v>56</v>
      </c>
      <c r="M9" s="366"/>
      <c r="N9" s="148">
        <v>46</v>
      </c>
      <c r="O9" s="366"/>
      <c r="P9" s="148">
        <v>24</v>
      </c>
      <c r="Q9" s="366"/>
      <c r="R9" s="148">
        <v>2</v>
      </c>
      <c r="S9" s="366"/>
      <c r="T9" s="148">
        <v>2</v>
      </c>
      <c r="U9" s="366"/>
      <c r="V9" s="148">
        <v>2</v>
      </c>
      <c r="W9" s="366"/>
      <c r="X9" s="148">
        <v>2</v>
      </c>
      <c r="Y9" s="592"/>
      <c r="Z9" s="148">
        <v>2</v>
      </c>
      <c r="AA9" s="366"/>
      <c r="AB9" s="148">
        <v>1</v>
      </c>
      <c r="AC9" s="366"/>
      <c r="AD9" s="148">
        <v>2</v>
      </c>
      <c r="AE9" s="366"/>
      <c r="AF9" s="148">
        <v>2</v>
      </c>
      <c r="AG9" s="366"/>
      <c r="AH9" s="148">
        <v>2</v>
      </c>
      <c r="AI9" s="366"/>
      <c r="AJ9" s="148">
        <v>2</v>
      </c>
      <c r="AK9" s="366"/>
      <c r="AL9" s="148">
        <v>1</v>
      </c>
      <c r="AM9" s="366"/>
      <c r="AN9" s="148">
        <v>1</v>
      </c>
      <c r="AO9" s="366"/>
      <c r="AP9" s="148">
        <v>9</v>
      </c>
      <c r="AQ9" s="209"/>
      <c r="AR9" s="148">
        <v>9</v>
      </c>
      <c r="AS9" s="209"/>
      <c r="AT9" s="148">
        <v>8</v>
      </c>
      <c r="AU9" s="209"/>
      <c r="AV9" s="148">
        <v>13</v>
      </c>
      <c r="AW9" s="249"/>
      <c r="AX9" s="148">
        <v>11</v>
      </c>
      <c r="AY9" s="249"/>
      <c r="AZ9" s="148">
        <v>12</v>
      </c>
      <c r="BA9" s="249"/>
      <c r="BB9" s="148">
        <v>11</v>
      </c>
      <c r="BC9" s="185"/>
      <c r="BD9" s="148">
        <v>16</v>
      </c>
      <c r="BE9" s="148"/>
      <c r="BF9" s="148">
        <v>11</v>
      </c>
      <c r="BG9" s="148"/>
      <c r="BH9" s="148">
        <v>12</v>
      </c>
      <c r="BI9" s="148"/>
      <c r="BJ9" s="148">
        <v>12</v>
      </c>
      <c r="BK9" s="148"/>
      <c r="BL9" s="148">
        <v>13</v>
      </c>
      <c r="BM9" s="148"/>
      <c r="BN9" s="148">
        <v>13</v>
      </c>
      <c r="BO9" s="148"/>
      <c r="BP9" s="148">
        <v>13</v>
      </c>
      <c r="BQ9" s="148"/>
      <c r="BR9" s="148">
        <v>13</v>
      </c>
      <c r="BS9" s="148"/>
      <c r="BT9" s="148">
        <v>13</v>
      </c>
      <c r="BU9" s="148"/>
      <c r="BV9" s="148">
        <v>14</v>
      </c>
      <c r="BW9" s="148"/>
      <c r="BX9" s="148">
        <v>13</v>
      </c>
      <c r="BY9" s="148"/>
      <c r="BZ9" s="148">
        <v>14</v>
      </c>
      <c r="CA9" s="148"/>
      <c r="CB9" s="148">
        <v>14</v>
      </c>
      <c r="CC9" s="148"/>
      <c r="CD9" s="148">
        <v>22</v>
      </c>
      <c r="CE9" s="148"/>
      <c r="CF9" s="148">
        <v>18</v>
      </c>
      <c r="CG9" s="148"/>
      <c r="CH9" s="148">
        <v>19</v>
      </c>
      <c r="CI9" s="148"/>
      <c r="CJ9" s="148">
        <v>25</v>
      </c>
      <c r="CK9" s="148"/>
      <c r="CL9" s="148">
        <v>31</v>
      </c>
      <c r="CM9" s="148"/>
      <c r="CN9" s="148">
        <v>19</v>
      </c>
      <c r="CO9" s="148"/>
      <c r="CP9" s="148">
        <v>16</v>
      </c>
      <c r="CQ9" s="148"/>
      <c r="CR9" s="148">
        <v>36</v>
      </c>
      <c r="CS9" s="148"/>
      <c r="CT9" s="148">
        <v>31</v>
      </c>
      <c r="CU9" s="148"/>
      <c r="CV9" s="148">
        <v>8</v>
      </c>
      <c r="CW9" s="148"/>
      <c r="CX9" s="148">
        <v>8</v>
      </c>
      <c r="CY9" s="148"/>
      <c r="CZ9" s="148">
        <v>8</v>
      </c>
      <c r="DA9" s="148"/>
      <c r="DB9" s="148">
        <v>1</v>
      </c>
      <c r="DC9" s="148"/>
      <c r="DD9" s="148">
        <v>1</v>
      </c>
      <c r="DE9" s="148"/>
      <c r="DF9" s="148">
        <v>1</v>
      </c>
      <c r="DG9" s="148"/>
      <c r="DH9" s="148">
        <v>1</v>
      </c>
      <c r="DI9" s="148"/>
      <c r="DJ9" s="148">
        <v>1</v>
      </c>
      <c r="DK9" s="148"/>
      <c r="DL9" s="148">
        <v>2</v>
      </c>
      <c r="DM9" s="148"/>
      <c r="DN9" s="148">
        <v>2</v>
      </c>
      <c r="DO9" s="148"/>
      <c r="DP9" s="148">
        <v>2</v>
      </c>
      <c r="DQ9" s="148"/>
      <c r="DR9" s="148">
        <v>2</v>
      </c>
      <c r="DS9" s="148"/>
      <c r="DT9" s="148">
        <v>1</v>
      </c>
      <c r="DU9" s="148"/>
      <c r="DV9" s="148">
        <v>1</v>
      </c>
      <c r="DW9" s="148"/>
      <c r="DX9" s="148">
        <v>2</v>
      </c>
      <c r="DY9" s="148"/>
      <c r="DZ9" s="148">
        <v>4</v>
      </c>
      <c r="EA9" s="148"/>
      <c r="EB9" s="148">
        <v>4</v>
      </c>
      <c r="EC9" s="148"/>
      <c r="ED9" s="148">
        <v>4</v>
      </c>
      <c r="EE9" s="148">
        <v>6</v>
      </c>
      <c r="EF9" s="148">
        <v>4</v>
      </c>
      <c r="EG9" s="148">
        <v>4</v>
      </c>
      <c r="EH9" s="148"/>
      <c r="EI9" s="148">
        <v>4</v>
      </c>
      <c r="EJ9" s="148"/>
      <c r="EK9" s="148">
        <v>4</v>
      </c>
    </row>
    <row r="10" spans="1:150" s="8" customFormat="1" ht="14.1" customHeight="1" x14ac:dyDescent="0.2">
      <c r="A10" s="292" t="s">
        <v>197</v>
      </c>
      <c r="B10" s="262">
        <v>16</v>
      </c>
      <c r="C10" s="366"/>
      <c r="D10" s="148">
        <v>14</v>
      </c>
      <c r="E10" s="366"/>
      <c r="F10" s="148">
        <v>12</v>
      </c>
      <c r="G10" s="366"/>
      <c r="H10" s="148">
        <v>75</v>
      </c>
      <c r="I10" s="366"/>
      <c r="J10" s="148">
        <v>59</v>
      </c>
      <c r="K10" s="366"/>
      <c r="L10" s="148">
        <v>28</v>
      </c>
      <c r="M10" s="366"/>
      <c r="N10" s="148">
        <v>20</v>
      </c>
      <c r="O10" s="366"/>
      <c r="P10" s="148">
        <v>10</v>
      </c>
      <c r="Q10" s="366"/>
      <c r="R10" s="148">
        <v>1</v>
      </c>
      <c r="S10" s="366"/>
      <c r="T10" s="148">
        <v>4</v>
      </c>
      <c r="U10" s="366"/>
      <c r="V10" s="148">
        <v>2</v>
      </c>
      <c r="W10" s="366"/>
      <c r="X10" s="148">
        <v>1</v>
      </c>
      <c r="Y10" s="592"/>
      <c r="Z10" s="148">
        <v>1E-10</v>
      </c>
      <c r="AA10" s="366"/>
      <c r="AB10" s="148">
        <v>1</v>
      </c>
      <c r="AC10" s="366"/>
      <c r="AD10" s="148">
        <v>1E-10</v>
      </c>
      <c r="AE10" s="366"/>
      <c r="AF10" s="148">
        <v>1</v>
      </c>
      <c r="AG10" s="366"/>
      <c r="AH10" s="148">
        <v>1E-10</v>
      </c>
      <c r="AI10" s="366"/>
      <c r="AJ10" s="148">
        <v>1E-10</v>
      </c>
      <c r="AK10" s="366"/>
      <c r="AL10" s="148">
        <v>3</v>
      </c>
      <c r="AM10" s="366"/>
      <c r="AN10" s="148">
        <v>3</v>
      </c>
      <c r="AO10" s="366"/>
      <c r="AP10" s="148">
        <v>12</v>
      </c>
      <c r="AQ10" s="209"/>
      <c r="AR10" s="148">
        <v>7</v>
      </c>
      <c r="AS10" s="209"/>
      <c r="AT10" s="148">
        <v>7</v>
      </c>
      <c r="AU10" s="209"/>
      <c r="AV10" s="148">
        <v>9</v>
      </c>
      <c r="AW10" s="249"/>
      <c r="AX10" s="148">
        <v>1E-10</v>
      </c>
      <c r="AY10" s="249"/>
      <c r="AZ10" s="148">
        <v>1</v>
      </c>
      <c r="BA10" s="249"/>
      <c r="BB10" s="148">
        <v>2</v>
      </c>
      <c r="BC10" s="185"/>
      <c r="BD10" s="148">
        <v>1</v>
      </c>
      <c r="BE10" s="148"/>
      <c r="BF10" s="148">
        <v>7</v>
      </c>
      <c r="BG10" s="148"/>
      <c r="BH10" s="148">
        <v>1</v>
      </c>
      <c r="BI10" s="148"/>
      <c r="BJ10" s="148">
        <v>4</v>
      </c>
      <c r="BK10" s="148"/>
      <c r="BL10" s="148">
        <v>5</v>
      </c>
      <c r="BM10" s="148"/>
      <c r="BN10" s="148">
        <v>3</v>
      </c>
      <c r="BO10" s="148"/>
      <c r="BP10" s="148">
        <v>5</v>
      </c>
      <c r="BQ10" s="148"/>
      <c r="BR10" s="148">
        <v>5</v>
      </c>
      <c r="BS10" s="148"/>
      <c r="BT10" s="148">
        <v>10</v>
      </c>
      <c r="BU10" s="148"/>
      <c r="BV10" s="148">
        <v>13</v>
      </c>
      <c r="BW10" s="148"/>
      <c r="BX10" s="148">
        <v>20</v>
      </c>
      <c r="BY10" s="148"/>
      <c r="BZ10" s="148">
        <v>20</v>
      </c>
      <c r="CA10" s="148"/>
      <c r="CB10" s="148">
        <v>16</v>
      </c>
      <c r="CC10" s="148"/>
      <c r="CD10" s="148">
        <v>13</v>
      </c>
      <c r="CE10" s="148"/>
      <c r="CF10" s="148">
        <v>16</v>
      </c>
      <c r="CG10" s="148"/>
      <c r="CH10" s="148">
        <v>8</v>
      </c>
      <c r="CI10" s="148"/>
      <c r="CJ10" s="148">
        <v>11</v>
      </c>
      <c r="CK10" s="148"/>
      <c r="CL10" s="148">
        <v>8</v>
      </c>
      <c r="CM10" s="148"/>
      <c r="CN10" s="148">
        <v>8</v>
      </c>
      <c r="CO10" s="148"/>
      <c r="CP10" s="148">
        <v>6</v>
      </c>
      <c r="CQ10" s="148"/>
      <c r="CR10" s="148">
        <v>14</v>
      </c>
      <c r="CS10" s="148"/>
      <c r="CT10" s="148">
        <v>12</v>
      </c>
      <c r="CU10" s="148"/>
      <c r="CV10" s="148">
        <v>3</v>
      </c>
      <c r="CW10" s="148"/>
      <c r="CX10" s="148">
        <v>7</v>
      </c>
      <c r="CY10" s="148"/>
      <c r="CZ10" s="148">
        <v>2</v>
      </c>
      <c r="DA10" s="148"/>
      <c r="DB10" s="148">
        <v>8</v>
      </c>
      <c r="DC10" s="148"/>
      <c r="DD10" s="148">
        <v>16</v>
      </c>
      <c r="DE10" s="148"/>
      <c r="DF10" s="148">
        <v>33</v>
      </c>
      <c r="DG10" s="148"/>
      <c r="DH10" s="148">
        <v>43</v>
      </c>
      <c r="DI10" s="148"/>
      <c r="DJ10" s="148">
        <v>27</v>
      </c>
      <c r="DK10" s="148"/>
      <c r="DL10" s="148">
        <v>43</v>
      </c>
      <c r="DM10" s="148"/>
      <c r="DN10" s="148">
        <v>43</v>
      </c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</row>
    <row r="11" spans="1:150" s="10" customFormat="1" ht="14.1" customHeight="1" x14ac:dyDescent="0.2">
      <c r="A11" s="291" t="s">
        <v>82</v>
      </c>
      <c r="B11" s="262">
        <v>76</v>
      </c>
      <c r="C11" s="366"/>
      <c r="D11" s="148">
        <v>77</v>
      </c>
      <c r="E11" s="366"/>
      <c r="F11" s="148">
        <v>57</v>
      </c>
      <c r="G11" s="366"/>
      <c r="H11" s="148">
        <v>59</v>
      </c>
      <c r="I11" s="366"/>
      <c r="J11" s="148">
        <v>70</v>
      </c>
      <c r="K11" s="366"/>
      <c r="L11" s="148">
        <v>62</v>
      </c>
      <c r="M11" s="366"/>
      <c r="N11" s="148">
        <v>50</v>
      </c>
      <c r="O11" s="366"/>
      <c r="P11" s="148">
        <v>43</v>
      </c>
      <c r="Q11" s="366"/>
      <c r="R11" s="148">
        <v>52.000000000100002</v>
      </c>
      <c r="S11" s="366"/>
      <c r="T11" s="148">
        <v>41.000000000100002</v>
      </c>
      <c r="U11" s="366"/>
      <c r="V11" s="148">
        <v>32</v>
      </c>
      <c r="W11" s="366"/>
      <c r="X11" s="148">
        <v>31</v>
      </c>
      <c r="Y11" s="592"/>
      <c r="Z11" s="148">
        <v>29</v>
      </c>
      <c r="AA11" s="366"/>
      <c r="AB11" s="148">
        <v>29</v>
      </c>
      <c r="AC11" s="366"/>
      <c r="AD11" s="148">
        <v>26.000000000100002</v>
      </c>
      <c r="AE11" s="366"/>
      <c r="AF11" s="148">
        <v>25.000000000100002</v>
      </c>
      <c r="AG11" s="366"/>
      <c r="AH11" s="148">
        <v>25.000000000100002</v>
      </c>
      <c r="AI11" s="366"/>
      <c r="AJ11" s="148">
        <v>25.000000000100002</v>
      </c>
      <c r="AK11" s="366"/>
      <c r="AL11" s="148">
        <v>25.000000000100002</v>
      </c>
      <c r="AM11" s="366"/>
      <c r="AN11" s="148">
        <v>25.000000000100002</v>
      </c>
      <c r="AO11" s="366"/>
      <c r="AP11" s="148">
        <v>39</v>
      </c>
      <c r="AQ11" s="209"/>
      <c r="AR11" s="148">
        <v>20</v>
      </c>
      <c r="AS11" s="209"/>
      <c r="AT11" s="148">
        <v>19</v>
      </c>
      <c r="AU11" s="209"/>
      <c r="AV11" s="148">
        <v>20.000000000099998</v>
      </c>
      <c r="AW11" s="249"/>
      <c r="AX11" s="148">
        <v>19</v>
      </c>
      <c r="AY11" s="249"/>
      <c r="AZ11" s="148">
        <v>19</v>
      </c>
      <c r="BA11" s="249"/>
      <c r="BB11" s="148">
        <v>19</v>
      </c>
      <c r="BC11" s="185"/>
      <c r="BD11" s="148">
        <v>20</v>
      </c>
      <c r="BE11" s="148"/>
      <c r="BF11" s="148">
        <v>20</v>
      </c>
      <c r="BG11" s="148"/>
      <c r="BH11" s="148">
        <v>21</v>
      </c>
      <c r="BI11" s="148"/>
      <c r="BJ11" s="148">
        <v>6</v>
      </c>
      <c r="BK11" s="148"/>
      <c r="BL11" s="148">
        <v>6</v>
      </c>
      <c r="BM11" s="148"/>
      <c r="BN11" s="148">
        <v>7</v>
      </c>
      <c r="BO11" s="148"/>
      <c r="BP11" s="148">
        <v>11</v>
      </c>
      <c r="BQ11" s="148"/>
      <c r="BR11" s="148">
        <v>12</v>
      </c>
      <c r="BS11" s="148"/>
      <c r="BT11" s="148">
        <v>13</v>
      </c>
      <c r="BU11" s="148"/>
      <c r="BV11" s="148">
        <v>11</v>
      </c>
      <c r="BW11" s="148"/>
      <c r="BX11" s="148">
        <v>11</v>
      </c>
      <c r="BY11" s="148"/>
      <c r="BZ11" s="148">
        <v>11</v>
      </c>
      <c r="CA11" s="148"/>
      <c r="CB11" s="148">
        <v>7</v>
      </c>
      <c r="CC11" s="148"/>
      <c r="CD11" s="148">
        <v>7</v>
      </c>
      <c r="CE11" s="148"/>
      <c r="CF11" s="148">
        <v>8</v>
      </c>
      <c r="CG11" s="148"/>
      <c r="CH11" s="148">
        <v>9</v>
      </c>
      <c r="CI11" s="148"/>
      <c r="CJ11" s="148">
        <v>9</v>
      </c>
      <c r="CK11" s="148"/>
      <c r="CL11" s="148">
        <v>71</v>
      </c>
      <c r="CM11" s="148"/>
      <c r="CN11" s="148">
        <v>82</v>
      </c>
      <c r="CO11" s="148"/>
      <c r="CP11" s="148">
        <v>85</v>
      </c>
      <c r="CQ11" s="148"/>
      <c r="CR11" s="148">
        <v>74</v>
      </c>
      <c r="CS11" s="148"/>
      <c r="CT11" s="148">
        <v>71</v>
      </c>
      <c r="CU11" s="148"/>
      <c r="CV11" s="148">
        <v>74</v>
      </c>
      <c r="CW11" s="148"/>
      <c r="CX11" s="148">
        <v>73</v>
      </c>
      <c r="CY11" s="148"/>
      <c r="CZ11" s="148">
        <v>75</v>
      </c>
      <c r="DA11" s="148"/>
      <c r="DB11" s="148">
        <v>76</v>
      </c>
      <c r="DC11" s="148"/>
      <c r="DD11" s="148">
        <v>79</v>
      </c>
      <c r="DE11" s="148"/>
      <c r="DF11" s="148">
        <v>87</v>
      </c>
      <c r="DG11" s="148"/>
      <c r="DH11" s="148">
        <v>39</v>
      </c>
      <c r="DI11" s="148"/>
      <c r="DJ11" s="148">
        <v>69</v>
      </c>
      <c r="DK11" s="148"/>
      <c r="DL11" s="148">
        <v>72</v>
      </c>
      <c r="DM11" s="148"/>
      <c r="DN11" s="148">
        <v>72</v>
      </c>
      <c r="DO11" s="148"/>
      <c r="DP11" s="148">
        <v>78</v>
      </c>
      <c r="DQ11" s="148"/>
      <c r="DR11" s="148">
        <v>64</v>
      </c>
      <c r="DS11" s="148"/>
      <c r="DT11" s="148">
        <v>89</v>
      </c>
      <c r="DU11" s="148"/>
      <c r="DV11" s="148">
        <v>85</v>
      </c>
      <c r="DW11" s="148"/>
      <c r="DX11" s="148">
        <v>82</v>
      </c>
      <c r="DY11" s="148"/>
      <c r="DZ11" s="148">
        <v>19</v>
      </c>
      <c r="EA11" s="148"/>
      <c r="EB11" s="148">
        <v>19</v>
      </c>
      <c r="EC11" s="148"/>
      <c r="ED11" s="148">
        <v>37</v>
      </c>
      <c r="EE11" s="148">
        <v>20</v>
      </c>
      <c r="EF11" s="148">
        <v>38</v>
      </c>
      <c r="EG11" s="148">
        <v>45</v>
      </c>
      <c r="EH11" s="148"/>
      <c r="EI11" s="148">
        <v>48</v>
      </c>
      <c r="EJ11" s="148"/>
      <c r="EK11" s="148">
        <v>53</v>
      </c>
    </row>
    <row r="12" spans="1:150" s="10" customFormat="1" ht="14.1" customHeight="1" x14ac:dyDescent="0.2">
      <c r="A12" s="291" t="s">
        <v>83</v>
      </c>
      <c r="B12" s="262">
        <v>57</v>
      </c>
      <c r="C12" s="366"/>
      <c r="D12" s="148">
        <v>54</v>
      </c>
      <c r="E12" s="366"/>
      <c r="F12" s="148">
        <v>77</v>
      </c>
      <c r="G12" s="366"/>
      <c r="H12" s="148">
        <v>64</v>
      </c>
      <c r="I12" s="366"/>
      <c r="J12" s="148">
        <v>159</v>
      </c>
      <c r="K12" s="366"/>
      <c r="L12" s="148">
        <v>192</v>
      </c>
      <c r="M12" s="366"/>
      <c r="N12" s="148">
        <v>274</v>
      </c>
      <c r="O12" s="366"/>
      <c r="P12" s="148">
        <v>264</v>
      </c>
      <c r="Q12" s="366"/>
      <c r="R12" s="148">
        <v>280</v>
      </c>
      <c r="S12" s="366"/>
      <c r="T12" s="148">
        <v>326</v>
      </c>
      <c r="U12" s="366"/>
      <c r="V12" s="148">
        <v>292</v>
      </c>
      <c r="W12" s="366"/>
      <c r="X12" s="148">
        <v>287</v>
      </c>
      <c r="Y12" s="592"/>
      <c r="Z12" s="148">
        <v>307</v>
      </c>
      <c r="AA12" s="366"/>
      <c r="AB12" s="148">
        <v>324</v>
      </c>
      <c r="AC12" s="366"/>
      <c r="AD12" s="148">
        <v>324</v>
      </c>
      <c r="AE12" s="366"/>
      <c r="AF12" s="148">
        <v>307</v>
      </c>
      <c r="AG12" s="366"/>
      <c r="AH12" s="148">
        <v>307</v>
      </c>
      <c r="AI12" s="366"/>
      <c r="AJ12" s="148">
        <v>287</v>
      </c>
      <c r="AK12" s="366"/>
      <c r="AL12" s="148">
        <v>316</v>
      </c>
      <c r="AM12" s="366"/>
      <c r="AN12" s="148">
        <v>382</v>
      </c>
      <c r="AO12" s="366"/>
      <c r="AP12" s="148">
        <v>441</v>
      </c>
      <c r="AQ12" s="209"/>
      <c r="AR12" s="148">
        <v>442</v>
      </c>
      <c r="AS12" s="209"/>
      <c r="AT12" s="148">
        <v>457</v>
      </c>
      <c r="AU12" s="209"/>
      <c r="AV12" s="148">
        <v>439</v>
      </c>
      <c r="AW12" s="249"/>
      <c r="AX12" s="148">
        <v>478</v>
      </c>
      <c r="AY12" s="249"/>
      <c r="AZ12" s="148">
        <v>442</v>
      </c>
      <c r="BA12" s="249"/>
      <c r="BB12" s="148">
        <v>510</v>
      </c>
      <c r="BC12" s="185"/>
      <c r="BD12" s="148">
        <v>485</v>
      </c>
      <c r="BE12" s="148"/>
      <c r="BF12" s="148">
        <v>411</v>
      </c>
      <c r="BG12" s="148"/>
      <c r="BH12" s="148">
        <v>361</v>
      </c>
      <c r="BI12" s="148"/>
      <c r="BJ12" s="148">
        <v>401</v>
      </c>
      <c r="BK12" s="148"/>
      <c r="BL12" s="148">
        <v>381</v>
      </c>
      <c r="BM12" s="148"/>
      <c r="BN12" s="148">
        <v>501</v>
      </c>
      <c r="BO12" s="148"/>
      <c r="BP12" s="148">
        <v>380</v>
      </c>
      <c r="BQ12" s="148"/>
      <c r="BR12" s="148">
        <v>330</v>
      </c>
      <c r="BS12" s="148"/>
      <c r="BT12" s="148">
        <v>283</v>
      </c>
      <c r="BU12" s="148"/>
      <c r="BV12" s="148">
        <v>268</v>
      </c>
      <c r="BW12" s="148"/>
      <c r="BX12" s="148">
        <v>254</v>
      </c>
      <c r="BY12" s="148"/>
      <c r="BZ12" s="148">
        <v>199</v>
      </c>
      <c r="CA12" s="148"/>
      <c r="CB12" s="148">
        <v>213</v>
      </c>
      <c r="CC12" s="148"/>
      <c r="CD12" s="148">
        <v>219</v>
      </c>
      <c r="CE12" s="148"/>
      <c r="CF12" s="148">
        <v>211</v>
      </c>
      <c r="CG12" s="148"/>
      <c r="CH12" s="148">
        <v>233</v>
      </c>
      <c r="CI12" s="148"/>
      <c r="CJ12" s="148">
        <v>241</v>
      </c>
      <c r="CK12" s="148"/>
      <c r="CL12" s="148">
        <v>212</v>
      </c>
      <c r="CM12" s="148"/>
      <c r="CN12" s="148">
        <v>196</v>
      </c>
      <c r="CO12" s="148"/>
      <c r="CP12" s="148">
        <v>178</v>
      </c>
      <c r="CQ12" s="148"/>
      <c r="CR12" s="148">
        <v>140</v>
      </c>
      <c r="CS12" s="148"/>
      <c r="CT12" s="148">
        <v>144</v>
      </c>
      <c r="CU12" s="148"/>
      <c r="CV12" s="148">
        <v>170</v>
      </c>
      <c r="CW12" s="148"/>
      <c r="CX12" s="148">
        <v>207</v>
      </c>
      <c r="CY12" s="148"/>
      <c r="CZ12" s="148">
        <v>214</v>
      </c>
      <c r="DA12" s="148"/>
      <c r="DB12" s="148">
        <v>172</v>
      </c>
      <c r="DC12" s="148"/>
      <c r="DD12" s="148">
        <v>163</v>
      </c>
      <c r="DE12" s="148"/>
      <c r="DF12" s="148">
        <v>164</v>
      </c>
      <c r="DG12" s="148"/>
      <c r="DH12" s="148">
        <v>160</v>
      </c>
      <c r="DI12" s="148"/>
      <c r="DJ12" s="148">
        <v>176</v>
      </c>
      <c r="DK12" s="148"/>
      <c r="DL12" s="148">
        <v>154</v>
      </c>
      <c r="DM12" s="148"/>
      <c r="DN12" s="148">
        <v>154</v>
      </c>
      <c r="DO12" s="148"/>
      <c r="DP12" s="148">
        <v>132</v>
      </c>
      <c r="DQ12" s="148"/>
      <c r="DR12" s="148">
        <v>93</v>
      </c>
      <c r="DS12" s="148"/>
      <c r="DT12" s="148">
        <v>92</v>
      </c>
      <c r="DU12" s="148"/>
      <c r="DV12" s="148">
        <v>93</v>
      </c>
      <c r="DW12" s="148"/>
      <c r="DX12" s="148">
        <v>98</v>
      </c>
      <c r="DY12" s="148"/>
      <c r="DZ12" s="148">
        <v>111</v>
      </c>
      <c r="EA12" s="148"/>
      <c r="EB12" s="148">
        <v>81</v>
      </c>
      <c r="EC12" s="148"/>
      <c r="ED12" s="148">
        <v>84</v>
      </c>
      <c r="EE12" s="148">
        <v>73</v>
      </c>
      <c r="EF12" s="148">
        <v>71</v>
      </c>
      <c r="EG12" s="148">
        <v>96</v>
      </c>
      <c r="EH12" s="148"/>
      <c r="EI12" s="148">
        <v>103</v>
      </c>
      <c r="EJ12" s="148"/>
      <c r="EK12" s="148">
        <v>172</v>
      </c>
    </row>
    <row r="13" spans="1:150" s="84" customFormat="1" ht="14.1" customHeight="1" x14ac:dyDescent="0.2">
      <c r="A13" s="291" t="s">
        <v>84</v>
      </c>
      <c r="B13" s="262">
        <v>109.0000000001</v>
      </c>
      <c r="C13" s="366"/>
      <c r="D13" s="148">
        <v>120.0000000001</v>
      </c>
      <c r="E13" s="366"/>
      <c r="F13" s="148">
        <v>131.00000000009999</v>
      </c>
      <c r="G13" s="366"/>
      <c r="H13" s="148">
        <v>124</v>
      </c>
      <c r="I13" s="366"/>
      <c r="J13" s="148">
        <v>110</v>
      </c>
      <c r="K13" s="366"/>
      <c r="L13" s="148">
        <v>112</v>
      </c>
      <c r="M13" s="366"/>
      <c r="N13" s="148">
        <v>131</v>
      </c>
      <c r="O13" s="366"/>
      <c r="P13" s="148">
        <v>128</v>
      </c>
      <c r="Q13" s="366"/>
      <c r="R13" s="148">
        <v>130</v>
      </c>
      <c r="S13" s="366"/>
      <c r="T13" s="148">
        <v>129</v>
      </c>
      <c r="U13" s="366"/>
      <c r="V13" s="148">
        <v>131</v>
      </c>
      <c r="W13" s="366"/>
      <c r="X13" s="148">
        <v>130</v>
      </c>
      <c r="Y13" s="592"/>
      <c r="Z13" s="148">
        <v>132</v>
      </c>
      <c r="AA13" s="366"/>
      <c r="AB13" s="148">
        <v>221</v>
      </c>
      <c r="AC13" s="366"/>
      <c r="AD13" s="148">
        <v>139</v>
      </c>
      <c r="AE13" s="366"/>
      <c r="AF13" s="148">
        <v>133</v>
      </c>
      <c r="AG13" s="366"/>
      <c r="AH13" s="148">
        <v>140</v>
      </c>
      <c r="AI13" s="366"/>
      <c r="AJ13" s="148">
        <v>131</v>
      </c>
      <c r="AK13" s="366"/>
      <c r="AL13" s="148">
        <v>121</v>
      </c>
      <c r="AM13" s="366"/>
      <c r="AN13" s="148">
        <v>104</v>
      </c>
      <c r="AO13" s="366"/>
      <c r="AP13" s="148">
        <v>118</v>
      </c>
      <c r="AQ13" s="209"/>
      <c r="AR13" s="148">
        <v>133</v>
      </c>
      <c r="AS13" s="209"/>
      <c r="AT13" s="148">
        <v>146</v>
      </c>
      <c r="AU13" s="209"/>
      <c r="AV13" s="148">
        <v>164</v>
      </c>
      <c r="AW13" s="249"/>
      <c r="AX13" s="148">
        <v>33.000000000199996</v>
      </c>
      <c r="AY13" s="249"/>
      <c r="AZ13" s="148">
        <v>32.000000000100002</v>
      </c>
      <c r="BA13" s="249"/>
      <c r="BB13" s="148">
        <v>38.000000000199996</v>
      </c>
      <c r="BC13" s="185"/>
      <c r="BD13" s="148">
        <v>41</v>
      </c>
      <c r="BE13" s="148"/>
      <c r="BF13" s="148">
        <v>38</v>
      </c>
      <c r="BG13" s="148"/>
      <c r="BH13" s="148">
        <v>38</v>
      </c>
      <c r="BI13" s="148"/>
      <c r="BJ13" s="148">
        <v>29</v>
      </c>
      <c r="BK13" s="148"/>
      <c r="BL13" s="148">
        <v>32</v>
      </c>
      <c r="BM13" s="148"/>
      <c r="BN13" s="148">
        <v>34</v>
      </c>
      <c r="BO13" s="148"/>
      <c r="BP13" s="148">
        <v>39</v>
      </c>
      <c r="BQ13" s="148"/>
      <c r="BR13" s="148">
        <v>67</v>
      </c>
      <c r="BS13" s="148"/>
      <c r="BT13" s="148">
        <v>62</v>
      </c>
      <c r="BU13" s="148"/>
      <c r="BV13" s="148">
        <v>57</v>
      </c>
      <c r="BW13" s="148"/>
      <c r="BX13" s="148">
        <v>56</v>
      </c>
      <c r="BY13" s="148"/>
      <c r="BZ13" s="148">
        <v>90</v>
      </c>
      <c r="CA13" s="148"/>
      <c r="CB13" s="148">
        <v>101</v>
      </c>
      <c r="CC13" s="148"/>
      <c r="CD13" s="148">
        <v>105</v>
      </c>
      <c r="CE13" s="148"/>
      <c r="CF13" s="148">
        <v>102</v>
      </c>
      <c r="CG13" s="148"/>
      <c r="CH13" s="148">
        <v>116</v>
      </c>
      <c r="CI13" s="148"/>
      <c r="CJ13" s="148">
        <v>117</v>
      </c>
      <c r="CK13" s="148"/>
      <c r="CL13" s="148">
        <v>118</v>
      </c>
      <c r="CM13" s="148"/>
      <c r="CN13" s="148">
        <v>120</v>
      </c>
      <c r="CO13" s="148"/>
      <c r="CP13" s="148">
        <v>115</v>
      </c>
      <c r="CQ13" s="148"/>
      <c r="CR13" s="148">
        <v>123</v>
      </c>
      <c r="CS13" s="148"/>
      <c r="CT13" s="148">
        <v>120</v>
      </c>
      <c r="CU13" s="148"/>
      <c r="CV13" s="148">
        <v>113</v>
      </c>
      <c r="CW13" s="148"/>
      <c r="CX13" s="148">
        <v>106</v>
      </c>
      <c r="CY13" s="148"/>
      <c r="CZ13" s="148">
        <v>110</v>
      </c>
      <c r="DA13" s="148"/>
      <c r="DB13" s="148">
        <v>97</v>
      </c>
      <c r="DC13" s="148"/>
      <c r="DD13" s="148">
        <v>92</v>
      </c>
      <c r="DE13" s="148"/>
      <c r="DF13" s="148">
        <v>88</v>
      </c>
      <c r="DG13" s="148"/>
      <c r="DH13" s="148">
        <v>80</v>
      </c>
      <c r="DI13" s="148"/>
      <c r="DJ13" s="148">
        <v>58</v>
      </c>
      <c r="DK13" s="148"/>
      <c r="DL13" s="148">
        <v>65</v>
      </c>
      <c r="DM13" s="148"/>
      <c r="DN13" s="148">
        <v>65</v>
      </c>
      <c r="DO13" s="148"/>
      <c r="DP13" s="148">
        <v>156</v>
      </c>
      <c r="DQ13" s="148"/>
      <c r="DR13" s="148">
        <v>154</v>
      </c>
      <c r="DS13" s="148"/>
      <c r="DT13" s="148">
        <v>93</v>
      </c>
      <c r="DU13" s="148"/>
      <c r="DV13" s="148">
        <v>102</v>
      </c>
      <c r="DW13" s="148"/>
      <c r="DX13" s="148">
        <v>104</v>
      </c>
      <c r="DY13" s="148"/>
      <c r="DZ13" s="148">
        <v>101</v>
      </c>
      <c r="EA13" s="148"/>
      <c r="EB13" s="148">
        <v>93</v>
      </c>
      <c r="EC13" s="148"/>
      <c r="ED13" s="148">
        <v>94</v>
      </c>
      <c r="EE13" s="148">
        <v>85</v>
      </c>
      <c r="EF13" s="148">
        <v>83</v>
      </c>
      <c r="EG13" s="148">
        <v>79</v>
      </c>
      <c r="EH13" s="148"/>
      <c r="EI13" s="148">
        <v>79</v>
      </c>
      <c r="EJ13" s="148"/>
      <c r="EK13" s="148">
        <v>129</v>
      </c>
    </row>
    <row r="14" spans="1:150" s="8" customFormat="1" ht="13.5" thickBot="1" x14ac:dyDescent="0.25">
      <c r="A14" s="293" t="s">
        <v>102</v>
      </c>
      <c r="B14" s="263">
        <v>6294.0000000001</v>
      </c>
      <c r="C14" s="366"/>
      <c r="D14" s="250">
        <v>6432.0000000001</v>
      </c>
      <c r="E14" s="366"/>
      <c r="F14" s="250">
        <v>6812.0000000001</v>
      </c>
      <c r="G14" s="366"/>
      <c r="H14" s="250">
        <v>5672</v>
      </c>
      <c r="I14" s="366"/>
      <c r="J14" s="250">
        <v>6137</v>
      </c>
      <c r="K14" s="366"/>
      <c r="L14" s="250">
        <v>6129</v>
      </c>
      <c r="M14" s="366"/>
      <c r="N14" s="250">
        <v>5951</v>
      </c>
      <c r="O14" s="366"/>
      <c r="P14" s="250">
        <v>4898</v>
      </c>
      <c r="Q14" s="366"/>
      <c r="R14" s="250">
        <v>4860.0000000001</v>
      </c>
      <c r="S14" s="366"/>
      <c r="T14" s="250">
        <v>4823.0000000001</v>
      </c>
      <c r="U14" s="366"/>
      <c r="V14" s="250">
        <v>4766</v>
      </c>
      <c r="W14" s="366"/>
      <c r="X14" s="250">
        <v>4864</v>
      </c>
      <c r="Y14" s="592"/>
      <c r="Z14" s="250">
        <v>4974.0000000002001</v>
      </c>
      <c r="AA14" s="366"/>
      <c r="AB14" s="250">
        <v>5065.0000000001</v>
      </c>
      <c r="AC14" s="366"/>
      <c r="AD14" s="250">
        <v>5067.0000000003001</v>
      </c>
      <c r="AE14" s="366"/>
      <c r="AF14" s="250">
        <v>4939.0000000002001</v>
      </c>
      <c r="AG14" s="366"/>
      <c r="AH14" s="250">
        <v>4977.0000000003001</v>
      </c>
      <c r="AI14" s="366"/>
      <c r="AJ14" s="250">
        <v>4786.0000000003001</v>
      </c>
      <c r="AK14" s="366"/>
      <c r="AL14" s="250">
        <v>4651.0000000002001</v>
      </c>
      <c r="AM14" s="366"/>
      <c r="AN14" s="250">
        <v>4688.0000000002001</v>
      </c>
      <c r="AO14" s="366"/>
      <c r="AP14" s="250">
        <v>6357.0000000001</v>
      </c>
      <c r="AQ14" s="209"/>
      <c r="AR14" s="250">
        <v>6439.0000000001</v>
      </c>
      <c r="AS14" s="209"/>
      <c r="AT14" s="250">
        <v>6398.0000000001</v>
      </c>
      <c r="AU14" s="209"/>
      <c r="AV14" s="250">
        <v>6558.0000000002001</v>
      </c>
      <c r="AW14" s="249"/>
      <c r="AX14" s="250">
        <v>4487.0000000004002</v>
      </c>
      <c r="AY14" s="249"/>
      <c r="AZ14" s="250">
        <v>4519.0000000002001</v>
      </c>
      <c r="BA14" s="249"/>
      <c r="BB14" s="250">
        <v>4400.0000000003001</v>
      </c>
      <c r="BC14" s="185"/>
      <c r="BD14" s="250">
        <v>4205</v>
      </c>
      <c r="BE14" s="147"/>
      <c r="BF14" s="250">
        <v>4106</v>
      </c>
      <c r="BG14" s="147"/>
      <c r="BH14" s="250">
        <v>4180</v>
      </c>
      <c r="BI14" s="147"/>
      <c r="BJ14" s="250">
        <v>4016</v>
      </c>
      <c r="BK14" s="147"/>
      <c r="BL14" s="250">
        <v>4109</v>
      </c>
      <c r="BM14" s="147"/>
      <c r="BN14" s="250">
        <v>4348</v>
      </c>
      <c r="BO14" s="147"/>
      <c r="BP14" s="250">
        <v>4101</v>
      </c>
      <c r="BQ14" s="147"/>
      <c r="BR14" s="250">
        <v>3905</v>
      </c>
      <c r="BS14" s="147"/>
      <c r="BT14" s="250">
        <v>3717</v>
      </c>
      <c r="BU14" s="147"/>
      <c r="BV14" s="250">
        <v>3604</v>
      </c>
      <c r="BW14" s="147"/>
      <c r="BX14" s="250">
        <v>3592</v>
      </c>
      <c r="BY14" s="147"/>
      <c r="BZ14" s="250">
        <v>3752</v>
      </c>
      <c r="CA14" s="147"/>
      <c r="CB14" s="250">
        <v>3820</v>
      </c>
      <c r="CC14" s="147"/>
      <c r="CD14" s="250">
        <v>3849</v>
      </c>
      <c r="CE14" s="147"/>
      <c r="CF14" s="250">
        <v>3747</v>
      </c>
      <c r="CG14" s="147"/>
      <c r="CH14" s="250">
        <v>3599</v>
      </c>
      <c r="CI14" s="147"/>
      <c r="CJ14" s="250">
        <v>3529</v>
      </c>
      <c r="CK14" s="147"/>
      <c r="CL14" s="250">
        <v>3496</v>
      </c>
      <c r="CM14" s="147"/>
      <c r="CN14" s="250">
        <v>3489</v>
      </c>
      <c r="CO14" s="147"/>
      <c r="CP14" s="250">
        <v>3130</v>
      </c>
      <c r="CQ14" s="147"/>
      <c r="CR14" s="250">
        <v>3056</v>
      </c>
      <c r="CS14" s="147"/>
      <c r="CT14" s="250">
        <v>2719</v>
      </c>
      <c r="CU14" s="147"/>
      <c r="CV14" s="250">
        <v>2738</v>
      </c>
      <c r="CW14" s="147"/>
      <c r="CX14" s="250">
        <v>2546</v>
      </c>
      <c r="CY14" s="147"/>
      <c r="CZ14" s="250">
        <v>2575</v>
      </c>
      <c r="DA14" s="147"/>
      <c r="DB14" s="250">
        <v>2436</v>
      </c>
      <c r="DC14" s="147"/>
      <c r="DD14" s="250">
        <v>2382</v>
      </c>
      <c r="DE14" s="147"/>
      <c r="DF14" s="250">
        <v>2357</v>
      </c>
      <c r="DG14" s="147"/>
      <c r="DH14" s="250">
        <v>2219</v>
      </c>
      <c r="DI14" s="147"/>
      <c r="DJ14" s="250">
        <v>2184</v>
      </c>
      <c r="DK14" s="147"/>
      <c r="DL14" s="250">
        <v>2169</v>
      </c>
      <c r="DM14" s="147"/>
      <c r="DN14" s="250">
        <v>2169</v>
      </c>
      <c r="DO14" s="147"/>
      <c r="DP14" s="250">
        <v>2150</v>
      </c>
      <c r="DQ14" s="147"/>
      <c r="DR14" s="250">
        <v>2092</v>
      </c>
      <c r="DS14" s="147"/>
      <c r="DT14" s="250">
        <v>1732</v>
      </c>
      <c r="DU14" s="147"/>
      <c r="DV14" s="250">
        <v>1806</v>
      </c>
      <c r="DW14" s="147"/>
      <c r="DX14" s="250">
        <v>1785</v>
      </c>
      <c r="DY14" s="147"/>
      <c r="DZ14" s="250">
        <v>1747</v>
      </c>
      <c r="EA14" s="147"/>
      <c r="EB14" s="250">
        <v>1725</v>
      </c>
      <c r="EC14" s="147"/>
      <c r="ED14" s="250">
        <v>1730</v>
      </c>
      <c r="EE14" s="147">
        <v>1712</v>
      </c>
      <c r="EF14" s="147">
        <v>1730</v>
      </c>
      <c r="EG14" s="147">
        <v>1783</v>
      </c>
      <c r="EH14" s="147"/>
      <c r="EI14" s="250">
        <v>1835</v>
      </c>
      <c r="EJ14" s="147"/>
      <c r="EK14" s="250">
        <v>1988</v>
      </c>
      <c r="EL14" s="14"/>
      <c r="EM14" s="62"/>
      <c r="EN14" s="7"/>
      <c r="EO14" s="7"/>
      <c r="EP14" s="7"/>
    </row>
    <row r="15" spans="1:150" s="94" customFormat="1" ht="6" customHeight="1" x14ac:dyDescent="0.2">
      <c r="A15" s="294"/>
      <c r="B15" s="264"/>
      <c r="C15" s="240"/>
      <c r="D15" s="245"/>
      <c r="E15" s="240"/>
      <c r="F15" s="245"/>
      <c r="G15" s="240"/>
      <c r="H15" s="245"/>
      <c r="I15" s="240"/>
      <c r="J15" s="245"/>
      <c r="K15" s="240"/>
      <c r="L15" s="245"/>
      <c r="M15" s="240"/>
      <c r="N15" s="245"/>
      <c r="O15" s="240"/>
      <c r="P15" s="245"/>
      <c r="Q15" s="240"/>
      <c r="R15" s="245"/>
      <c r="S15" s="240"/>
      <c r="T15" s="245"/>
      <c r="U15" s="240"/>
      <c r="V15" s="245"/>
      <c r="W15" s="240"/>
      <c r="X15" s="245"/>
      <c r="Y15" s="253"/>
      <c r="Z15" s="245"/>
      <c r="AA15" s="240"/>
      <c r="AB15" s="245"/>
      <c r="AC15" s="240"/>
      <c r="AD15" s="245"/>
      <c r="AE15" s="240"/>
      <c r="AF15" s="245"/>
      <c r="AG15" s="240"/>
      <c r="AH15" s="245"/>
      <c r="AI15" s="240"/>
      <c r="AJ15" s="245"/>
      <c r="AK15" s="240"/>
      <c r="AL15" s="245"/>
      <c r="AM15" s="240"/>
      <c r="AN15" s="245"/>
      <c r="AO15" s="240"/>
      <c r="AP15" s="245"/>
      <c r="AQ15" s="209"/>
      <c r="AR15" s="245"/>
      <c r="AS15" s="209"/>
      <c r="AT15" s="245"/>
      <c r="AU15" s="209"/>
      <c r="AV15" s="245"/>
      <c r="AW15" s="249"/>
      <c r="AX15" s="245"/>
      <c r="AY15" s="249"/>
      <c r="AZ15" s="245"/>
      <c r="BA15" s="249"/>
      <c r="BB15" s="245"/>
      <c r="BC15" s="185"/>
      <c r="BD15" s="245"/>
      <c r="BE15" s="246"/>
      <c r="BF15" s="245"/>
      <c r="BG15" s="246"/>
      <c r="BH15" s="245"/>
      <c r="BI15" s="246"/>
      <c r="BJ15" s="245"/>
      <c r="BK15" s="246"/>
      <c r="BL15" s="245"/>
      <c r="BM15" s="246"/>
      <c r="BN15" s="245"/>
      <c r="BO15" s="246"/>
      <c r="BP15" s="245"/>
      <c r="BQ15" s="246"/>
      <c r="BR15" s="245"/>
      <c r="BS15" s="246"/>
      <c r="BT15" s="245"/>
      <c r="BU15" s="246"/>
      <c r="BV15" s="245"/>
      <c r="BW15" s="246"/>
      <c r="BX15" s="245"/>
      <c r="BY15" s="246"/>
      <c r="BZ15" s="245"/>
      <c r="CA15" s="246"/>
      <c r="CB15" s="245"/>
      <c r="CC15" s="246"/>
      <c r="CD15" s="245"/>
      <c r="CE15" s="246"/>
      <c r="CF15" s="245"/>
      <c r="CG15" s="246"/>
      <c r="CH15" s="245"/>
      <c r="CI15" s="246"/>
      <c r="CJ15" s="245"/>
      <c r="CK15" s="246"/>
      <c r="CL15" s="245"/>
      <c r="CM15" s="246"/>
      <c r="CN15" s="245"/>
      <c r="CO15" s="246"/>
      <c r="CP15" s="245"/>
      <c r="CQ15" s="246"/>
      <c r="CR15" s="245"/>
      <c r="CS15" s="246"/>
      <c r="CT15" s="245"/>
      <c r="CU15" s="246"/>
      <c r="CV15" s="245"/>
      <c r="CW15" s="246"/>
      <c r="CX15" s="245"/>
      <c r="CY15" s="246"/>
      <c r="CZ15" s="245"/>
      <c r="DA15" s="246"/>
      <c r="DB15" s="245"/>
      <c r="DC15" s="247"/>
      <c r="DD15" s="245"/>
      <c r="DE15" s="246"/>
      <c r="DF15" s="245"/>
      <c r="DG15" s="246"/>
      <c r="DH15" s="245"/>
      <c r="DI15" s="246"/>
      <c r="DJ15" s="245"/>
      <c r="DK15" s="246"/>
      <c r="DL15" s="245"/>
      <c r="DM15" s="247"/>
      <c r="DN15" s="245"/>
      <c r="DO15" s="246"/>
      <c r="DP15" s="245"/>
      <c r="DQ15" s="246"/>
      <c r="DR15" s="245"/>
      <c r="DS15" s="246"/>
      <c r="DT15" s="245"/>
      <c r="DU15" s="247"/>
      <c r="DV15" s="245"/>
      <c r="DW15" s="246"/>
      <c r="DX15" s="245"/>
      <c r="DY15" s="246"/>
      <c r="DZ15" s="245"/>
      <c r="EA15" s="246"/>
      <c r="EB15" s="245"/>
      <c r="EC15" s="247"/>
      <c r="ED15" s="245"/>
      <c r="EE15" s="245"/>
      <c r="EF15" s="245"/>
      <c r="EG15" s="245"/>
      <c r="EH15" s="247"/>
      <c r="EI15" s="248"/>
      <c r="EJ15" s="247"/>
      <c r="EK15" s="245"/>
    </row>
    <row r="16" spans="1:150" s="10" customFormat="1" ht="14.1" customHeight="1" x14ac:dyDescent="0.2">
      <c r="A16" s="291" t="s">
        <v>85</v>
      </c>
      <c r="B16" s="262">
        <v>1855</v>
      </c>
      <c r="C16" s="366"/>
      <c r="D16" s="148">
        <v>1861</v>
      </c>
      <c r="E16" s="366"/>
      <c r="F16" s="148">
        <v>2090</v>
      </c>
      <c r="G16" s="366"/>
      <c r="H16" s="148">
        <v>1724</v>
      </c>
      <c r="I16" s="366"/>
      <c r="J16" s="148">
        <v>1897</v>
      </c>
      <c r="K16" s="366"/>
      <c r="L16" s="148">
        <v>1633</v>
      </c>
      <c r="M16" s="366"/>
      <c r="N16" s="148">
        <v>1505</v>
      </c>
      <c r="O16" s="366"/>
      <c r="P16" s="148">
        <v>1307</v>
      </c>
      <c r="Q16" s="366"/>
      <c r="R16" s="148">
        <v>1128</v>
      </c>
      <c r="S16" s="366"/>
      <c r="T16" s="148">
        <v>1070</v>
      </c>
      <c r="U16" s="366"/>
      <c r="V16" s="148">
        <v>1132</v>
      </c>
      <c r="W16" s="366"/>
      <c r="X16" s="148">
        <v>1257</v>
      </c>
      <c r="Y16" s="592"/>
      <c r="Z16" s="148">
        <v>1208</v>
      </c>
      <c r="AA16" s="366"/>
      <c r="AB16" s="148">
        <v>1195</v>
      </c>
      <c r="AC16" s="366"/>
      <c r="AD16" s="148">
        <v>1423</v>
      </c>
      <c r="AE16" s="366"/>
      <c r="AF16" s="148">
        <v>1395</v>
      </c>
      <c r="AG16" s="366"/>
      <c r="AH16" s="148">
        <v>1386</v>
      </c>
      <c r="AI16" s="366"/>
      <c r="AJ16" s="148">
        <v>1347</v>
      </c>
      <c r="AK16" s="366"/>
      <c r="AL16" s="148">
        <v>1348</v>
      </c>
      <c r="AM16" s="366"/>
      <c r="AN16" s="148">
        <v>1285</v>
      </c>
      <c r="AO16" s="366"/>
      <c r="AP16" s="148">
        <v>1843</v>
      </c>
      <c r="AQ16" s="209"/>
      <c r="AR16" s="148">
        <v>1680</v>
      </c>
      <c r="AS16" s="209"/>
      <c r="AT16" s="148">
        <v>1692</v>
      </c>
      <c r="AU16" s="209"/>
      <c r="AV16" s="148">
        <v>1733</v>
      </c>
      <c r="AW16" s="249"/>
      <c r="AX16" s="148">
        <v>1494</v>
      </c>
      <c r="AY16" s="249"/>
      <c r="AZ16" s="148">
        <v>1429</v>
      </c>
      <c r="BA16" s="249"/>
      <c r="BB16" s="148">
        <v>1395</v>
      </c>
      <c r="BC16" s="185"/>
      <c r="BD16" s="148">
        <v>1332</v>
      </c>
      <c r="BE16" s="148"/>
      <c r="BF16" s="148">
        <v>1339</v>
      </c>
      <c r="BG16" s="148"/>
      <c r="BH16" s="148">
        <v>1349</v>
      </c>
      <c r="BI16" s="148"/>
      <c r="BJ16" s="148">
        <v>1415</v>
      </c>
      <c r="BK16" s="148"/>
      <c r="BL16" s="148">
        <v>1411</v>
      </c>
      <c r="BM16" s="148"/>
      <c r="BN16" s="148">
        <v>1414</v>
      </c>
      <c r="BO16" s="148"/>
      <c r="BP16" s="148">
        <v>1384</v>
      </c>
      <c r="BQ16" s="148"/>
      <c r="BR16" s="148">
        <v>1527</v>
      </c>
      <c r="BS16" s="148"/>
      <c r="BT16" s="148">
        <v>1477</v>
      </c>
      <c r="BU16" s="148"/>
      <c r="BV16" s="148">
        <v>1363</v>
      </c>
      <c r="BW16" s="148"/>
      <c r="BX16" s="148">
        <v>1299</v>
      </c>
      <c r="BY16" s="148"/>
      <c r="BZ16" s="148">
        <v>1388</v>
      </c>
      <c r="CA16" s="148"/>
      <c r="CB16" s="148">
        <v>1527</v>
      </c>
      <c r="CC16" s="148"/>
      <c r="CD16" s="148">
        <v>1641</v>
      </c>
      <c r="CE16" s="148"/>
      <c r="CF16" s="148">
        <v>1527</v>
      </c>
      <c r="CG16" s="148"/>
      <c r="CH16" s="148">
        <v>1601</v>
      </c>
      <c r="CI16" s="148"/>
      <c r="CJ16" s="148">
        <v>1588</v>
      </c>
      <c r="CK16" s="148"/>
      <c r="CL16" s="148">
        <v>1446</v>
      </c>
      <c r="CM16" s="148"/>
      <c r="CN16" s="148">
        <v>1386</v>
      </c>
      <c r="CO16" s="148"/>
      <c r="CP16" s="148">
        <v>1491</v>
      </c>
      <c r="CQ16" s="148"/>
      <c r="CR16" s="148">
        <v>1364</v>
      </c>
      <c r="CS16" s="148"/>
      <c r="CT16" s="148">
        <v>1142</v>
      </c>
      <c r="CU16" s="148"/>
      <c r="CV16" s="148">
        <v>1094</v>
      </c>
      <c r="CW16" s="148"/>
      <c r="CX16" s="148">
        <v>1096</v>
      </c>
      <c r="CY16" s="148"/>
      <c r="CZ16" s="148">
        <v>1099</v>
      </c>
      <c r="DA16" s="148"/>
      <c r="DB16" s="148">
        <v>949</v>
      </c>
      <c r="DC16" s="148"/>
      <c r="DD16" s="148">
        <v>849</v>
      </c>
      <c r="DE16" s="148"/>
      <c r="DF16" s="148">
        <v>819</v>
      </c>
      <c r="DG16" s="148"/>
      <c r="DH16" s="148">
        <v>821</v>
      </c>
      <c r="DI16" s="148"/>
      <c r="DJ16" s="148">
        <v>945</v>
      </c>
      <c r="DK16" s="148"/>
      <c r="DL16" s="148">
        <v>1048</v>
      </c>
      <c r="DM16" s="148"/>
      <c r="DN16" s="148">
        <v>1048</v>
      </c>
      <c r="DO16" s="148"/>
      <c r="DP16" s="148">
        <v>1129</v>
      </c>
      <c r="DQ16" s="148"/>
      <c r="DR16" s="148">
        <v>1047</v>
      </c>
      <c r="DS16" s="148"/>
      <c r="DT16" s="148">
        <v>932</v>
      </c>
      <c r="DU16" s="148"/>
      <c r="DV16" s="148">
        <v>895</v>
      </c>
      <c r="DW16" s="148"/>
      <c r="DX16" s="148">
        <v>964</v>
      </c>
      <c r="DY16" s="148"/>
      <c r="DZ16" s="148">
        <v>1112</v>
      </c>
      <c r="EA16" s="148"/>
      <c r="EB16" s="148">
        <v>1076</v>
      </c>
      <c r="EC16" s="148"/>
      <c r="ED16" s="148">
        <v>1047</v>
      </c>
      <c r="EE16" s="148">
        <v>1099</v>
      </c>
      <c r="EF16" s="148">
        <v>1098</v>
      </c>
      <c r="EG16" s="148">
        <v>1040</v>
      </c>
      <c r="EH16" s="148"/>
      <c r="EI16" s="148">
        <v>1068</v>
      </c>
      <c r="EJ16" s="148"/>
      <c r="EK16" s="148">
        <v>1151</v>
      </c>
    </row>
    <row r="17" spans="1:146" s="10" customFormat="1" ht="14.1" customHeight="1" x14ac:dyDescent="0.2">
      <c r="A17" s="291" t="s">
        <v>86</v>
      </c>
      <c r="B17" s="262">
        <v>831</v>
      </c>
      <c r="C17" s="366"/>
      <c r="D17" s="148">
        <v>857</v>
      </c>
      <c r="E17" s="366"/>
      <c r="F17" s="148">
        <v>1056</v>
      </c>
      <c r="G17" s="366"/>
      <c r="H17" s="148">
        <v>952</v>
      </c>
      <c r="I17" s="366"/>
      <c r="J17" s="148">
        <v>1311</v>
      </c>
      <c r="K17" s="366"/>
      <c r="L17" s="148">
        <v>1050</v>
      </c>
      <c r="M17" s="366"/>
      <c r="N17" s="148">
        <v>1076</v>
      </c>
      <c r="O17" s="366"/>
      <c r="P17" s="148">
        <v>961</v>
      </c>
      <c r="Q17" s="366"/>
      <c r="R17" s="148">
        <v>891</v>
      </c>
      <c r="S17" s="366"/>
      <c r="T17" s="148">
        <v>745</v>
      </c>
      <c r="U17" s="366"/>
      <c r="V17" s="148">
        <v>761.00000000010004</v>
      </c>
      <c r="W17" s="366"/>
      <c r="X17" s="148">
        <v>702</v>
      </c>
      <c r="Y17" s="592"/>
      <c r="Z17" s="148">
        <v>919</v>
      </c>
      <c r="AA17" s="366"/>
      <c r="AB17" s="148">
        <v>769</v>
      </c>
      <c r="AC17" s="366"/>
      <c r="AD17" s="148">
        <v>905</v>
      </c>
      <c r="AE17" s="366"/>
      <c r="AF17" s="148">
        <v>924</v>
      </c>
      <c r="AG17" s="366"/>
      <c r="AH17" s="148">
        <v>975</v>
      </c>
      <c r="AI17" s="366"/>
      <c r="AJ17" s="148">
        <v>903</v>
      </c>
      <c r="AK17" s="366"/>
      <c r="AL17" s="148">
        <v>920</v>
      </c>
      <c r="AM17" s="366"/>
      <c r="AN17" s="148">
        <v>948</v>
      </c>
      <c r="AO17" s="366"/>
      <c r="AP17" s="148">
        <v>1292</v>
      </c>
      <c r="AQ17" s="209"/>
      <c r="AR17" s="148">
        <v>1316</v>
      </c>
      <c r="AS17" s="209"/>
      <c r="AT17" s="148">
        <v>1345</v>
      </c>
      <c r="AU17" s="209"/>
      <c r="AV17" s="148">
        <v>1389</v>
      </c>
      <c r="AW17" s="249"/>
      <c r="AX17" s="148">
        <v>1338</v>
      </c>
      <c r="AY17" s="249"/>
      <c r="AZ17" s="148">
        <v>1088</v>
      </c>
      <c r="BA17" s="249"/>
      <c r="BB17" s="148">
        <v>1084</v>
      </c>
      <c r="BC17" s="185"/>
      <c r="BD17" s="148">
        <v>1112</v>
      </c>
      <c r="BE17" s="148"/>
      <c r="BF17" s="148">
        <v>1082</v>
      </c>
      <c r="BG17" s="148"/>
      <c r="BH17" s="148">
        <v>956</v>
      </c>
      <c r="BI17" s="148"/>
      <c r="BJ17" s="148">
        <v>1061</v>
      </c>
      <c r="BK17" s="148"/>
      <c r="BL17" s="148">
        <v>1183</v>
      </c>
      <c r="BM17" s="148"/>
      <c r="BN17" s="148">
        <v>1213</v>
      </c>
      <c r="BO17" s="148"/>
      <c r="BP17" s="148">
        <v>1015</v>
      </c>
      <c r="BQ17" s="148"/>
      <c r="BR17" s="148">
        <v>1155</v>
      </c>
      <c r="BS17" s="148"/>
      <c r="BT17" s="148">
        <v>1152</v>
      </c>
      <c r="BU17" s="148"/>
      <c r="BV17" s="148">
        <v>1176</v>
      </c>
      <c r="BW17" s="148"/>
      <c r="BX17" s="148">
        <v>1070</v>
      </c>
      <c r="BY17" s="148"/>
      <c r="BZ17" s="148">
        <v>1136</v>
      </c>
      <c r="CA17" s="148"/>
      <c r="CB17" s="148">
        <v>1212</v>
      </c>
      <c r="CC17" s="148"/>
      <c r="CD17" s="148">
        <v>1244</v>
      </c>
      <c r="CE17" s="148"/>
      <c r="CF17" s="148">
        <v>1117</v>
      </c>
      <c r="CG17" s="148"/>
      <c r="CH17" s="148">
        <v>1147</v>
      </c>
      <c r="CI17" s="148"/>
      <c r="CJ17" s="148">
        <v>1330</v>
      </c>
      <c r="CK17" s="148"/>
      <c r="CL17" s="148">
        <v>1301</v>
      </c>
      <c r="CM17" s="148"/>
      <c r="CN17" s="148">
        <v>1146</v>
      </c>
      <c r="CO17" s="148"/>
      <c r="CP17" s="148">
        <v>1237</v>
      </c>
      <c r="CQ17" s="148"/>
      <c r="CR17" s="148">
        <v>1227</v>
      </c>
      <c r="CS17" s="148"/>
      <c r="CT17" s="148">
        <v>1141</v>
      </c>
      <c r="CU17" s="148"/>
      <c r="CV17" s="148">
        <v>942</v>
      </c>
      <c r="CW17" s="148"/>
      <c r="CX17" s="148">
        <v>941</v>
      </c>
      <c r="CY17" s="148"/>
      <c r="CZ17" s="148">
        <v>1024</v>
      </c>
      <c r="DA17" s="148"/>
      <c r="DB17" s="148">
        <v>905</v>
      </c>
      <c r="DC17" s="148"/>
      <c r="DD17" s="148">
        <v>733</v>
      </c>
      <c r="DE17" s="148"/>
      <c r="DF17" s="148">
        <v>750</v>
      </c>
      <c r="DG17" s="148"/>
      <c r="DH17" s="148">
        <v>679</v>
      </c>
      <c r="DI17" s="148"/>
      <c r="DJ17" s="148">
        <v>613</v>
      </c>
      <c r="DK17" s="148"/>
      <c r="DL17" s="148">
        <v>725</v>
      </c>
      <c r="DM17" s="148"/>
      <c r="DN17" s="148">
        <v>725</v>
      </c>
      <c r="DO17" s="148"/>
      <c r="DP17" s="148">
        <v>1051</v>
      </c>
      <c r="DQ17" s="148"/>
      <c r="DR17" s="148">
        <v>1080</v>
      </c>
      <c r="DS17" s="148"/>
      <c r="DT17" s="148">
        <v>914</v>
      </c>
      <c r="DU17" s="148"/>
      <c r="DV17" s="148">
        <v>809</v>
      </c>
      <c r="DW17" s="148"/>
      <c r="DX17" s="148">
        <v>834</v>
      </c>
      <c r="DY17" s="148"/>
      <c r="DZ17" s="148">
        <v>983</v>
      </c>
      <c r="EA17" s="148"/>
      <c r="EB17" s="148">
        <v>1001</v>
      </c>
      <c r="EC17" s="148"/>
      <c r="ED17" s="148">
        <v>924</v>
      </c>
      <c r="EE17" s="148">
        <v>984</v>
      </c>
      <c r="EF17" s="148">
        <v>1029</v>
      </c>
      <c r="EG17" s="148">
        <v>1042</v>
      </c>
      <c r="EH17" s="148"/>
      <c r="EI17" s="148">
        <v>1065</v>
      </c>
      <c r="EJ17" s="148"/>
      <c r="EK17" s="148">
        <v>1137</v>
      </c>
    </row>
    <row r="18" spans="1:146" s="10" customFormat="1" ht="14.1" customHeight="1" x14ac:dyDescent="0.2">
      <c r="A18" s="291" t="s">
        <v>112</v>
      </c>
      <c r="B18" s="262">
        <v>1473</v>
      </c>
      <c r="C18" s="366"/>
      <c r="D18" s="148">
        <v>79</v>
      </c>
      <c r="E18" s="366"/>
      <c r="F18" s="148">
        <v>219</v>
      </c>
      <c r="G18" s="366"/>
      <c r="H18" s="148">
        <v>1263</v>
      </c>
      <c r="I18" s="366"/>
      <c r="J18" s="148">
        <v>1382</v>
      </c>
      <c r="K18" s="366"/>
      <c r="L18" s="148">
        <v>491</v>
      </c>
      <c r="M18" s="366"/>
      <c r="N18" s="148">
        <v>226</v>
      </c>
      <c r="O18" s="366"/>
      <c r="P18" s="148">
        <v>655</v>
      </c>
      <c r="Q18" s="366"/>
      <c r="R18" s="148">
        <v>767</v>
      </c>
      <c r="S18" s="366"/>
      <c r="T18" s="148">
        <v>1523</v>
      </c>
      <c r="U18" s="366"/>
      <c r="V18" s="148">
        <v>1175</v>
      </c>
      <c r="W18" s="366"/>
      <c r="X18" s="148">
        <v>1260</v>
      </c>
      <c r="Y18" s="592"/>
      <c r="Z18" s="148">
        <v>0</v>
      </c>
      <c r="AA18" s="366"/>
      <c r="AB18" s="148">
        <v>0</v>
      </c>
      <c r="AC18" s="366"/>
      <c r="AD18" s="148">
        <v>0</v>
      </c>
      <c r="AE18" s="366"/>
      <c r="AF18" s="148">
        <v>0</v>
      </c>
      <c r="AG18" s="366"/>
      <c r="AH18" s="148">
        <v>0</v>
      </c>
      <c r="AI18" s="366"/>
      <c r="AJ18" s="148">
        <v>0</v>
      </c>
      <c r="AK18" s="366"/>
      <c r="AL18" s="148">
        <v>50</v>
      </c>
      <c r="AM18" s="366"/>
      <c r="AN18" s="148">
        <v>50</v>
      </c>
      <c r="AO18" s="366"/>
      <c r="AP18" s="148">
        <v>50</v>
      </c>
      <c r="AQ18" s="209"/>
      <c r="AR18" s="148">
        <v>50</v>
      </c>
      <c r="AS18" s="209"/>
      <c r="AT18" s="148">
        <v>0</v>
      </c>
      <c r="AU18" s="209"/>
      <c r="AV18" s="148">
        <v>0</v>
      </c>
      <c r="AW18" s="249"/>
      <c r="AX18" s="148">
        <v>90</v>
      </c>
      <c r="AY18" s="249"/>
      <c r="AZ18" s="148">
        <v>40</v>
      </c>
      <c r="BA18" s="249"/>
      <c r="BB18" s="148">
        <v>2</v>
      </c>
      <c r="BC18" s="185"/>
      <c r="BD18" s="148">
        <v>2</v>
      </c>
      <c r="BE18" s="148"/>
      <c r="BF18" s="148">
        <v>0</v>
      </c>
      <c r="BG18" s="148"/>
      <c r="BH18" s="148">
        <v>100</v>
      </c>
      <c r="BI18" s="148"/>
      <c r="BJ18" s="148">
        <v>81</v>
      </c>
      <c r="BK18" s="148"/>
      <c r="BL18" s="148">
        <v>228</v>
      </c>
      <c r="BM18" s="148"/>
      <c r="BN18" s="148">
        <v>107</v>
      </c>
      <c r="BO18" s="148"/>
      <c r="BP18" s="148">
        <v>100</v>
      </c>
      <c r="BQ18" s="148"/>
      <c r="BR18" s="148">
        <v>241</v>
      </c>
      <c r="BS18" s="148"/>
      <c r="BT18" s="148">
        <v>269</v>
      </c>
      <c r="BU18" s="148"/>
      <c r="BV18" s="148">
        <v>405</v>
      </c>
      <c r="BW18" s="148"/>
      <c r="BX18" s="148">
        <v>106</v>
      </c>
      <c r="BY18" s="148"/>
      <c r="BZ18" s="148">
        <v>150</v>
      </c>
      <c r="CA18" s="148"/>
      <c r="CB18" s="148">
        <v>97</v>
      </c>
      <c r="CC18" s="148"/>
      <c r="CD18" s="148">
        <v>176</v>
      </c>
      <c r="CE18" s="148"/>
      <c r="CF18" s="148">
        <v>411</v>
      </c>
      <c r="CG18" s="148"/>
      <c r="CH18" s="148">
        <v>0</v>
      </c>
      <c r="CI18" s="148"/>
      <c r="CJ18" s="148">
        <v>0</v>
      </c>
      <c r="CK18" s="148"/>
      <c r="CL18" s="148">
        <v>227</v>
      </c>
      <c r="CM18" s="148"/>
      <c r="CN18" s="148">
        <v>350</v>
      </c>
      <c r="CO18" s="148"/>
      <c r="CP18" s="148">
        <v>356</v>
      </c>
      <c r="CQ18" s="148"/>
      <c r="CR18" s="148">
        <v>310</v>
      </c>
      <c r="CS18" s="148"/>
      <c r="CT18" s="148">
        <v>330</v>
      </c>
      <c r="CU18" s="148"/>
      <c r="CV18" s="148">
        <v>364</v>
      </c>
      <c r="CW18" s="148"/>
      <c r="CX18" s="148">
        <v>318</v>
      </c>
      <c r="CY18" s="148"/>
      <c r="CZ18" s="148">
        <v>205</v>
      </c>
      <c r="DA18" s="148"/>
      <c r="DB18" s="148">
        <v>402</v>
      </c>
      <c r="DC18" s="148"/>
      <c r="DD18" s="148">
        <v>402</v>
      </c>
      <c r="DE18" s="148"/>
      <c r="DF18" s="148">
        <v>456</v>
      </c>
      <c r="DG18" s="148"/>
      <c r="DH18" s="251"/>
      <c r="DI18" s="148"/>
      <c r="DJ18" s="251"/>
      <c r="DK18" s="148"/>
      <c r="DL18" s="251"/>
      <c r="DM18" s="251"/>
      <c r="DN18" s="251"/>
      <c r="DO18" s="148"/>
      <c r="DP18" s="251"/>
      <c r="DQ18" s="148"/>
      <c r="DR18" s="251"/>
      <c r="DS18" s="148"/>
      <c r="DT18" s="251"/>
      <c r="DU18" s="251"/>
      <c r="DV18" s="251"/>
      <c r="DW18" s="148"/>
      <c r="DX18" s="251"/>
      <c r="DY18" s="148"/>
      <c r="DZ18" s="251"/>
      <c r="EA18" s="148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</row>
    <row r="19" spans="1:146" s="10" customFormat="1" ht="14.1" customHeight="1" x14ac:dyDescent="0.2">
      <c r="A19" s="291" t="s">
        <v>111</v>
      </c>
      <c r="B19" s="262">
        <v>277</v>
      </c>
      <c r="C19" s="366"/>
      <c r="D19" s="148">
        <v>324</v>
      </c>
      <c r="E19" s="366"/>
      <c r="F19" s="148">
        <v>315</v>
      </c>
      <c r="G19" s="366"/>
      <c r="H19" s="148">
        <v>457</v>
      </c>
      <c r="I19" s="366"/>
      <c r="J19" s="148">
        <v>503</v>
      </c>
      <c r="K19" s="366"/>
      <c r="L19" s="148">
        <v>643</v>
      </c>
      <c r="M19" s="366"/>
      <c r="N19" s="148">
        <v>274</v>
      </c>
      <c r="O19" s="366"/>
      <c r="P19" s="148">
        <v>847</v>
      </c>
      <c r="Q19" s="366"/>
      <c r="R19" s="148">
        <v>821</v>
      </c>
      <c r="S19" s="366"/>
      <c r="T19" s="148">
        <v>271</v>
      </c>
      <c r="U19" s="366"/>
      <c r="V19" s="148">
        <v>332</v>
      </c>
      <c r="W19" s="366"/>
      <c r="X19" s="148">
        <v>340</v>
      </c>
      <c r="Y19" s="592"/>
      <c r="Z19" s="148">
        <v>1271</v>
      </c>
      <c r="AA19" s="366"/>
      <c r="AB19" s="148">
        <v>296</v>
      </c>
      <c r="AC19" s="366"/>
      <c r="AD19" s="148">
        <v>338</v>
      </c>
      <c r="AE19" s="366"/>
      <c r="AF19" s="148">
        <v>229</v>
      </c>
      <c r="AG19" s="366"/>
      <c r="AH19" s="148">
        <v>434</v>
      </c>
      <c r="AI19" s="366"/>
      <c r="AJ19" s="148">
        <v>797</v>
      </c>
      <c r="AK19" s="366"/>
      <c r="AL19" s="148">
        <v>131</v>
      </c>
      <c r="AM19" s="366"/>
      <c r="AN19" s="148">
        <v>130</v>
      </c>
      <c r="AO19" s="366"/>
      <c r="AP19" s="148">
        <v>438</v>
      </c>
      <c r="AQ19" s="209"/>
      <c r="AR19" s="148">
        <v>538</v>
      </c>
      <c r="AS19" s="209"/>
      <c r="AT19" s="148">
        <v>536</v>
      </c>
      <c r="AU19" s="209"/>
      <c r="AV19" s="148">
        <v>759</v>
      </c>
      <c r="AW19" s="249"/>
      <c r="AX19" s="148">
        <v>404</v>
      </c>
      <c r="AY19" s="249"/>
      <c r="AZ19" s="148">
        <v>355</v>
      </c>
      <c r="BA19" s="249"/>
      <c r="BB19" s="148">
        <v>521</v>
      </c>
      <c r="BC19" s="185"/>
      <c r="BD19" s="148">
        <v>650</v>
      </c>
      <c r="BE19" s="148"/>
      <c r="BF19" s="148">
        <v>333</v>
      </c>
      <c r="BG19" s="148"/>
      <c r="BH19" s="148">
        <v>366</v>
      </c>
      <c r="BI19" s="148"/>
      <c r="BJ19" s="148">
        <v>350</v>
      </c>
      <c r="BK19" s="148"/>
      <c r="BL19" s="148">
        <v>204</v>
      </c>
      <c r="BM19" s="148"/>
      <c r="BN19" s="148">
        <v>344</v>
      </c>
      <c r="BO19" s="148"/>
      <c r="BP19" s="148">
        <v>418</v>
      </c>
      <c r="BQ19" s="148"/>
      <c r="BR19" s="148">
        <v>275</v>
      </c>
      <c r="BS19" s="148"/>
      <c r="BT19" s="148">
        <v>301</v>
      </c>
      <c r="BU19" s="148"/>
      <c r="BV19" s="148">
        <v>123</v>
      </c>
      <c r="BW19" s="148"/>
      <c r="BX19" s="148">
        <v>427</v>
      </c>
      <c r="BY19" s="148"/>
      <c r="BZ19" s="148">
        <v>368</v>
      </c>
      <c r="CA19" s="148"/>
      <c r="CB19" s="148">
        <v>274</v>
      </c>
      <c r="CC19" s="148"/>
      <c r="CD19" s="148">
        <v>353</v>
      </c>
      <c r="CE19" s="148"/>
      <c r="CF19" s="148">
        <v>386</v>
      </c>
      <c r="CG19" s="148"/>
      <c r="CH19" s="148">
        <v>302</v>
      </c>
      <c r="CI19" s="148"/>
      <c r="CJ19" s="148">
        <v>234</v>
      </c>
      <c r="CK19" s="148"/>
      <c r="CL19" s="148">
        <v>333</v>
      </c>
      <c r="CM19" s="148"/>
      <c r="CN19" s="148">
        <v>178</v>
      </c>
      <c r="CO19" s="148"/>
      <c r="CP19" s="148">
        <v>233</v>
      </c>
      <c r="CQ19" s="148"/>
      <c r="CR19" s="148">
        <v>285</v>
      </c>
      <c r="CS19" s="148"/>
      <c r="CT19" s="148">
        <v>164</v>
      </c>
      <c r="CU19" s="148"/>
      <c r="CV19" s="148">
        <v>160</v>
      </c>
      <c r="CW19" s="148"/>
      <c r="CX19" s="148">
        <v>264</v>
      </c>
      <c r="CY19" s="148"/>
      <c r="CZ19" s="148">
        <v>232</v>
      </c>
      <c r="DA19" s="148"/>
      <c r="DB19" s="148">
        <v>211</v>
      </c>
      <c r="DC19" s="148"/>
      <c r="DD19" s="148">
        <v>313</v>
      </c>
      <c r="DE19" s="148"/>
      <c r="DF19" s="148">
        <v>417</v>
      </c>
      <c r="DG19" s="148"/>
      <c r="DH19" s="148">
        <v>954</v>
      </c>
      <c r="DI19" s="148"/>
      <c r="DJ19" s="148">
        <v>283</v>
      </c>
      <c r="DK19" s="148"/>
      <c r="DL19" s="148">
        <v>249</v>
      </c>
      <c r="DM19" s="148"/>
      <c r="DN19" s="148">
        <v>249</v>
      </c>
      <c r="DO19" s="148"/>
      <c r="DP19" s="148">
        <v>244</v>
      </c>
      <c r="DQ19" s="148"/>
      <c r="DR19" s="148">
        <v>183</v>
      </c>
      <c r="DS19" s="148"/>
      <c r="DT19" s="148">
        <v>307</v>
      </c>
      <c r="DU19" s="148"/>
      <c r="DV19" s="148">
        <v>189</v>
      </c>
      <c r="DW19" s="148"/>
      <c r="DX19" s="148">
        <v>154</v>
      </c>
      <c r="DY19" s="148"/>
      <c r="DZ19" s="148">
        <v>200</v>
      </c>
      <c r="EA19" s="148"/>
      <c r="EB19" s="148">
        <v>213</v>
      </c>
      <c r="EC19" s="148"/>
      <c r="ED19" s="148">
        <v>171</v>
      </c>
      <c r="EE19" s="148">
        <v>182</v>
      </c>
      <c r="EF19" s="148">
        <v>135</v>
      </c>
      <c r="EG19" s="148">
        <v>88</v>
      </c>
      <c r="EH19" s="148"/>
      <c r="EI19" s="148">
        <v>136</v>
      </c>
      <c r="EJ19" s="148"/>
      <c r="EK19" s="148">
        <v>72</v>
      </c>
    </row>
    <row r="20" spans="1:146" s="10" customFormat="1" ht="14.1" customHeight="1" x14ac:dyDescent="0.2">
      <c r="A20" s="292" t="s">
        <v>198</v>
      </c>
      <c r="B20" s="262">
        <v>16</v>
      </c>
      <c r="C20" s="366"/>
      <c r="D20" s="148">
        <v>18</v>
      </c>
      <c r="E20" s="366"/>
      <c r="F20" s="148">
        <v>10</v>
      </c>
      <c r="G20" s="366"/>
      <c r="H20" s="148">
        <v>74</v>
      </c>
      <c r="I20" s="366"/>
      <c r="J20" s="148">
        <v>60</v>
      </c>
      <c r="K20" s="366"/>
      <c r="L20" s="148">
        <v>34</v>
      </c>
      <c r="M20" s="366"/>
      <c r="N20" s="148">
        <v>16</v>
      </c>
      <c r="O20" s="366"/>
      <c r="P20" s="148">
        <v>30</v>
      </c>
      <c r="Q20" s="366"/>
      <c r="R20" s="148">
        <v>15</v>
      </c>
      <c r="S20" s="366"/>
      <c r="T20" s="148">
        <v>19</v>
      </c>
      <c r="U20" s="366"/>
      <c r="V20" s="148">
        <v>11</v>
      </c>
      <c r="W20" s="366"/>
      <c r="X20" s="148">
        <v>7</v>
      </c>
      <c r="Y20" s="592"/>
      <c r="Z20" s="148">
        <v>12</v>
      </c>
      <c r="AA20" s="366"/>
      <c r="AB20" s="148">
        <v>5</v>
      </c>
      <c r="AC20" s="366"/>
      <c r="AD20" s="148">
        <v>11</v>
      </c>
      <c r="AE20" s="366"/>
      <c r="AF20" s="148">
        <v>4</v>
      </c>
      <c r="AG20" s="366"/>
      <c r="AH20" s="148">
        <v>8</v>
      </c>
      <c r="AI20" s="366"/>
      <c r="AJ20" s="148">
        <v>4</v>
      </c>
      <c r="AK20" s="366"/>
      <c r="AL20" s="148">
        <v>7</v>
      </c>
      <c r="AM20" s="366"/>
      <c r="AN20" s="148">
        <v>10</v>
      </c>
      <c r="AO20" s="366"/>
      <c r="AP20" s="148">
        <v>44</v>
      </c>
      <c r="AQ20" s="209"/>
      <c r="AR20" s="148">
        <v>45</v>
      </c>
      <c r="AS20" s="209"/>
      <c r="AT20" s="148">
        <v>29</v>
      </c>
      <c r="AU20" s="209"/>
      <c r="AV20" s="148">
        <v>55</v>
      </c>
      <c r="AW20" s="249"/>
      <c r="AX20" s="148">
        <v>57</v>
      </c>
      <c r="AY20" s="249"/>
      <c r="AZ20" s="148">
        <v>65</v>
      </c>
      <c r="BA20" s="249"/>
      <c r="BB20" s="148">
        <v>17</v>
      </c>
      <c r="BC20" s="185"/>
      <c r="BD20" s="148">
        <v>29</v>
      </c>
      <c r="BE20" s="148"/>
      <c r="BF20" s="148">
        <v>44</v>
      </c>
      <c r="BG20" s="148"/>
      <c r="BH20" s="148">
        <v>14</v>
      </c>
      <c r="BI20" s="148"/>
      <c r="BJ20" s="148">
        <v>29</v>
      </c>
      <c r="BK20" s="148"/>
      <c r="BL20" s="148">
        <v>22</v>
      </c>
      <c r="BM20" s="148"/>
      <c r="BN20" s="148">
        <v>12</v>
      </c>
      <c r="BO20" s="148"/>
      <c r="BP20" s="148">
        <v>14</v>
      </c>
      <c r="BQ20" s="148"/>
      <c r="BR20" s="148">
        <v>12</v>
      </c>
      <c r="BS20" s="148"/>
      <c r="BT20" s="148">
        <v>27</v>
      </c>
      <c r="BU20" s="148"/>
      <c r="BV20" s="148">
        <v>39</v>
      </c>
      <c r="BW20" s="148"/>
      <c r="BX20" s="148">
        <v>58</v>
      </c>
      <c r="BY20" s="148"/>
      <c r="BZ20" s="148">
        <v>50</v>
      </c>
      <c r="CA20" s="148"/>
      <c r="CB20" s="148">
        <v>23</v>
      </c>
      <c r="CC20" s="148"/>
      <c r="CD20" s="148">
        <v>14</v>
      </c>
      <c r="CE20" s="148"/>
      <c r="CF20" s="148">
        <v>28</v>
      </c>
      <c r="CG20" s="148"/>
      <c r="CH20" s="148">
        <v>24</v>
      </c>
      <c r="CI20" s="148"/>
      <c r="CJ20" s="148">
        <v>9</v>
      </c>
      <c r="CK20" s="148"/>
      <c r="CL20" s="148">
        <v>19</v>
      </c>
      <c r="CM20" s="148"/>
      <c r="CN20" s="148">
        <v>8</v>
      </c>
      <c r="CO20" s="148"/>
      <c r="CP20" s="148">
        <v>9</v>
      </c>
      <c r="CQ20" s="148"/>
      <c r="CR20" s="148">
        <v>47</v>
      </c>
      <c r="CS20" s="148"/>
      <c r="CT20" s="148">
        <v>47</v>
      </c>
      <c r="CU20" s="148"/>
      <c r="CV20" s="148">
        <v>19</v>
      </c>
      <c r="CW20" s="148"/>
      <c r="CX20" s="148">
        <v>44</v>
      </c>
      <c r="CY20" s="148"/>
      <c r="CZ20" s="148">
        <v>8</v>
      </c>
      <c r="DA20" s="148"/>
      <c r="DB20" s="148">
        <v>13</v>
      </c>
      <c r="DC20" s="148"/>
      <c r="DD20" s="148">
        <v>29</v>
      </c>
      <c r="DE20" s="148"/>
      <c r="DF20" s="148">
        <v>29</v>
      </c>
      <c r="DG20" s="148"/>
      <c r="DH20" s="148">
        <v>21</v>
      </c>
      <c r="DI20" s="148"/>
      <c r="DJ20" s="148">
        <v>29</v>
      </c>
      <c r="DK20" s="148"/>
      <c r="DL20" s="148">
        <v>34</v>
      </c>
      <c r="DM20" s="148"/>
      <c r="DN20" s="148">
        <v>34</v>
      </c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</row>
    <row r="21" spans="1:146" s="10" customFormat="1" ht="14.1" customHeight="1" x14ac:dyDescent="0.2">
      <c r="A21" s="291" t="s">
        <v>87</v>
      </c>
      <c r="B21" s="262">
        <v>180.00000000009999</v>
      </c>
      <c r="C21" s="366"/>
      <c r="D21" s="148">
        <v>172.00000000009999</v>
      </c>
      <c r="E21" s="366"/>
      <c r="F21" s="148">
        <v>165.00000000009999</v>
      </c>
      <c r="G21" s="366"/>
      <c r="H21" s="148">
        <v>165.00000000009999</v>
      </c>
      <c r="I21" s="366"/>
      <c r="J21" s="148">
        <v>146.00000000009999</v>
      </c>
      <c r="K21" s="366"/>
      <c r="L21" s="148">
        <v>249.00000000009999</v>
      </c>
      <c r="M21" s="366"/>
      <c r="N21" s="148">
        <v>219.00000000009999</v>
      </c>
      <c r="O21" s="366"/>
      <c r="P21" s="148">
        <v>136.00000000009999</v>
      </c>
      <c r="Q21" s="366"/>
      <c r="R21" s="148">
        <v>88</v>
      </c>
      <c r="S21" s="366"/>
      <c r="T21" s="148">
        <v>65</v>
      </c>
      <c r="U21" s="366"/>
      <c r="V21" s="148">
        <v>212</v>
      </c>
      <c r="W21" s="366"/>
      <c r="X21" s="148">
        <v>361.00000000009999</v>
      </c>
      <c r="Y21" s="592"/>
      <c r="Z21" s="148">
        <v>906.00000000010004</v>
      </c>
      <c r="AA21" s="366"/>
      <c r="AB21" s="148">
        <v>864.00000000019998</v>
      </c>
      <c r="AC21" s="366"/>
      <c r="AD21" s="148">
        <v>771.00000000019998</v>
      </c>
      <c r="AE21" s="366"/>
      <c r="AF21" s="148">
        <v>775.00000000010004</v>
      </c>
      <c r="AG21" s="366"/>
      <c r="AH21" s="148">
        <v>789.00000000010004</v>
      </c>
      <c r="AI21" s="366"/>
      <c r="AJ21" s="148">
        <v>598.00000000010004</v>
      </c>
      <c r="AK21" s="366"/>
      <c r="AL21" s="148">
        <v>50.000000000100002</v>
      </c>
      <c r="AM21" s="366"/>
      <c r="AN21" s="148">
        <v>60.000000000100002</v>
      </c>
      <c r="AO21" s="366"/>
      <c r="AP21" s="148">
        <v>50</v>
      </c>
      <c r="AQ21" s="209"/>
      <c r="AR21" s="148">
        <v>7</v>
      </c>
      <c r="AS21" s="209"/>
      <c r="AT21" s="148">
        <v>3.0000000001</v>
      </c>
      <c r="AU21" s="209"/>
      <c r="AV21" s="148">
        <v>4.0000000001</v>
      </c>
      <c r="AW21" s="249"/>
      <c r="AX21" s="148">
        <v>2039</v>
      </c>
      <c r="AY21" s="249"/>
      <c r="AZ21" s="148">
        <v>2130</v>
      </c>
      <c r="BA21" s="249"/>
      <c r="BB21" s="148">
        <v>589</v>
      </c>
      <c r="BC21" s="185"/>
      <c r="BD21" s="148">
        <v>713</v>
      </c>
      <c r="BE21" s="147"/>
      <c r="BF21" s="148">
        <v>4</v>
      </c>
      <c r="BG21" s="147"/>
      <c r="BH21" s="148">
        <v>4</v>
      </c>
      <c r="BI21" s="147"/>
      <c r="BJ21" s="148">
        <v>9</v>
      </c>
      <c r="BK21" s="147"/>
      <c r="BL21" s="148">
        <v>9</v>
      </c>
      <c r="BM21" s="147"/>
      <c r="BN21" s="148">
        <v>8</v>
      </c>
      <c r="BO21" s="147"/>
      <c r="BP21" s="148">
        <v>5</v>
      </c>
      <c r="BQ21" s="147"/>
      <c r="BR21" s="148">
        <v>4</v>
      </c>
      <c r="BS21" s="147"/>
      <c r="BT21" s="148">
        <v>5</v>
      </c>
      <c r="BU21" s="147"/>
      <c r="BV21" s="148">
        <v>8</v>
      </c>
      <c r="BW21" s="147"/>
      <c r="BX21" s="148">
        <v>6</v>
      </c>
      <c r="BY21" s="147"/>
      <c r="BZ21" s="148">
        <v>4</v>
      </c>
      <c r="CA21" s="147"/>
      <c r="CB21" s="148">
        <v>5</v>
      </c>
      <c r="CC21" s="147"/>
      <c r="CD21" s="148">
        <v>7</v>
      </c>
      <c r="CE21" s="147"/>
      <c r="CF21" s="148">
        <v>6</v>
      </c>
      <c r="CG21" s="147"/>
      <c r="CH21" s="148">
        <v>6</v>
      </c>
      <c r="CI21" s="147"/>
      <c r="CJ21" s="148">
        <v>21</v>
      </c>
      <c r="CK21" s="147"/>
      <c r="CL21" s="148">
        <v>46</v>
      </c>
      <c r="CM21" s="147"/>
      <c r="CN21" s="148">
        <v>27</v>
      </c>
      <c r="CO21" s="147"/>
      <c r="CP21" s="148">
        <v>29</v>
      </c>
      <c r="CQ21" s="147"/>
      <c r="CR21" s="148">
        <v>63</v>
      </c>
      <c r="CS21" s="147"/>
      <c r="CT21" s="148">
        <v>56</v>
      </c>
      <c r="CU21" s="147"/>
      <c r="CV21" s="148">
        <v>58</v>
      </c>
      <c r="CW21" s="147"/>
      <c r="CX21" s="148">
        <v>144</v>
      </c>
      <c r="CY21" s="147"/>
      <c r="CZ21" s="148">
        <v>146</v>
      </c>
      <c r="DA21" s="147"/>
      <c r="DB21" s="148">
        <v>147</v>
      </c>
      <c r="DC21" s="147"/>
      <c r="DD21" s="148">
        <v>146</v>
      </c>
      <c r="DE21" s="147"/>
      <c r="DF21" s="148">
        <v>143</v>
      </c>
      <c r="DG21" s="147"/>
      <c r="DH21" s="148">
        <v>146</v>
      </c>
      <c r="DI21" s="147"/>
      <c r="DJ21" s="148">
        <v>145</v>
      </c>
      <c r="DK21" s="147"/>
      <c r="DL21" s="148">
        <v>155</v>
      </c>
      <c r="DM21" s="147"/>
      <c r="DN21" s="148">
        <v>155</v>
      </c>
      <c r="DO21" s="147"/>
      <c r="DP21" s="148">
        <v>232</v>
      </c>
      <c r="DQ21" s="147"/>
      <c r="DR21" s="148">
        <v>264</v>
      </c>
      <c r="DS21" s="147"/>
      <c r="DT21" s="148">
        <v>258</v>
      </c>
      <c r="DU21" s="147"/>
      <c r="DV21" s="148">
        <v>200</v>
      </c>
      <c r="DW21" s="147"/>
      <c r="DX21" s="148">
        <v>198</v>
      </c>
      <c r="DY21" s="147"/>
      <c r="DZ21" s="148">
        <v>133</v>
      </c>
      <c r="EA21" s="147"/>
      <c r="EB21" s="148">
        <v>107</v>
      </c>
      <c r="EC21" s="147"/>
      <c r="ED21" s="148">
        <v>113</v>
      </c>
      <c r="EE21" s="148">
        <v>44</v>
      </c>
      <c r="EF21" s="148">
        <v>44</v>
      </c>
      <c r="EG21" s="148">
        <v>26</v>
      </c>
      <c r="EH21" s="147"/>
      <c r="EI21" s="148">
        <v>37</v>
      </c>
      <c r="EJ21" s="147"/>
      <c r="EK21" s="148">
        <v>24</v>
      </c>
    </row>
    <row r="22" spans="1:146" s="10" customFormat="1" ht="14.1" customHeight="1" x14ac:dyDescent="0.2">
      <c r="A22" s="291" t="s">
        <v>88</v>
      </c>
      <c r="B22" s="262">
        <v>237.00000000009999</v>
      </c>
      <c r="C22" s="366"/>
      <c r="D22" s="148">
        <v>263</v>
      </c>
      <c r="E22" s="366"/>
      <c r="F22" s="148">
        <v>321</v>
      </c>
      <c r="G22" s="366"/>
      <c r="H22" s="148">
        <v>260.00000000009999</v>
      </c>
      <c r="I22" s="366"/>
      <c r="J22" s="148">
        <v>284</v>
      </c>
      <c r="K22" s="366"/>
      <c r="L22" s="148">
        <v>289</v>
      </c>
      <c r="M22" s="366"/>
      <c r="N22" s="148">
        <v>303</v>
      </c>
      <c r="O22" s="366"/>
      <c r="P22" s="148">
        <v>312</v>
      </c>
      <c r="Q22" s="366"/>
      <c r="R22" s="148">
        <v>424</v>
      </c>
      <c r="S22" s="366"/>
      <c r="T22" s="148">
        <v>246.00000000009999</v>
      </c>
      <c r="U22" s="366"/>
      <c r="V22" s="148">
        <v>344.00000000009999</v>
      </c>
      <c r="W22" s="366"/>
      <c r="X22" s="148">
        <v>280</v>
      </c>
      <c r="Y22" s="592"/>
      <c r="Z22" s="148">
        <v>250</v>
      </c>
      <c r="AA22" s="366"/>
      <c r="AB22" s="148">
        <v>296</v>
      </c>
      <c r="AC22" s="366"/>
      <c r="AD22" s="148">
        <v>320</v>
      </c>
      <c r="AE22" s="366"/>
      <c r="AF22" s="148">
        <v>318</v>
      </c>
      <c r="AG22" s="366"/>
      <c r="AH22" s="148">
        <v>268</v>
      </c>
      <c r="AI22" s="366"/>
      <c r="AJ22" s="148">
        <v>252.00000000009999</v>
      </c>
      <c r="AK22" s="366"/>
      <c r="AL22" s="148">
        <v>230</v>
      </c>
      <c r="AM22" s="366"/>
      <c r="AN22" s="148">
        <v>242</v>
      </c>
      <c r="AO22" s="366"/>
      <c r="AP22" s="148">
        <v>346</v>
      </c>
      <c r="AQ22" s="209"/>
      <c r="AR22" s="148">
        <v>321</v>
      </c>
      <c r="AS22" s="209"/>
      <c r="AT22" s="148">
        <v>362</v>
      </c>
      <c r="AU22" s="209"/>
      <c r="AV22" s="148">
        <v>414</v>
      </c>
      <c r="AW22" s="249"/>
      <c r="AX22" s="148">
        <v>293</v>
      </c>
      <c r="AY22" s="249"/>
      <c r="AZ22" s="148">
        <v>251</v>
      </c>
      <c r="BA22" s="249"/>
      <c r="BB22" s="148">
        <v>234</v>
      </c>
      <c r="BC22" s="185"/>
      <c r="BD22" s="148">
        <v>257</v>
      </c>
      <c r="BE22" s="147"/>
      <c r="BF22" s="148">
        <v>232</v>
      </c>
      <c r="BG22" s="147"/>
      <c r="BH22" s="148">
        <v>250</v>
      </c>
      <c r="BI22" s="147"/>
      <c r="BJ22" s="148">
        <v>256</v>
      </c>
      <c r="BK22" s="147"/>
      <c r="BL22" s="148">
        <v>256</v>
      </c>
      <c r="BM22" s="147"/>
      <c r="BN22" s="148">
        <v>232</v>
      </c>
      <c r="BO22" s="147"/>
      <c r="BP22" s="148">
        <v>213</v>
      </c>
      <c r="BQ22" s="147"/>
      <c r="BR22" s="148">
        <v>241</v>
      </c>
      <c r="BS22" s="147"/>
      <c r="BT22" s="148">
        <v>248</v>
      </c>
      <c r="BU22" s="147"/>
      <c r="BV22" s="148">
        <v>280</v>
      </c>
      <c r="BW22" s="147"/>
      <c r="BX22" s="148">
        <v>253</v>
      </c>
      <c r="BY22" s="147"/>
      <c r="BZ22" s="148">
        <v>293</v>
      </c>
      <c r="CA22" s="147"/>
      <c r="CB22" s="148">
        <v>310</v>
      </c>
      <c r="CC22" s="147"/>
      <c r="CD22" s="148">
        <v>319</v>
      </c>
      <c r="CE22" s="147"/>
      <c r="CF22" s="148">
        <v>297</v>
      </c>
      <c r="CG22" s="147"/>
      <c r="CH22" s="148">
        <v>286</v>
      </c>
      <c r="CI22" s="147"/>
      <c r="CJ22" s="148">
        <v>305</v>
      </c>
      <c r="CK22" s="147"/>
      <c r="CL22" s="148">
        <v>273</v>
      </c>
      <c r="CM22" s="147"/>
      <c r="CN22" s="148">
        <v>294</v>
      </c>
      <c r="CO22" s="147"/>
      <c r="CP22" s="148">
        <v>259</v>
      </c>
      <c r="CQ22" s="147"/>
      <c r="CR22" s="148">
        <v>236</v>
      </c>
      <c r="CS22" s="147"/>
      <c r="CT22" s="148">
        <v>238</v>
      </c>
      <c r="CU22" s="147"/>
      <c r="CV22" s="148">
        <v>291</v>
      </c>
      <c r="CW22" s="147"/>
      <c r="CX22" s="148">
        <v>227</v>
      </c>
      <c r="CY22" s="147"/>
      <c r="CZ22" s="148">
        <v>260</v>
      </c>
      <c r="DA22" s="147"/>
      <c r="DB22" s="148">
        <v>256</v>
      </c>
      <c r="DC22" s="147"/>
      <c r="DD22" s="148">
        <v>214</v>
      </c>
      <c r="DE22" s="147"/>
      <c r="DF22" s="148">
        <v>151</v>
      </c>
      <c r="DG22" s="147"/>
      <c r="DH22" s="148">
        <v>145</v>
      </c>
      <c r="DI22" s="147"/>
      <c r="DJ22" s="148">
        <v>167</v>
      </c>
      <c r="DK22" s="147"/>
      <c r="DL22" s="148">
        <v>212</v>
      </c>
      <c r="DM22" s="147"/>
      <c r="DN22" s="148">
        <v>212</v>
      </c>
      <c r="DO22" s="147"/>
      <c r="DP22" s="148">
        <v>169</v>
      </c>
      <c r="DQ22" s="147"/>
      <c r="DR22" s="148">
        <v>184</v>
      </c>
      <c r="DS22" s="147"/>
      <c r="DT22" s="148">
        <v>147</v>
      </c>
      <c r="DU22" s="147"/>
      <c r="DV22" s="148">
        <v>150</v>
      </c>
      <c r="DW22" s="147"/>
      <c r="DX22" s="148">
        <v>195</v>
      </c>
      <c r="DY22" s="147"/>
      <c r="DZ22" s="148">
        <v>175</v>
      </c>
      <c r="EA22" s="147"/>
      <c r="EB22" s="148">
        <v>165</v>
      </c>
      <c r="EC22" s="147"/>
      <c r="ED22" s="148">
        <v>220</v>
      </c>
      <c r="EE22" s="148">
        <v>203</v>
      </c>
      <c r="EF22" s="148">
        <v>223</v>
      </c>
      <c r="EG22" s="148">
        <v>290</v>
      </c>
      <c r="EH22" s="147"/>
      <c r="EI22" s="148">
        <v>200</v>
      </c>
      <c r="EJ22" s="147"/>
      <c r="EK22" s="148">
        <v>205</v>
      </c>
    </row>
    <row r="23" spans="1:146" s="10" customFormat="1" ht="14.1" customHeight="1" x14ac:dyDescent="0.2">
      <c r="A23" s="292" t="s">
        <v>239</v>
      </c>
      <c r="B23" s="457">
        <v>1329</v>
      </c>
      <c r="C23" s="366"/>
      <c r="D23" s="474">
        <v>1275</v>
      </c>
      <c r="E23" s="366"/>
      <c r="F23" s="474">
        <v>1277</v>
      </c>
      <c r="G23" s="366"/>
      <c r="H23" s="474">
        <v>1253</v>
      </c>
      <c r="I23" s="366"/>
      <c r="J23" s="474">
        <v>0</v>
      </c>
      <c r="K23" s="366"/>
      <c r="L23" s="474">
        <v>0</v>
      </c>
      <c r="M23" s="366"/>
      <c r="N23" s="474">
        <v>0</v>
      </c>
      <c r="O23" s="366"/>
      <c r="P23" s="474">
        <v>3</v>
      </c>
      <c r="Q23" s="366"/>
      <c r="R23" s="474">
        <v>124</v>
      </c>
      <c r="S23" s="366"/>
      <c r="T23" s="474">
        <v>118</v>
      </c>
      <c r="U23" s="366"/>
      <c r="V23" s="474">
        <v>117</v>
      </c>
      <c r="W23" s="366"/>
      <c r="X23" s="474">
        <v>124</v>
      </c>
      <c r="Y23" s="592"/>
      <c r="Z23" s="474">
        <v>131</v>
      </c>
      <c r="AA23" s="366"/>
      <c r="AB23" s="474">
        <v>205</v>
      </c>
      <c r="AC23" s="366"/>
      <c r="AD23" s="474">
        <v>0</v>
      </c>
      <c r="AE23" s="366"/>
      <c r="AF23" s="474">
        <v>0</v>
      </c>
      <c r="AG23" s="366"/>
      <c r="AH23" s="474">
        <v>0</v>
      </c>
      <c r="AI23" s="366"/>
      <c r="AJ23" s="474" t="s">
        <v>56</v>
      </c>
      <c r="AK23" s="366"/>
      <c r="AL23" s="148">
        <v>3158</v>
      </c>
      <c r="AM23" s="366"/>
      <c r="AN23" s="148">
        <v>3127</v>
      </c>
      <c r="AO23" s="366"/>
      <c r="AP23" s="141" t="s">
        <v>56</v>
      </c>
      <c r="AQ23" s="209"/>
      <c r="AR23" s="141" t="s">
        <v>56</v>
      </c>
      <c r="AS23" s="209"/>
      <c r="AT23" s="141" t="s">
        <v>56</v>
      </c>
      <c r="AU23" s="209"/>
      <c r="AV23" s="141" t="s">
        <v>56</v>
      </c>
      <c r="AW23" s="249"/>
      <c r="AX23" s="141" t="s">
        <v>56</v>
      </c>
      <c r="AY23" s="249"/>
      <c r="AZ23" s="141" t="s">
        <v>56</v>
      </c>
      <c r="BA23" s="249"/>
      <c r="BB23" s="141" t="s">
        <v>56</v>
      </c>
      <c r="BC23" s="185"/>
      <c r="BD23" s="141" t="s">
        <v>56</v>
      </c>
      <c r="BE23" s="147"/>
      <c r="BF23" s="141" t="s">
        <v>56</v>
      </c>
      <c r="BG23" s="147"/>
      <c r="BH23" s="141" t="s">
        <v>56</v>
      </c>
      <c r="BI23" s="147"/>
      <c r="BJ23" s="141" t="s">
        <v>56</v>
      </c>
      <c r="BK23" s="147"/>
      <c r="BL23" s="141" t="s">
        <v>56</v>
      </c>
      <c r="BM23" s="147"/>
      <c r="BN23" s="141" t="s">
        <v>56</v>
      </c>
      <c r="BO23" s="147"/>
      <c r="BP23" s="141" t="s">
        <v>56</v>
      </c>
      <c r="BQ23" s="147"/>
      <c r="BR23" s="141" t="s">
        <v>56</v>
      </c>
      <c r="BS23" s="147"/>
      <c r="BT23" s="141" t="s">
        <v>56</v>
      </c>
      <c r="BU23" s="147"/>
      <c r="BV23" s="141" t="s">
        <v>56</v>
      </c>
      <c r="BW23" s="147"/>
      <c r="BX23" s="141" t="s">
        <v>56</v>
      </c>
      <c r="BY23" s="147"/>
      <c r="BZ23" s="141" t="s">
        <v>56</v>
      </c>
      <c r="CA23" s="147"/>
      <c r="CB23" s="141" t="s">
        <v>56</v>
      </c>
      <c r="CC23" s="147"/>
      <c r="CD23" s="141" t="s">
        <v>56</v>
      </c>
      <c r="CE23" s="147"/>
      <c r="CF23" s="141" t="s">
        <v>56</v>
      </c>
      <c r="CG23" s="147"/>
      <c r="CH23" s="141" t="s">
        <v>56</v>
      </c>
      <c r="CI23" s="147"/>
      <c r="CJ23" s="141" t="s">
        <v>56</v>
      </c>
      <c r="CK23" s="147"/>
      <c r="CL23" s="141" t="s">
        <v>56</v>
      </c>
      <c r="CM23" s="147"/>
      <c r="CN23" s="141" t="s">
        <v>56</v>
      </c>
      <c r="CO23" s="147"/>
      <c r="CP23" s="141" t="s">
        <v>56</v>
      </c>
      <c r="CQ23" s="147"/>
      <c r="CR23" s="141" t="s">
        <v>56</v>
      </c>
      <c r="CS23" s="147"/>
      <c r="CT23" s="141" t="s">
        <v>56</v>
      </c>
      <c r="CU23" s="147"/>
      <c r="CV23" s="141" t="s">
        <v>56</v>
      </c>
      <c r="CW23" s="147"/>
      <c r="CX23" s="141" t="s">
        <v>56</v>
      </c>
      <c r="CY23" s="147"/>
      <c r="CZ23" s="141" t="s">
        <v>56</v>
      </c>
      <c r="DA23" s="147"/>
      <c r="DB23" s="141" t="s">
        <v>56</v>
      </c>
      <c r="DC23" s="147"/>
      <c r="DD23" s="141" t="s">
        <v>56</v>
      </c>
      <c r="DE23" s="147"/>
      <c r="DF23" s="141" t="s">
        <v>56</v>
      </c>
      <c r="DG23" s="147"/>
      <c r="DH23" s="141" t="s">
        <v>56</v>
      </c>
      <c r="DI23" s="147"/>
      <c r="DJ23" s="141" t="s">
        <v>56</v>
      </c>
      <c r="DK23" s="147"/>
      <c r="DL23" s="141" t="s">
        <v>56</v>
      </c>
      <c r="DM23" s="147"/>
      <c r="DN23" s="141" t="s">
        <v>56</v>
      </c>
      <c r="DO23" s="147"/>
      <c r="DP23" s="141" t="s">
        <v>56</v>
      </c>
      <c r="DQ23" s="147"/>
      <c r="DR23" s="141" t="s">
        <v>56</v>
      </c>
      <c r="DS23" s="147"/>
      <c r="DT23" s="141" t="s">
        <v>56</v>
      </c>
      <c r="DU23" s="147"/>
      <c r="DV23" s="141" t="s">
        <v>56</v>
      </c>
      <c r="DW23" s="147"/>
      <c r="DX23" s="141" t="s">
        <v>56</v>
      </c>
      <c r="DY23" s="147"/>
      <c r="DZ23" s="141" t="s">
        <v>56</v>
      </c>
      <c r="EA23" s="147"/>
      <c r="EB23" s="141" t="s">
        <v>56</v>
      </c>
      <c r="EC23" s="147"/>
      <c r="ED23" s="141" t="s">
        <v>56</v>
      </c>
      <c r="EE23" s="148"/>
      <c r="EF23" s="148"/>
      <c r="EG23" s="148"/>
      <c r="EH23" s="147"/>
      <c r="EI23" s="141" t="s">
        <v>56</v>
      </c>
      <c r="EJ23" s="147"/>
      <c r="EK23" s="141" t="s">
        <v>56</v>
      </c>
    </row>
    <row r="24" spans="1:146" s="8" customFormat="1" ht="13.5" thickBot="1" x14ac:dyDescent="0.25">
      <c r="A24" s="293" t="s">
        <v>103</v>
      </c>
      <c r="B24" s="263">
        <v>6198.0000000002001</v>
      </c>
      <c r="C24" s="366"/>
      <c r="D24" s="250">
        <v>4849.0000000001</v>
      </c>
      <c r="E24" s="366"/>
      <c r="F24" s="250">
        <v>5453.0000000001</v>
      </c>
      <c r="G24" s="366"/>
      <c r="H24" s="250">
        <v>6148.0000000002001</v>
      </c>
      <c r="I24" s="366"/>
      <c r="J24" s="250">
        <v>5583.0000000001</v>
      </c>
      <c r="K24" s="366"/>
      <c r="L24" s="250">
        <v>4389.0000000001</v>
      </c>
      <c r="M24" s="366"/>
      <c r="N24" s="250">
        <v>3619.0000000001</v>
      </c>
      <c r="O24" s="366"/>
      <c r="P24" s="250">
        <v>4251.0000000001</v>
      </c>
      <c r="Q24" s="366"/>
      <c r="R24" s="250">
        <v>4258</v>
      </c>
      <c r="S24" s="366"/>
      <c r="T24" s="250">
        <v>4057.0000000001</v>
      </c>
      <c r="U24" s="366"/>
      <c r="V24" s="250">
        <v>4084.0000000002001</v>
      </c>
      <c r="W24" s="366"/>
      <c r="X24" s="250">
        <v>4331.0000000001</v>
      </c>
      <c r="Y24" s="592"/>
      <c r="Z24" s="250">
        <v>4697.0000000001</v>
      </c>
      <c r="AA24" s="366"/>
      <c r="AB24" s="250">
        <v>3630.0000000002001</v>
      </c>
      <c r="AC24" s="366"/>
      <c r="AD24" s="250">
        <v>3768.0000000002001</v>
      </c>
      <c r="AE24" s="366"/>
      <c r="AF24" s="250">
        <v>3645.0000000001</v>
      </c>
      <c r="AG24" s="366"/>
      <c r="AH24" s="250">
        <v>3860.0000000001</v>
      </c>
      <c r="AI24" s="366"/>
      <c r="AJ24" s="250">
        <v>3901.0000000002001</v>
      </c>
      <c r="AK24" s="366"/>
      <c r="AL24" s="250">
        <v>5894.0000000001</v>
      </c>
      <c r="AM24" s="366"/>
      <c r="AN24" s="250">
        <v>5852.0000000001</v>
      </c>
      <c r="AO24" s="366"/>
      <c r="AP24" s="250">
        <v>4063</v>
      </c>
      <c r="AQ24" s="209"/>
      <c r="AR24" s="250">
        <v>3957</v>
      </c>
      <c r="AS24" s="209"/>
      <c r="AT24" s="250">
        <v>3967.0000000001</v>
      </c>
      <c r="AU24" s="209"/>
      <c r="AV24" s="250">
        <v>4354.0000000001</v>
      </c>
      <c r="AW24" s="249"/>
      <c r="AX24" s="250">
        <v>5715</v>
      </c>
      <c r="AY24" s="249"/>
      <c r="AZ24" s="250">
        <v>5358</v>
      </c>
      <c r="BA24" s="249"/>
      <c r="BB24" s="250">
        <v>3842</v>
      </c>
      <c r="BC24" s="185"/>
      <c r="BD24" s="250">
        <v>4095</v>
      </c>
      <c r="BE24" s="147"/>
      <c r="BF24" s="250">
        <v>3034</v>
      </c>
      <c r="BG24" s="147"/>
      <c r="BH24" s="250">
        <v>3039</v>
      </c>
      <c r="BI24" s="147"/>
      <c r="BJ24" s="250">
        <v>3201</v>
      </c>
      <c r="BK24" s="147"/>
      <c r="BL24" s="250">
        <v>3313</v>
      </c>
      <c r="BM24" s="147"/>
      <c r="BN24" s="250">
        <v>3330</v>
      </c>
      <c r="BO24" s="147"/>
      <c r="BP24" s="250">
        <v>3149</v>
      </c>
      <c r="BQ24" s="147"/>
      <c r="BR24" s="250">
        <v>3455</v>
      </c>
      <c r="BS24" s="147"/>
      <c r="BT24" s="250">
        <v>3479</v>
      </c>
      <c r="BU24" s="147"/>
      <c r="BV24" s="250">
        <v>3394</v>
      </c>
      <c r="BW24" s="147"/>
      <c r="BX24" s="250">
        <v>3219</v>
      </c>
      <c r="BY24" s="147"/>
      <c r="BZ24" s="250">
        <v>3359</v>
      </c>
      <c r="CA24" s="147"/>
      <c r="CB24" s="250">
        <v>3448</v>
      </c>
      <c r="CC24" s="147"/>
      <c r="CD24" s="250">
        <v>3754</v>
      </c>
      <c r="CE24" s="147"/>
      <c r="CF24" s="250">
        <v>3772</v>
      </c>
      <c r="CG24" s="147"/>
      <c r="CH24" s="250">
        <v>3366</v>
      </c>
      <c r="CI24" s="147"/>
      <c r="CJ24" s="250">
        <v>3487</v>
      </c>
      <c r="CK24" s="147"/>
      <c r="CL24" s="250">
        <v>3645</v>
      </c>
      <c r="CM24" s="147"/>
      <c r="CN24" s="250">
        <v>3389</v>
      </c>
      <c r="CO24" s="147"/>
      <c r="CP24" s="250">
        <v>3614</v>
      </c>
      <c r="CQ24" s="147"/>
      <c r="CR24" s="250">
        <v>3532</v>
      </c>
      <c r="CS24" s="147"/>
      <c r="CT24" s="250">
        <v>3118</v>
      </c>
      <c r="CU24" s="147"/>
      <c r="CV24" s="250">
        <v>2928</v>
      </c>
      <c r="CW24" s="147"/>
      <c r="CX24" s="250">
        <v>3034</v>
      </c>
      <c r="CY24" s="147"/>
      <c r="CZ24" s="250">
        <v>2974</v>
      </c>
      <c r="DA24" s="147"/>
      <c r="DB24" s="250">
        <v>2883</v>
      </c>
      <c r="DC24" s="147"/>
      <c r="DD24" s="250">
        <v>2686</v>
      </c>
      <c r="DE24" s="147"/>
      <c r="DF24" s="250">
        <v>2765</v>
      </c>
      <c r="DG24" s="147"/>
      <c r="DH24" s="250">
        <v>2766</v>
      </c>
      <c r="DI24" s="147"/>
      <c r="DJ24" s="250">
        <v>2182</v>
      </c>
      <c r="DK24" s="147"/>
      <c r="DL24" s="250">
        <v>2423</v>
      </c>
      <c r="DM24" s="147"/>
      <c r="DN24" s="250">
        <v>2423</v>
      </c>
      <c r="DO24" s="147"/>
      <c r="DP24" s="250">
        <v>2825</v>
      </c>
      <c r="DQ24" s="147"/>
      <c r="DR24" s="250">
        <v>2758</v>
      </c>
      <c r="DS24" s="147"/>
      <c r="DT24" s="250">
        <v>2558</v>
      </c>
      <c r="DU24" s="147"/>
      <c r="DV24" s="250">
        <v>2243</v>
      </c>
      <c r="DW24" s="147"/>
      <c r="DX24" s="250">
        <v>2345</v>
      </c>
      <c r="DY24" s="147"/>
      <c r="DZ24" s="250">
        <v>2603</v>
      </c>
      <c r="EA24" s="147"/>
      <c r="EB24" s="250">
        <v>2562</v>
      </c>
      <c r="EC24" s="147"/>
      <c r="ED24" s="250">
        <v>2475</v>
      </c>
      <c r="EE24" s="147">
        <v>2512</v>
      </c>
      <c r="EF24" s="147">
        <v>2529</v>
      </c>
      <c r="EG24" s="147">
        <v>2486</v>
      </c>
      <c r="EH24" s="147"/>
      <c r="EI24" s="250">
        <v>2506</v>
      </c>
      <c r="EJ24" s="147"/>
      <c r="EK24" s="250">
        <v>2589</v>
      </c>
      <c r="EL24" s="14"/>
      <c r="EM24" s="62"/>
      <c r="EN24" s="7"/>
      <c r="EO24" s="7"/>
      <c r="EP24" s="7"/>
    </row>
    <row r="25" spans="1:146" s="85" customFormat="1" ht="6" customHeight="1" thickBot="1" x14ac:dyDescent="0.25">
      <c r="A25" s="295"/>
      <c r="B25" s="252"/>
      <c r="C25" s="240"/>
      <c r="D25" s="252"/>
      <c r="E25" s="240"/>
      <c r="F25" s="252"/>
      <c r="G25" s="240"/>
      <c r="H25" s="252"/>
      <c r="I25" s="240"/>
      <c r="J25" s="252"/>
      <c r="K25" s="240"/>
      <c r="L25" s="252"/>
      <c r="M25" s="240"/>
      <c r="N25" s="252"/>
      <c r="O25" s="240"/>
      <c r="P25" s="252"/>
      <c r="Q25" s="240"/>
      <c r="R25" s="252"/>
      <c r="S25" s="240"/>
      <c r="T25" s="252"/>
      <c r="U25" s="240"/>
      <c r="V25" s="252"/>
      <c r="W25" s="240"/>
      <c r="X25" s="252"/>
      <c r="Y25" s="253"/>
      <c r="Z25" s="252"/>
      <c r="AA25" s="240"/>
      <c r="AB25" s="252"/>
      <c r="AC25" s="240"/>
      <c r="AD25" s="252"/>
      <c r="AE25" s="240"/>
      <c r="AF25" s="252"/>
      <c r="AG25" s="240"/>
      <c r="AH25" s="252"/>
      <c r="AI25" s="240"/>
      <c r="AJ25" s="252"/>
      <c r="AK25" s="240"/>
      <c r="AL25" s="252"/>
      <c r="AM25" s="240"/>
      <c r="AN25" s="252"/>
      <c r="AO25" s="240"/>
      <c r="AP25" s="252"/>
      <c r="AQ25" s="209"/>
      <c r="AR25" s="252"/>
      <c r="AS25" s="209"/>
      <c r="AT25" s="252"/>
      <c r="AU25" s="209"/>
      <c r="AV25" s="252"/>
      <c r="AW25" s="249"/>
      <c r="AX25" s="252"/>
      <c r="AY25" s="249"/>
      <c r="AZ25" s="252"/>
      <c r="BA25" s="249"/>
      <c r="BB25" s="252"/>
      <c r="BC25" s="185"/>
      <c r="BD25" s="252"/>
      <c r="BE25" s="148"/>
      <c r="BF25" s="252"/>
      <c r="BG25" s="148"/>
      <c r="BH25" s="252"/>
      <c r="BI25" s="148"/>
      <c r="BJ25" s="252"/>
      <c r="BK25" s="148"/>
      <c r="BL25" s="252"/>
      <c r="BM25" s="148"/>
      <c r="BN25" s="252"/>
      <c r="BO25" s="148"/>
      <c r="BP25" s="252"/>
      <c r="BQ25" s="148"/>
      <c r="BR25" s="252"/>
      <c r="BS25" s="148"/>
      <c r="BT25" s="252"/>
      <c r="BU25" s="148"/>
      <c r="BV25" s="252"/>
      <c r="BW25" s="148"/>
      <c r="BX25" s="252"/>
      <c r="BY25" s="148"/>
      <c r="BZ25" s="252"/>
      <c r="CA25" s="148"/>
      <c r="CB25" s="252"/>
      <c r="CC25" s="148"/>
      <c r="CD25" s="252"/>
      <c r="CE25" s="148"/>
      <c r="CF25" s="252"/>
      <c r="CG25" s="148"/>
      <c r="CH25" s="252"/>
      <c r="CI25" s="148"/>
      <c r="CJ25" s="252"/>
      <c r="CK25" s="148"/>
      <c r="CL25" s="252"/>
      <c r="CM25" s="148"/>
      <c r="CN25" s="252"/>
      <c r="CO25" s="148"/>
      <c r="CP25" s="252"/>
      <c r="CQ25" s="148"/>
      <c r="CR25" s="252"/>
      <c r="CS25" s="148"/>
      <c r="CT25" s="252"/>
      <c r="CU25" s="148"/>
      <c r="CV25" s="252"/>
      <c r="CW25" s="148"/>
      <c r="CX25" s="252"/>
      <c r="CY25" s="148"/>
      <c r="CZ25" s="252"/>
      <c r="DA25" s="148"/>
      <c r="DB25" s="252"/>
      <c r="DC25" s="148"/>
      <c r="DD25" s="252"/>
      <c r="DE25" s="148"/>
      <c r="DF25" s="252"/>
      <c r="DG25" s="148"/>
      <c r="DH25" s="252"/>
      <c r="DI25" s="148"/>
      <c r="DJ25" s="252"/>
      <c r="DK25" s="148"/>
      <c r="DL25" s="252"/>
      <c r="DM25" s="148"/>
      <c r="DN25" s="252"/>
      <c r="DO25" s="148"/>
      <c r="DP25" s="252"/>
      <c r="DQ25" s="148"/>
      <c r="DR25" s="252"/>
      <c r="DS25" s="148"/>
      <c r="DT25" s="252"/>
      <c r="DU25" s="148"/>
      <c r="DV25" s="252"/>
      <c r="DW25" s="148"/>
      <c r="DX25" s="252"/>
      <c r="DY25" s="148"/>
      <c r="DZ25" s="217"/>
      <c r="EA25" s="148"/>
      <c r="EB25" s="252"/>
      <c r="EC25" s="148"/>
      <c r="ED25" s="252"/>
      <c r="EE25" s="252"/>
      <c r="EF25" s="252"/>
      <c r="EG25" s="252"/>
      <c r="EH25" s="148"/>
      <c r="EI25" s="252"/>
      <c r="EJ25" s="148"/>
      <c r="EK25" s="252"/>
    </row>
    <row r="26" spans="1:146" s="8" customFormat="1" ht="13.5" thickBot="1" x14ac:dyDescent="0.25">
      <c r="A26" s="296" t="s">
        <v>89</v>
      </c>
      <c r="B26" s="268">
        <v>12492</v>
      </c>
      <c r="C26" s="366"/>
      <c r="D26" s="269">
        <v>11281</v>
      </c>
      <c r="E26" s="366"/>
      <c r="F26" s="269">
        <v>12265</v>
      </c>
      <c r="G26" s="366"/>
      <c r="H26" s="269">
        <v>11820</v>
      </c>
      <c r="I26" s="366"/>
      <c r="J26" s="269">
        <v>11720</v>
      </c>
      <c r="K26" s="366"/>
      <c r="L26" s="269">
        <v>10518</v>
      </c>
      <c r="M26" s="366"/>
      <c r="N26" s="269">
        <v>9570</v>
      </c>
      <c r="O26" s="366"/>
      <c r="P26" s="269">
        <v>9149</v>
      </c>
      <c r="Q26" s="366"/>
      <c r="R26" s="269">
        <v>9118</v>
      </c>
      <c r="S26" s="366"/>
      <c r="T26" s="269">
        <v>8880</v>
      </c>
      <c r="U26" s="366"/>
      <c r="V26" s="269">
        <v>8850</v>
      </c>
      <c r="W26" s="366"/>
      <c r="X26" s="269">
        <v>9195</v>
      </c>
      <c r="Y26" s="592"/>
      <c r="Z26" s="269">
        <v>9671</v>
      </c>
      <c r="AA26" s="366"/>
      <c r="AB26" s="269">
        <v>8695</v>
      </c>
      <c r="AC26" s="366"/>
      <c r="AD26" s="269">
        <v>8835</v>
      </c>
      <c r="AE26" s="366"/>
      <c r="AF26" s="269">
        <v>8584</v>
      </c>
      <c r="AG26" s="366"/>
      <c r="AH26" s="269">
        <v>8837</v>
      </c>
      <c r="AI26" s="366"/>
      <c r="AJ26" s="269">
        <v>8687</v>
      </c>
      <c r="AK26" s="366"/>
      <c r="AL26" s="269">
        <v>10545</v>
      </c>
      <c r="AM26" s="366"/>
      <c r="AN26" s="269">
        <v>10540</v>
      </c>
      <c r="AO26" s="366"/>
      <c r="AP26" s="269">
        <v>10420</v>
      </c>
      <c r="AQ26" s="209"/>
      <c r="AR26" s="269">
        <v>10396</v>
      </c>
      <c r="AS26" s="209"/>
      <c r="AT26" s="269">
        <v>10365</v>
      </c>
      <c r="AU26" s="209"/>
      <c r="AV26" s="269">
        <v>10912</v>
      </c>
      <c r="AW26" s="249"/>
      <c r="AX26" s="269">
        <v>10202</v>
      </c>
      <c r="AY26" s="249"/>
      <c r="AZ26" s="269">
        <v>9877</v>
      </c>
      <c r="BA26" s="249"/>
      <c r="BB26" s="269">
        <v>8242</v>
      </c>
      <c r="BC26" s="185"/>
      <c r="BD26" s="269">
        <v>8300</v>
      </c>
      <c r="BE26" s="147"/>
      <c r="BF26" s="269">
        <v>7140</v>
      </c>
      <c r="BG26" s="147"/>
      <c r="BH26" s="269">
        <v>7219</v>
      </c>
      <c r="BI26" s="147"/>
      <c r="BJ26" s="269">
        <v>7217</v>
      </c>
      <c r="BK26" s="147"/>
      <c r="BL26" s="269">
        <v>7422</v>
      </c>
      <c r="BM26" s="147"/>
      <c r="BN26" s="269">
        <v>7678</v>
      </c>
      <c r="BO26" s="147"/>
      <c r="BP26" s="269">
        <v>7250</v>
      </c>
      <c r="BQ26" s="147"/>
      <c r="BR26" s="269">
        <v>7360</v>
      </c>
      <c r="BS26" s="147"/>
      <c r="BT26" s="269">
        <v>7196</v>
      </c>
      <c r="BU26" s="147"/>
      <c r="BV26" s="269">
        <v>6998</v>
      </c>
      <c r="BW26" s="147"/>
      <c r="BX26" s="269">
        <v>6811</v>
      </c>
      <c r="BY26" s="147"/>
      <c r="BZ26" s="269">
        <v>7111</v>
      </c>
      <c r="CA26" s="147"/>
      <c r="CB26" s="269">
        <v>7268</v>
      </c>
      <c r="CC26" s="147"/>
      <c r="CD26" s="269">
        <v>7603</v>
      </c>
      <c r="CE26" s="147"/>
      <c r="CF26" s="269">
        <v>7519</v>
      </c>
      <c r="CG26" s="147"/>
      <c r="CH26" s="269">
        <v>6965</v>
      </c>
      <c r="CI26" s="147"/>
      <c r="CJ26" s="269">
        <v>7016</v>
      </c>
      <c r="CK26" s="147"/>
      <c r="CL26" s="269">
        <v>7141</v>
      </c>
      <c r="CM26" s="147"/>
      <c r="CN26" s="269">
        <v>6878</v>
      </c>
      <c r="CO26" s="147"/>
      <c r="CP26" s="269">
        <v>6744</v>
      </c>
      <c r="CQ26" s="147"/>
      <c r="CR26" s="269">
        <v>6588</v>
      </c>
      <c r="CS26" s="147"/>
      <c r="CT26" s="269">
        <v>5837</v>
      </c>
      <c r="CU26" s="147"/>
      <c r="CV26" s="269">
        <v>5666</v>
      </c>
      <c r="CW26" s="147"/>
      <c r="CX26" s="269">
        <v>5580</v>
      </c>
      <c r="CY26" s="147"/>
      <c r="CZ26" s="269">
        <v>5549</v>
      </c>
      <c r="DA26" s="147"/>
      <c r="DB26" s="269">
        <v>5319</v>
      </c>
      <c r="DC26" s="147"/>
      <c r="DD26" s="269">
        <v>5068</v>
      </c>
      <c r="DE26" s="147"/>
      <c r="DF26" s="269">
        <v>5122</v>
      </c>
      <c r="DG26" s="147"/>
      <c r="DH26" s="269">
        <v>4985</v>
      </c>
      <c r="DI26" s="147"/>
      <c r="DJ26" s="269">
        <v>4366</v>
      </c>
      <c r="DK26" s="147"/>
      <c r="DL26" s="269">
        <v>4592</v>
      </c>
      <c r="DM26" s="147"/>
      <c r="DN26" s="269">
        <v>4592</v>
      </c>
      <c r="DO26" s="147"/>
      <c r="DP26" s="269">
        <v>4975</v>
      </c>
      <c r="DQ26" s="147"/>
      <c r="DR26" s="269">
        <v>4850</v>
      </c>
      <c r="DS26" s="147"/>
      <c r="DT26" s="269">
        <v>4290</v>
      </c>
      <c r="DU26" s="147"/>
      <c r="DV26" s="269">
        <v>4049</v>
      </c>
      <c r="DW26" s="147"/>
      <c r="DX26" s="269">
        <v>4130</v>
      </c>
      <c r="DY26" s="147"/>
      <c r="DZ26" s="269">
        <v>4350</v>
      </c>
      <c r="EA26" s="147"/>
      <c r="EB26" s="269">
        <v>4287</v>
      </c>
      <c r="EC26" s="147"/>
      <c r="ED26" s="269">
        <v>4205</v>
      </c>
      <c r="EE26" s="217">
        <v>4224</v>
      </c>
      <c r="EF26" s="217">
        <v>4259</v>
      </c>
      <c r="EG26" s="217">
        <v>4269</v>
      </c>
      <c r="EH26" s="147"/>
      <c r="EI26" s="269">
        <v>4341</v>
      </c>
      <c r="EJ26" s="147"/>
      <c r="EK26" s="269">
        <v>4577</v>
      </c>
      <c r="EL26" s="14"/>
      <c r="EM26" s="62"/>
      <c r="EN26" s="7"/>
      <c r="EO26" s="7"/>
      <c r="EP26" s="7"/>
    </row>
    <row r="27" spans="1:146" s="10" customFormat="1" ht="12" customHeight="1" thickTop="1" x14ac:dyDescent="0.2">
      <c r="A27" s="9"/>
      <c r="B27" s="148"/>
      <c r="C27" s="240"/>
      <c r="D27" s="148"/>
      <c r="E27" s="240"/>
      <c r="F27" s="148"/>
      <c r="G27" s="240"/>
      <c r="H27" s="148"/>
      <c r="I27" s="240"/>
      <c r="J27" s="148"/>
      <c r="K27" s="240"/>
      <c r="L27" s="148"/>
      <c r="M27" s="240"/>
      <c r="N27" s="148"/>
      <c r="O27" s="240"/>
      <c r="P27" s="148"/>
      <c r="Q27" s="240"/>
      <c r="R27" s="148"/>
      <c r="S27" s="240"/>
      <c r="T27" s="148"/>
      <c r="U27" s="240"/>
      <c r="V27" s="148"/>
      <c r="W27" s="240"/>
      <c r="X27" s="148"/>
      <c r="Y27" s="253"/>
      <c r="Z27" s="148"/>
      <c r="AA27" s="240"/>
      <c r="AB27" s="148"/>
      <c r="AC27" s="240"/>
      <c r="AD27" s="148"/>
      <c r="AE27" s="240"/>
      <c r="AF27" s="148"/>
      <c r="AG27" s="240"/>
      <c r="AH27" s="148"/>
      <c r="AI27" s="240"/>
      <c r="AJ27" s="148"/>
      <c r="AK27" s="240"/>
      <c r="AL27" s="148"/>
      <c r="AM27" s="240"/>
      <c r="AN27" s="148"/>
      <c r="AO27" s="240"/>
      <c r="AP27" s="148"/>
      <c r="AQ27" s="209"/>
      <c r="AR27" s="148"/>
      <c r="AS27" s="209"/>
      <c r="AT27" s="148"/>
      <c r="AU27" s="209"/>
      <c r="AV27" s="148"/>
      <c r="AW27" s="249"/>
      <c r="AX27" s="148"/>
      <c r="AY27" s="253"/>
      <c r="AZ27" s="148"/>
      <c r="BA27" s="249"/>
      <c r="BB27" s="148"/>
      <c r="BC27" s="185"/>
      <c r="BD27" s="148"/>
      <c r="BE27" s="218"/>
      <c r="BF27" s="148"/>
      <c r="BG27" s="218"/>
      <c r="BH27" s="148"/>
      <c r="BI27" s="218"/>
      <c r="BJ27" s="148"/>
      <c r="BK27" s="218"/>
      <c r="BL27" s="148"/>
      <c r="BM27" s="218"/>
      <c r="BN27" s="148"/>
      <c r="BO27" s="218"/>
      <c r="BP27" s="148"/>
      <c r="BQ27" s="218"/>
      <c r="BR27" s="148"/>
      <c r="BS27" s="218"/>
      <c r="BT27" s="148"/>
      <c r="BU27" s="218"/>
      <c r="BV27" s="148"/>
      <c r="BW27" s="218"/>
      <c r="BX27" s="148"/>
      <c r="BY27" s="218"/>
      <c r="BZ27" s="148"/>
      <c r="CA27" s="218"/>
      <c r="CB27" s="148"/>
      <c r="CC27" s="218"/>
      <c r="CD27" s="148"/>
      <c r="CE27" s="218"/>
      <c r="CF27" s="148"/>
      <c r="CG27" s="218"/>
      <c r="CH27" s="148"/>
      <c r="CI27" s="218"/>
      <c r="CJ27" s="148"/>
      <c r="CK27" s="218"/>
      <c r="CL27" s="148"/>
      <c r="CM27" s="218"/>
      <c r="CN27" s="148"/>
      <c r="CO27" s="218"/>
      <c r="CP27" s="148"/>
      <c r="CQ27" s="218"/>
      <c r="CR27" s="148"/>
      <c r="CS27" s="218"/>
      <c r="CT27" s="148"/>
      <c r="CU27" s="218"/>
      <c r="CV27" s="148"/>
      <c r="CW27" s="218"/>
      <c r="CX27" s="148"/>
      <c r="CY27" s="218"/>
      <c r="CZ27" s="148"/>
      <c r="DA27" s="218"/>
      <c r="DB27" s="148"/>
      <c r="DC27" s="254"/>
      <c r="DD27" s="148"/>
      <c r="DE27" s="218"/>
      <c r="DF27" s="148"/>
      <c r="DG27" s="218"/>
      <c r="DH27" s="148"/>
      <c r="DI27" s="218"/>
      <c r="DJ27" s="148"/>
      <c r="DK27" s="218"/>
      <c r="DL27" s="148"/>
      <c r="DM27" s="254"/>
      <c r="DN27" s="148"/>
      <c r="DO27" s="218"/>
      <c r="DP27" s="148"/>
      <c r="DQ27" s="218"/>
      <c r="DR27" s="148"/>
      <c r="DS27" s="218"/>
      <c r="DT27" s="148"/>
      <c r="DU27" s="254"/>
      <c r="DV27" s="148"/>
      <c r="DW27" s="218"/>
      <c r="DX27" s="148"/>
      <c r="DY27" s="218"/>
      <c r="DZ27" s="148"/>
      <c r="EA27" s="218"/>
      <c r="EB27" s="148"/>
      <c r="EC27" s="254"/>
      <c r="ED27" s="148"/>
      <c r="EE27" s="148"/>
      <c r="EF27" s="148"/>
      <c r="EG27" s="148"/>
      <c r="EH27" s="254"/>
      <c r="EI27" s="148"/>
      <c r="EJ27" s="254"/>
      <c r="EK27" s="148"/>
    </row>
    <row r="28" spans="1:146" s="10" customFormat="1" ht="14.1" customHeight="1" x14ac:dyDescent="0.2">
      <c r="A28" s="291" t="s">
        <v>90</v>
      </c>
      <c r="B28" s="262">
        <v>1317</v>
      </c>
      <c r="C28" s="240"/>
      <c r="D28" s="148">
        <v>1317</v>
      </c>
      <c r="E28" s="240"/>
      <c r="F28" s="148">
        <v>1317</v>
      </c>
      <c r="G28" s="240"/>
      <c r="H28" s="148">
        <v>1317</v>
      </c>
      <c r="I28" s="240"/>
      <c r="J28" s="148">
        <v>1317</v>
      </c>
      <c r="K28" s="240"/>
      <c r="L28" s="148">
        <v>1317</v>
      </c>
      <c r="M28" s="240"/>
      <c r="N28" s="148">
        <v>1317</v>
      </c>
      <c r="O28" s="240"/>
      <c r="P28" s="148">
        <v>1317</v>
      </c>
      <c r="Q28" s="240"/>
      <c r="R28" s="148">
        <v>1317</v>
      </c>
      <c r="S28" s="240"/>
      <c r="T28" s="148">
        <v>1317</v>
      </c>
      <c r="U28" s="240"/>
      <c r="V28" s="148">
        <v>1317</v>
      </c>
      <c r="W28" s="240"/>
      <c r="X28" s="148">
        <v>1317</v>
      </c>
      <c r="Y28" s="253"/>
      <c r="Z28" s="148">
        <v>1317</v>
      </c>
      <c r="AA28" s="240"/>
      <c r="AB28" s="148">
        <v>1317</v>
      </c>
      <c r="AC28" s="240"/>
      <c r="AD28" s="148">
        <v>1317</v>
      </c>
      <c r="AE28" s="240"/>
      <c r="AF28" s="148">
        <v>1317</v>
      </c>
      <c r="AG28" s="240"/>
      <c r="AH28" s="148">
        <v>1317</v>
      </c>
      <c r="AI28" s="240"/>
      <c r="AJ28" s="148">
        <v>1317</v>
      </c>
      <c r="AK28" s="240"/>
      <c r="AL28" s="148">
        <v>1317</v>
      </c>
      <c r="AM28" s="240"/>
      <c r="AN28" s="148">
        <v>1317</v>
      </c>
      <c r="AO28" s="240"/>
      <c r="AP28" s="148">
        <v>1317</v>
      </c>
      <c r="AQ28" s="209"/>
      <c r="AR28" s="148">
        <v>1317</v>
      </c>
      <c r="AS28" s="209"/>
      <c r="AT28" s="148">
        <v>1317</v>
      </c>
      <c r="AU28" s="209"/>
      <c r="AV28" s="148">
        <v>1317</v>
      </c>
      <c r="AW28" s="249"/>
      <c r="AX28" s="148">
        <v>1317</v>
      </c>
      <c r="AY28" s="253"/>
      <c r="AZ28" s="148">
        <v>1317</v>
      </c>
      <c r="BA28" s="249"/>
      <c r="BB28" s="148">
        <v>1316</v>
      </c>
      <c r="BC28" s="185"/>
      <c r="BD28" s="148">
        <v>1317</v>
      </c>
      <c r="BE28" s="125"/>
      <c r="BF28" s="148">
        <v>1317</v>
      </c>
      <c r="BG28" s="125"/>
      <c r="BH28" s="148">
        <v>1317</v>
      </c>
      <c r="BI28" s="125"/>
      <c r="BJ28" s="148">
        <v>1317</v>
      </c>
      <c r="BK28" s="125"/>
      <c r="BL28" s="148">
        <v>1317</v>
      </c>
      <c r="BM28" s="125"/>
      <c r="BN28" s="148">
        <v>1317</v>
      </c>
      <c r="BO28" s="125"/>
      <c r="BP28" s="148">
        <v>1317</v>
      </c>
      <c r="BQ28" s="125"/>
      <c r="BR28" s="148">
        <v>1317</v>
      </c>
      <c r="BS28" s="125"/>
      <c r="BT28" s="148">
        <v>1317</v>
      </c>
      <c r="BU28" s="125"/>
      <c r="BV28" s="148">
        <v>889</v>
      </c>
      <c r="BW28" s="125"/>
      <c r="BX28" s="148">
        <v>889</v>
      </c>
      <c r="BY28" s="125"/>
      <c r="BZ28" s="148">
        <v>889</v>
      </c>
      <c r="CA28" s="125"/>
      <c r="CB28" s="148">
        <v>889</v>
      </c>
      <c r="CC28" s="125"/>
      <c r="CD28" s="148">
        <v>889</v>
      </c>
      <c r="CE28" s="125"/>
      <c r="CF28" s="148">
        <v>889</v>
      </c>
      <c r="CG28" s="125"/>
      <c r="CH28" s="148">
        <v>889</v>
      </c>
      <c r="CI28" s="125"/>
      <c r="CJ28" s="148">
        <v>889</v>
      </c>
      <c r="CK28" s="125"/>
      <c r="CL28" s="148">
        <v>889</v>
      </c>
      <c r="CM28" s="125"/>
      <c r="CN28" s="148">
        <v>889</v>
      </c>
      <c r="CO28" s="125"/>
      <c r="CP28" s="148">
        <v>889</v>
      </c>
      <c r="CQ28" s="125"/>
      <c r="CR28" s="148">
        <v>889</v>
      </c>
      <c r="CS28" s="125"/>
      <c r="CT28" s="148">
        <v>889</v>
      </c>
      <c r="CU28" s="125"/>
      <c r="CV28" s="148">
        <v>889</v>
      </c>
      <c r="CW28" s="125"/>
      <c r="CX28" s="148">
        <v>889</v>
      </c>
      <c r="CY28" s="125"/>
      <c r="CZ28" s="148">
        <v>889</v>
      </c>
      <c r="DA28" s="125"/>
      <c r="DB28" s="148">
        <v>894</v>
      </c>
      <c r="DC28" s="255"/>
      <c r="DD28" s="148">
        <v>889</v>
      </c>
      <c r="DE28" s="125"/>
      <c r="DF28" s="148">
        <v>889</v>
      </c>
      <c r="DG28" s="125"/>
      <c r="DH28" s="148">
        <v>889</v>
      </c>
      <c r="DI28" s="125"/>
      <c r="DJ28" s="148">
        <v>889</v>
      </c>
      <c r="DK28" s="125"/>
      <c r="DL28" s="148">
        <v>889</v>
      </c>
      <c r="DM28" s="255"/>
      <c r="DN28" s="148">
        <v>889</v>
      </c>
      <c r="DO28" s="125"/>
      <c r="DP28" s="148">
        <v>889</v>
      </c>
      <c r="DQ28" s="125"/>
      <c r="DR28" s="148">
        <v>889</v>
      </c>
      <c r="DS28" s="125"/>
      <c r="DT28" s="148">
        <v>889</v>
      </c>
      <c r="DU28" s="255"/>
      <c r="DV28" s="148">
        <v>889</v>
      </c>
      <c r="DW28" s="125"/>
      <c r="DX28" s="148">
        <v>889</v>
      </c>
      <c r="DY28" s="125"/>
      <c r="DZ28" s="148">
        <v>889</v>
      </c>
      <c r="EA28" s="125"/>
      <c r="EB28" s="148">
        <v>889</v>
      </c>
      <c r="EC28" s="255"/>
      <c r="ED28" s="148">
        <v>889</v>
      </c>
      <c r="EE28" s="148">
        <v>889</v>
      </c>
      <c r="EF28" s="148">
        <v>889</v>
      </c>
      <c r="EG28" s="148">
        <v>889</v>
      </c>
      <c r="EH28" s="255"/>
      <c r="EI28" s="148">
        <v>889</v>
      </c>
      <c r="EJ28" s="255"/>
      <c r="EK28" s="148">
        <v>836</v>
      </c>
    </row>
    <row r="29" spans="1:146" s="10" customFormat="1" ht="14.1" customHeight="1" x14ac:dyDescent="0.2">
      <c r="A29" s="297" t="s">
        <v>91</v>
      </c>
      <c r="B29" s="262">
        <v>3181</v>
      </c>
      <c r="C29" s="240"/>
      <c r="D29" s="148">
        <v>2955</v>
      </c>
      <c r="E29" s="240"/>
      <c r="F29" s="148">
        <v>2951</v>
      </c>
      <c r="G29" s="240"/>
      <c r="H29" s="148">
        <v>2866</v>
      </c>
      <c r="I29" s="240"/>
      <c r="J29" s="148">
        <v>2761</v>
      </c>
      <c r="K29" s="240"/>
      <c r="L29" s="148">
        <v>2401</v>
      </c>
      <c r="M29" s="240"/>
      <c r="N29" s="148">
        <v>2382</v>
      </c>
      <c r="O29" s="240"/>
      <c r="P29" s="148">
        <v>2316</v>
      </c>
      <c r="Q29" s="240"/>
      <c r="R29" s="148">
        <v>2381</v>
      </c>
      <c r="S29" s="240"/>
      <c r="T29" s="148">
        <v>1359</v>
      </c>
      <c r="U29" s="240"/>
      <c r="V29" s="148">
        <v>1438</v>
      </c>
      <c r="W29" s="240"/>
      <c r="X29" s="148">
        <v>1558</v>
      </c>
      <c r="Y29" s="253"/>
      <c r="Z29" s="148">
        <v>1599</v>
      </c>
      <c r="AA29" s="240"/>
      <c r="AB29" s="148">
        <v>1429</v>
      </c>
      <c r="AC29" s="240"/>
      <c r="AD29" s="148">
        <v>1440</v>
      </c>
      <c r="AE29" s="240"/>
      <c r="AF29" s="148">
        <v>1483</v>
      </c>
      <c r="AG29" s="240"/>
      <c r="AH29" s="148">
        <v>1695</v>
      </c>
      <c r="AI29" s="240"/>
      <c r="AJ29" s="148">
        <v>1391</v>
      </c>
      <c r="AK29" s="240"/>
      <c r="AL29" s="148">
        <v>1400</v>
      </c>
      <c r="AM29" s="240"/>
      <c r="AN29" s="148">
        <v>1324</v>
      </c>
      <c r="AO29" s="240"/>
      <c r="AP29" s="148">
        <v>1444</v>
      </c>
      <c r="AQ29" s="209"/>
      <c r="AR29" s="148">
        <v>1381</v>
      </c>
      <c r="AS29" s="209"/>
      <c r="AT29" s="148">
        <v>1366</v>
      </c>
      <c r="AU29" s="209"/>
      <c r="AV29" s="148">
        <v>1416</v>
      </c>
      <c r="AW29" s="249"/>
      <c r="AX29" s="148">
        <v>1430</v>
      </c>
      <c r="AY29" s="249"/>
      <c r="AZ29" s="148">
        <v>1257</v>
      </c>
      <c r="BA29" s="249"/>
      <c r="BB29" s="148">
        <v>1123</v>
      </c>
      <c r="BC29" s="185"/>
      <c r="BD29" s="148">
        <v>1172</v>
      </c>
      <c r="BE29" s="125"/>
      <c r="BF29" s="148">
        <v>1374</v>
      </c>
      <c r="BG29" s="125"/>
      <c r="BH29" s="148">
        <v>1313</v>
      </c>
      <c r="BI29" s="125"/>
      <c r="BJ29" s="148">
        <v>1252</v>
      </c>
      <c r="BK29" s="125"/>
      <c r="BL29" s="148">
        <v>1262</v>
      </c>
      <c r="BM29" s="125"/>
      <c r="BN29" s="148">
        <v>1141</v>
      </c>
      <c r="BO29" s="125"/>
      <c r="BP29" s="148">
        <v>1253</v>
      </c>
      <c r="BQ29" s="125"/>
      <c r="BR29" s="148">
        <v>1374</v>
      </c>
      <c r="BS29" s="125"/>
      <c r="BT29" s="148">
        <v>1406</v>
      </c>
      <c r="BU29" s="125"/>
      <c r="BV29" s="148">
        <v>1499</v>
      </c>
      <c r="BW29" s="125"/>
      <c r="BX29" s="148">
        <v>1690</v>
      </c>
      <c r="BY29" s="125"/>
      <c r="BZ29" s="148">
        <v>1662</v>
      </c>
      <c r="CA29" s="125"/>
      <c r="CB29" s="148">
        <v>1657</v>
      </c>
      <c r="CC29" s="125"/>
      <c r="CD29" s="148">
        <v>1732</v>
      </c>
      <c r="CE29" s="125"/>
      <c r="CF29" s="148">
        <v>1238</v>
      </c>
      <c r="CG29" s="125"/>
      <c r="CH29" s="148">
        <v>1239</v>
      </c>
      <c r="CI29" s="148"/>
      <c r="CJ29" s="148">
        <v>1296</v>
      </c>
      <c r="CK29" s="148"/>
      <c r="CL29" s="148">
        <v>1402</v>
      </c>
      <c r="CM29" s="125"/>
      <c r="CN29" s="251">
        <v>943</v>
      </c>
      <c r="CO29" s="125"/>
      <c r="CP29" s="251">
        <v>1000</v>
      </c>
      <c r="CQ29" s="125"/>
      <c r="CR29" s="251">
        <v>1028</v>
      </c>
      <c r="CS29" s="125"/>
      <c r="CT29" s="251">
        <v>1089</v>
      </c>
      <c r="CU29" s="125"/>
      <c r="CV29" s="251">
        <v>699</v>
      </c>
      <c r="CW29" s="125"/>
      <c r="CX29" s="251">
        <v>725</v>
      </c>
      <c r="CY29" s="125"/>
      <c r="CZ29" s="251">
        <v>744</v>
      </c>
      <c r="DA29" s="125"/>
      <c r="DB29" s="251">
        <v>828</v>
      </c>
      <c r="DC29" s="255"/>
      <c r="DD29" s="251">
        <v>818</v>
      </c>
      <c r="DE29" s="125"/>
      <c r="DF29" s="251">
        <v>842</v>
      </c>
      <c r="DG29" s="125"/>
      <c r="DH29" s="251">
        <v>861</v>
      </c>
      <c r="DI29" s="125"/>
      <c r="DJ29" s="251">
        <v>930</v>
      </c>
      <c r="DK29" s="125"/>
      <c r="DL29" s="251">
        <v>762</v>
      </c>
      <c r="DM29" s="255"/>
      <c r="DN29" s="251">
        <v>762</v>
      </c>
      <c r="DO29" s="125"/>
      <c r="DP29" s="251">
        <v>840</v>
      </c>
      <c r="DQ29" s="125"/>
      <c r="DR29" s="251">
        <v>840</v>
      </c>
      <c r="DS29" s="125"/>
      <c r="DT29" s="251">
        <v>923</v>
      </c>
      <c r="DU29" s="255"/>
      <c r="DV29" s="251">
        <v>811</v>
      </c>
      <c r="DW29" s="125"/>
      <c r="DX29" s="251">
        <v>811</v>
      </c>
      <c r="DY29" s="125"/>
      <c r="DZ29" s="251">
        <v>861</v>
      </c>
      <c r="EA29" s="125"/>
      <c r="EB29" s="251">
        <v>882</v>
      </c>
      <c r="EC29" s="255"/>
      <c r="ED29" s="251">
        <v>685</v>
      </c>
      <c r="EE29" s="251">
        <v>685</v>
      </c>
      <c r="EF29" s="251">
        <v>685</v>
      </c>
      <c r="EG29" s="251">
        <v>685</v>
      </c>
      <c r="EH29" s="255"/>
      <c r="EI29" s="251">
        <v>748</v>
      </c>
      <c r="EJ29" s="255"/>
      <c r="EK29" s="251">
        <v>896</v>
      </c>
    </row>
    <row r="30" spans="1:146" s="10" customFormat="1" ht="14.1" customHeight="1" x14ac:dyDescent="0.2">
      <c r="A30" s="297" t="s">
        <v>92</v>
      </c>
      <c r="B30" s="265">
        <v>-44</v>
      </c>
      <c r="C30" s="240"/>
      <c r="D30" s="256">
        <v>250</v>
      </c>
      <c r="E30" s="240"/>
      <c r="F30" s="256">
        <v>271</v>
      </c>
      <c r="G30" s="240"/>
      <c r="H30" s="256">
        <v>191</v>
      </c>
      <c r="I30" s="240"/>
      <c r="J30" s="256">
        <v>98</v>
      </c>
      <c r="K30" s="240"/>
      <c r="L30" s="256">
        <v>267</v>
      </c>
      <c r="M30" s="240"/>
      <c r="N30" s="256">
        <v>238</v>
      </c>
      <c r="O30" s="240"/>
      <c r="P30" s="256">
        <v>164</v>
      </c>
      <c r="Q30" s="240"/>
      <c r="R30" s="256">
        <v>64</v>
      </c>
      <c r="S30" s="240"/>
      <c r="T30" s="256">
        <v>885</v>
      </c>
      <c r="U30" s="240"/>
      <c r="V30" s="256">
        <v>888</v>
      </c>
      <c r="W30" s="240"/>
      <c r="X30" s="256">
        <v>862</v>
      </c>
      <c r="Y30" s="253"/>
      <c r="Z30" s="256">
        <v>64</v>
      </c>
      <c r="AA30" s="240"/>
      <c r="AB30" s="256">
        <v>205</v>
      </c>
      <c r="AC30" s="240"/>
      <c r="AD30" s="256">
        <v>253</v>
      </c>
      <c r="AE30" s="240"/>
      <c r="AF30" s="256">
        <v>184</v>
      </c>
      <c r="AG30" s="240"/>
      <c r="AH30" s="256">
        <v>84</v>
      </c>
      <c r="AI30" s="240"/>
      <c r="AJ30" s="256">
        <v>431</v>
      </c>
      <c r="AK30" s="240"/>
      <c r="AL30" s="256">
        <v>332</v>
      </c>
      <c r="AM30" s="240"/>
      <c r="AN30" s="256">
        <v>222</v>
      </c>
      <c r="AO30" s="240"/>
      <c r="AP30" s="256">
        <v>96</v>
      </c>
      <c r="AQ30" s="209"/>
      <c r="AR30" s="256">
        <v>87</v>
      </c>
      <c r="AS30" s="209"/>
      <c r="AT30" s="256">
        <v>136</v>
      </c>
      <c r="AU30" s="209"/>
      <c r="AV30" s="256">
        <v>81</v>
      </c>
      <c r="AW30" s="249"/>
      <c r="AX30" s="256">
        <v>78</v>
      </c>
      <c r="AY30" s="249"/>
      <c r="AZ30" s="256">
        <v>192</v>
      </c>
      <c r="BA30" s="249"/>
      <c r="BB30" s="256">
        <v>190</v>
      </c>
      <c r="BC30" s="185"/>
      <c r="BD30" s="251">
        <v>128</v>
      </c>
      <c r="BE30" s="125"/>
      <c r="BF30" s="251">
        <v>53</v>
      </c>
      <c r="BG30" s="125"/>
      <c r="BH30" s="251">
        <v>165</v>
      </c>
      <c r="BI30" s="125"/>
      <c r="BJ30" s="251">
        <v>150</v>
      </c>
      <c r="BK30" s="125"/>
      <c r="BL30" s="251">
        <v>109</v>
      </c>
      <c r="BM30" s="125"/>
      <c r="BN30" s="251">
        <v>22</v>
      </c>
      <c r="BO30" s="125"/>
      <c r="BP30" s="251">
        <v>47</v>
      </c>
      <c r="BQ30" s="125"/>
      <c r="BR30" s="251">
        <v>115</v>
      </c>
      <c r="BS30" s="125"/>
      <c r="BT30" s="251">
        <v>80</v>
      </c>
      <c r="BU30" s="125"/>
      <c r="BV30" s="251">
        <v>25</v>
      </c>
      <c r="BW30" s="125"/>
      <c r="BX30" s="251">
        <v>-159</v>
      </c>
      <c r="BY30" s="125"/>
      <c r="BZ30" s="251">
        <v>45</v>
      </c>
      <c r="CA30" s="125"/>
      <c r="CB30" s="251">
        <v>34</v>
      </c>
      <c r="CC30" s="125"/>
      <c r="CD30" s="251">
        <v>25</v>
      </c>
      <c r="CE30" s="125"/>
      <c r="CF30" s="251">
        <v>508</v>
      </c>
      <c r="CG30" s="125"/>
      <c r="CH30" s="251">
        <v>463</v>
      </c>
      <c r="CI30" s="125"/>
      <c r="CJ30" s="251">
        <v>369</v>
      </c>
      <c r="CK30" s="125"/>
      <c r="CL30" s="251">
        <v>193</v>
      </c>
      <c r="CM30" s="125"/>
      <c r="CN30" s="251">
        <v>506</v>
      </c>
      <c r="CO30" s="125"/>
      <c r="CP30" s="251">
        <v>501</v>
      </c>
      <c r="CQ30" s="125"/>
      <c r="CR30" s="251">
        <v>347</v>
      </c>
      <c r="CS30" s="125"/>
      <c r="CT30" s="251">
        <v>166</v>
      </c>
      <c r="CU30" s="125"/>
      <c r="CV30" s="251">
        <v>379</v>
      </c>
      <c r="CW30" s="125"/>
      <c r="CX30" s="251">
        <v>353</v>
      </c>
      <c r="CY30" s="125"/>
      <c r="CZ30" s="251">
        <v>235</v>
      </c>
      <c r="DA30" s="125"/>
      <c r="DB30" s="251">
        <v>104</v>
      </c>
      <c r="DC30" s="255"/>
      <c r="DD30" s="251">
        <v>40</v>
      </c>
      <c r="DE30" s="125"/>
      <c r="DF30" s="251">
        <v>26</v>
      </c>
      <c r="DG30" s="125"/>
      <c r="DH30" s="251">
        <v>3</v>
      </c>
      <c r="DI30" s="125"/>
      <c r="DJ30" s="251">
        <v>-14</v>
      </c>
      <c r="DK30" s="125"/>
      <c r="DL30" s="251">
        <v>183</v>
      </c>
      <c r="DM30" s="255"/>
      <c r="DN30" s="251">
        <v>183</v>
      </c>
      <c r="DO30" s="125"/>
      <c r="DP30" s="251">
        <v>212</v>
      </c>
      <c r="DQ30" s="125"/>
      <c r="DR30" s="251">
        <v>156</v>
      </c>
      <c r="DS30" s="125"/>
      <c r="DT30" s="251">
        <v>103</v>
      </c>
      <c r="DU30" s="255"/>
      <c r="DV30" s="251">
        <v>112</v>
      </c>
      <c r="DW30" s="125"/>
      <c r="DX30" s="251">
        <v>107</v>
      </c>
      <c r="DY30" s="125"/>
      <c r="DZ30" s="251">
        <v>32</v>
      </c>
      <c r="EA30" s="125"/>
      <c r="EB30" s="251">
        <v>91</v>
      </c>
      <c r="EC30" s="255"/>
      <c r="ED30" s="251">
        <v>197</v>
      </c>
      <c r="EE30" s="251">
        <v>195</v>
      </c>
      <c r="EF30" s="251">
        <v>159</v>
      </c>
      <c r="EG30" s="251">
        <v>82</v>
      </c>
      <c r="EH30" s="255"/>
      <c r="EI30" s="251">
        <v>-63</v>
      </c>
      <c r="EJ30" s="255"/>
      <c r="EK30" s="251">
        <v>-12</v>
      </c>
    </row>
    <row r="31" spans="1:146" s="10" customFormat="1" ht="14.1" customHeight="1" x14ac:dyDescent="0.2">
      <c r="A31" s="298" t="s">
        <v>189</v>
      </c>
      <c r="B31" s="265">
        <v>-177</v>
      </c>
      <c r="C31" s="240"/>
      <c r="D31" s="256">
        <v>-101</v>
      </c>
      <c r="E31" s="240"/>
      <c r="F31" s="256">
        <v>321</v>
      </c>
      <c r="G31" s="240"/>
      <c r="H31" s="256">
        <v>137</v>
      </c>
      <c r="I31" s="240"/>
      <c r="J31" s="256">
        <v>-108</v>
      </c>
      <c r="K31" s="240"/>
      <c r="L31" s="256">
        <v>-229</v>
      </c>
      <c r="M31" s="240"/>
      <c r="N31" s="256">
        <v>-341</v>
      </c>
      <c r="O31" s="240"/>
      <c r="P31" s="256">
        <v>-443</v>
      </c>
      <c r="Q31" s="240"/>
      <c r="R31" s="256">
        <v>-430</v>
      </c>
      <c r="S31" s="240"/>
      <c r="T31" s="256">
        <v>-560</v>
      </c>
      <c r="U31" s="240"/>
      <c r="V31" s="256">
        <v>-454</v>
      </c>
      <c r="W31" s="240"/>
      <c r="X31" s="256">
        <v>-337</v>
      </c>
      <c r="Y31" s="253"/>
      <c r="Z31" s="256">
        <v>-265</v>
      </c>
      <c r="AA31" s="240"/>
      <c r="AB31" s="256">
        <v>-282</v>
      </c>
      <c r="AC31" s="240"/>
      <c r="AD31" s="256">
        <v>-218</v>
      </c>
      <c r="AE31" s="240"/>
      <c r="AF31" s="256">
        <v>-326</v>
      </c>
      <c r="AG31" s="240"/>
      <c r="AH31" s="256">
        <v>-275</v>
      </c>
      <c r="AI31" s="240"/>
      <c r="AJ31" s="256">
        <v>-359</v>
      </c>
      <c r="AK31" s="240"/>
      <c r="AL31" s="256">
        <v>-543</v>
      </c>
      <c r="AM31" s="240"/>
      <c r="AN31" s="256">
        <v>-528</v>
      </c>
      <c r="AO31" s="240"/>
      <c r="AP31" s="256">
        <v>-547</v>
      </c>
      <c r="AQ31" s="209"/>
      <c r="AR31" s="256">
        <v>-498</v>
      </c>
      <c r="AS31" s="209"/>
      <c r="AT31" s="256">
        <v>-468</v>
      </c>
      <c r="AU31" s="209"/>
      <c r="AV31" s="256">
        <v>-396</v>
      </c>
      <c r="AW31" s="249"/>
      <c r="AX31" s="256">
        <v>-212</v>
      </c>
      <c r="AY31" s="249"/>
      <c r="AZ31" s="256">
        <v>-214</v>
      </c>
      <c r="BA31" s="249"/>
      <c r="BB31" s="256">
        <v>-300</v>
      </c>
      <c r="BC31" s="185"/>
      <c r="BD31" s="251">
        <v>-298</v>
      </c>
      <c r="BE31" s="151"/>
      <c r="BF31" s="251">
        <v>-462</v>
      </c>
      <c r="BG31" s="151"/>
      <c r="BH31" s="251">
        <v>-485</v>
      </c>
      <c r="BI31" s="151"/>
      <c r="BJ31" s="251">
        <v>-541</v>
      </c>
      <c r="BK31" s="151"/>
      <c r="BL31" s="251">
        <v>-410</v>
      </c>
      <c r="BM31" s="151"/>
      <c r="BN31" s="251">
        <v>-416</v>
      </c>
      <c r="BO31" s="151"/>
      <c r="BP31" s="251">
        <v>-458</v>
      </c>
      <c r="BQ31" s="151"/>
      <c r="BR31" s="251">
        <v>-445</v>
      </c>
      <c r="BS31" s="151"/>
      <c r="BT31" s="251">
        <v>-482</v>
      </c>
      <c r="BU31" s="151"/>
      <c r="BV31" s="251">
        <v>-525</v>
      </c>
      <c r="BW31" s="151"/>
      <c r="BX31" s="251">
        <v>-525</v>
      </c>
      <c r="BY31" s="151"/>
      <c r="BZ31" s="251">
        <v>-460</v>
      </c>
      <c r="CA31" s="151"/>
      <c r="CB31" s="251">
        <v>-405</v>
      </c>
      <c r="CC31" s="151"/>
      <c r="CD31" s="251">
        <v>-285</v>
      </c>
      <c r="CE31" s="151"/>
      <c r="CF31" s="251">
        <v>-321</v>
      </c>
      <c r="CG31" s="151"/>
      <c r="CH31" s="251">
        <v>-294</v>
      </c>
      <c r="CI31" s="151"/>
      <c r="CJ31" s="251">
        <v>-311</v>
      </c>
      <c r="CK31" s="151"/>
      <c r="CL31" s="251">
        <v>-275</v>
      </c>
      <c r="CM31" s="151"/>
      <c r="CN31" s="251">
        <v>-280</v>
      </c>
      <c r="CO31" s="151"/>
      <c r="CP31" s="251">
        <v>-325</v>
      </c>
      <c r="CQ31" s="151"/>
      <c r="CR31" s="251">
        <v>-246</v>
      </c>
      <c r="CS31" s="151"/>
      <c r="CT31" s="251">
        <v>-243</v>
      </c>
      <c r="CU31" s="151"/>
      <c r="CV31" s="251">
        <v>-221</v>
      </c>
      <c r="CW31" s="151"/>
      <c r="CX31" s="251">
        <v>-272</v>
      </c>
      <c r="CY31" s="151"/>
      <c r="CZ31" s="251">
        <v>-260</v>
      </c>
      <c r="DA31" s="151"/>
      <c r="DB31" s="251">
        <v>-281</v>
      </c>
      <c r="DC31" s="144"/>
      <c r="DD31" s="251">
        <v>-315</v>
      </c>
      <c r="DE31" s="151"/>
      <c r="DF31" s="251">
        <v>-349</v>
      </c>
      <c r="DG31" s="151"/>
      <c r="DH31" s="251">
        <v>-394</v>
      </c>
      <c r="DI31" s="151"/>
      <c r="DJ31" s="251">
        <v>-507</v>
      </c>
      <c r="DK31" s="151"/>
      <c r="DL31" s="251">
        <v>-511</v>
      </c>
      <c r="DM31" s="144"/>
      <c r="DN31" s="251">
        <v>-511</v>
      </c>
      <c r="DO31" s="151"/>
      <c r="DP31" s="251">
        <v>-374</v>
      </c>
      <c r="DQ31" s="151"/>
      <c r="DR31" s="251">
        <v>-337</v>
      </c>
      <c r="DS31" s="151"/>
      <c r="DT31" s="251">
        <v>-362</v>
      </c>
      <c r="DU31" s="144"/>
      <c r="DV31" s="251">
        <v>-304</v>
      </c>
      <c r="DW31" s="151"/>
      <c r="DX31" s="251">
        <v>-299</v>
      </c>
      <c r="DY31" s="151"/>
      <c r="DZ31" s="251">
        <v>-344</v>
      </c>
      <c r="EA31" s="151"/>
      <c r="EB31" s="251">
        <v>-362</v>
      </c>
      <c r="EC31" s="144"/>
      <c r="ED31" s="251">
        <v>-368</v>
      </c>
      <c r="EE31" s="251">
        <v>-355</v>
      </c>
      <c r="EF31" s="251">
        <v>-339</v>
      </c>
      <c r="EG31" s="251">
        <v>-337</v>
      </c>
      <c r="EH31" s="144"/>
      <c r="EI31" s="251">
        <v>-335</v>
      </c>
      <c r="EJ31" s="144"/>
      <c r="EK31" s="251">
        <v>-369</v>
      </c>
    </row>
    <row r="32" spans="1:146" s="10" customFormat="1" ht="14.1" customHeight="1" x14ac:dyDescent="0.2">
      <c r="A32" s="298" t="s">
        <v>190</v>
      </c>
      <c r="B32" s="265">
        <v>6</v>
      </c>
      <c r="C32" s="240"/>
      <c r="D32" s="256">
        <v>6</v>
      </c>
      <c r="E32" s="240"/>
      <c r="F32" s="256">
        <v>6</v>
      </c>
      <c r="G32" s="240"/>
      <c r="H32" s="256">
        <v>6</v>
      </c>
      <c r="I32" s="240"/>
      <c r="J32" s="256">
        <v>6</v>
      </c>
      <c r="K32" s="240"/>
      <c r="L32" s="256">
        <v>6</v>
      </c>
      <c r="M32" s="240"/>
      <c r="N32" s="256">
        <v>6</v>
      </c>
      <c r="O32" s="240"/>
      <c r="P32" s="256">
        <v>-2</v>
      </c>
      <c r="Q32" s="240"/>
      <c r="R32" s="256">
        <v>-2</v>
      </c>
      <c r="S32" s="240"/>
      <c r="T32" s="256">
        <v>-2</v>
      </c>
      <c r="U32" s="240"/>
      <c r="V32" s="256">
        <v>-22</v>
      </c>
      <c r="W32" s="240"/>
      <c r="X32" s="256">
        <v>-21</v>
      </c>
      <c r="Y32" s="253"/>
      <c r="Z32" s="256">
        <v>-18</v>
      </c>
      <c r="AA32" s="240"/>
      <c r="AB32" s="256">
        <v>-22</v>
      </c>
      <c r="AC32" s="240"/>
      <c r="AD32" s="256">
        <v>-12</v>
      </c>
      <c r="AE32" s="240"/>
      <c r="AF32" s="256">
        <v>-10</v>
      </c>
      <c r="AG32" s="240"/>
      <c r="AH32" s="256">
        <v>-8</v>
      </c>
      <c r="AI32" s="240"/>
      <c r="AJ32" s="256">
        <v>-7</v>
      </c>
      <c r="AK32" s="240"/>
      <c r="AL32" s="256">
        <v>1120</v>
      </c>
      <c r="AM32" s="240"/>
      <c r="AN32" s="256">
        <v>1094</v>
      </c>
      <c r="AO32" s="240"/>
      <c r="AP32" s="256">
        <v>1115</v>
      </c>
      <c r="AQ32" s="209"/>
      <c r="AR32" s="256">
        <v>1126</v>
      </c>
      <c r="AS32" s="209"/>
      <c r="AT32" s="256">
        <v>1145</v>
      </c>
      <c r="AU32" s="209"/>
      <c r="AV32" s="256">
        <v>1161</v>
      </c>
      <c r="AW32" s="249"/>
      <c r="AX32" s="256">
        <v>1203</v>
      </c>
      <c r="AY32" s="249"/>
      <c r="AZ32" s="256">
        <v>1176</v>
      </c>
      <c r="BA32" s="249"/>
      <c r="BB32" s="256">
        <v>1124</v>
      </c>
      <c r="BC32" s="185"/>
      <c r="BD32" s="251">
        <v>1116</v>
      </c>
      <c r="BE32" s="125"/>
      <c r="BF32" s="251">
        <v>12</v>
      </c>
      <c r="BG32" s="125"/>
      <c r="BH32" s="251">
        <v>13</v>
      </c>
      <c r="BI32" s="125"/>
      <c r="BJ32" s="251">
        <v>10</v>
      </c>
      <c r="BK32" s="125"/>
      <c r="BL32" s="251">
        <v>10</v>
      </c>
      <c r="BM32" s="125"/>
      <c r="BN32" s="251">
        <v>1</v>
      </c>
      <c r="BO32" s="125"/>
      <c r="BP32" s="251">
        <v>2</v>
      </c>
      <c r="BQ32" s="125"/>
      <c r="BR32" s="251">
        <v>3</v>
      </c>
      <c r="BS32" s="125"/>
      <c r="BT32" s="251">
        <v>3</v>
      </c>
      <c r="BU32" s="125"/>
      <c r="BV32" s="251">
        <v>4</v>
      </c>
      <c r="BW32" s="125"/>
      <c r="BX32" s="251">
        <v>5</v>
      </c>
      <c r="BY32" s="125"/>
      <c r="BZ32" s="251">
        <v>11</v>
      </c>
      <c r="CA32" s="125"/>
      <c r="CB32" s="251">
        <v>23</v>
      </c>
      <c r="CC32" s="125"/>
      <c r="CD32" s="251">
        <v>25</v>
      </c>
      <c r="CE32" s="125"/>
      <c r="CF32" s="251">
        <v>16</v>
      </c>
      <c r="CG32" s="125"/>
      <c r="CH32" s="251">
        <v>16</v>
      </c>
      <c r="CI32" s="125"/>
      <c r="CJ32" s="251">
        <v>16</v>
      </c>
      <c r="CK32" s="125"/>
      <c r="CL32" s="251">
        <v>16</v>
      </c>
      <c r="CM32" s="125"/>
      <c r="CN32" s="251">
        <v>16</v>
      </c>
      <c r="CO32" s="125"/>
      <c r="CP32" s="251">
        <v>16</v>
      </c>
      <c r="CQ32" s="125"/>
      <c r="CR32" s="251">
        <v>16</v>
      </c>
      <c r="CS32" s="125"/>
      <c r="CT32" s="251">
        <v>16</v>
      </c>
      <c r="CU32" s="125"/>
      <c r="CV32" s="251">
        <v>15</v>
      </c>
      <c r="CW32" s="125"/>
      <c r="CX32" s="251">
        <v>15</v>
      </c>
      <c r="CY32" s="125"/>
      <c r="CZ32" s="251">
        <v>14</v>
      </c>
      <c r="DA32" s="125"/>
      <c r="DB32" s="251">
        <v>14</v>
      </c>
      <c r="DC32" s="255"/>
      <c r="DD32" s="251">
        <v>13</v>
      </c>
      <c r="DE32" s="125"/>
      <c r="DF32" s="251">
        <v>16</v>
      </c>
      <c r="DG32" s="125"/>
      <c r="DH32" s="251">
        <v>16</v>
      </c>
      <c r="DI32" s="125"/>
      <c r="DJ32" s="251">
        <v>16</v>
      </c>
      <c r="DK32" s="125"/>
      <c r="DL32" s="251">
        <v>16</v>
      </c>
      <c r="DM32" s="255"/>
      <c r="DN32" s="251">
        <v>16</v>
      </c>
      <c r="DO32" s="125"/>
      <c r="DP32" s="251">
        <v>78</v>
      </c>
      <c r="DQ32" s="125"/>
      <c r="DR32" s="251">
        <v>78</v>
      </c>
      <c r="DS32" s="125"/>
      <c r="DT32" s="251">
        <v>18</v>
      </c>
      <c r="DU32" s="255"/>
      <c r="DV32" s="251">
        <v>17</v>
      </c>
      <c r="DW32" s="125"/>
      <c r="DX32" s="251">
        <v>18</v>
      </c>
      <c r="DY32" s="125"/>
      <c r="DZ32" s="251">
        <v>26</v>
      </c>
      <c r="EA32" s="125"/>
      <c r="EB32" s="251">
        <v>26</v>
      </c>
      <c r="EC32" s="255"/>
      <c r="ED32" s="251">
        <v>25</v>
      </c>
      <c r="EE32" s="251">
        <v>19</v>
      </c>
      <c r="EF32" s="251">
        <v>17</v>
      </c>
      <c r="EG32" s="251">
        <v>18</v>
      </c>
      <c r="EH32" s="255"/>
      <c r="EI32" s="251">
        <v>17</v>
      </c>
      <c r="EJ32" s="255"/>
      <c r="EK32" s="251">
        <v>14</v>
      </c>
    </row>
    <row r="33" spans="1:146" s="8" customFormat="1" ht="13.5" thickBot="1" x14ac:dyDescent="0.25">
      <c r="A33" s="293" t="s">
        <v>93</v>
      </c>
      <c r="B33" s="263">
        <v>4283</v>
      </c>
      <c r="C33" s="240"/>
      <c r="D33" s="250">
        <v>4427</v>
      </c>
      <c r="E33" s="240"/>
      <c r="F33" s="250">
        <v>4866</v>
      </c>
      <c r="G33" s="240"/>
      <c r="H33" s="250">
        <v>4517</v>
      </c>
      <c r="I33" s="240"/>
      <c r="J33" s="250">
        <v>4074</v>
      </c>
      <c r="K33" s="240"/>
      <c r="L33" s="250">
        <v>3762</v>
      </c>
      <c r="M33" s="240"/>
      <c r="N33" s="250">
        <v>3602</v>
      </c>
      <c r="O33" s="240"/>
      <c r="P33" s="250">
        <v>3352</v>
      </c>
      <c r="Q33" s="240"/>
      <c r="R33" s="250">
        <v>3330</v>
      </c>
      <c r="S33" s="240"/>
      <c r="T33" s="250">
        <v>2999</v>
      </c>
      <c r="U33" s="240"/>
      <c r="V33" s="250">
        <v>3167</v>
      </c>
      <c r="W33" s="240"/>
      <c r="X33" s="250">
        <v>3379</v>
      </c>
      <c r="Y33" s="253"/>
      <c r="Z33" s="250">
        <v>2697</v>
      </c>
      <c r="AA33" s="240"/>
      <c r="AB33" s="250">
        <v>2647</v>
      </c>
      <c r="AC33" s="240"/>
      <c r="AD33" s="250">
        <v>2780</v>
      </c>
      <c r="AE33" s="240"/>
      <c r="AF33" s="250">
        <v>2648</v>
      </c>
      <c r="AG33" s="240"/>
      <c r="AH33" s="250">
        <v>2813</v>
      </c>
      <c r="AI33" s="240"/>
      <c r="AJ33" s="250">
        <v>2773</v>
      </c>
      <c r="AK33" s="240"/>
      <c r="AL33" s="250">
        <v>3626</v>
      </c>
      <c r="AM33" s="240"/>
      <c r="AN33" s="250">
        <v>3429</v>
      </c>
      <c r="AO33" s="240"/>
      <c r="AP33" s="250">
        <v>3425</v>
      </c>
      <c r="AQ33" s="209"/>
      <c r="AR33" s="250">
        <v>3413</v>
      </c>
      <c r="AS33" s="209"/>
      <c r="AT33" s="250">
        <v>3496</v>
      </c>
      <c r="AU33" s="209"/>
      <c r="AV33" s="250">
        <v>3579</v>
      </c>
      <c r="AW33" s="249"/>
      <c r="AX33" s="250">
        <v>3816</v>
      </c>
      <c r="AY33" s="249"/>
      <c r="AZ33" s="250">
        <v>3728</v>
      </c>
      <c r="BA33" s="249"/>
      <c r="BB33" s="250">
        <v>3453</v>
      </c>
      <c r="BC33" s="185"/>
      <c r="BD33" s="250">
        <v>3435</v>
      </c>
      <c r="BE33" s="147"/>
      <c r="BF33" s="250">
        <v>2294</v>
      </c>
      <c r="BG33" s="147"/>
      <c r="BH33" s="250">
        <v>2323</v>
      </c>
      <c r="BI33" s="147"/>
      <c r="BJ33" s="250">
        <v>2188</v>
      </c>
      <c r="BK33" s="147"/>
      <c r="BL33" s="250">
        <v>2288</v>
      </c>
      <c r="BM33" s="147"/>
      <c r="BN33" s="250">
        <v>2065</v>
      </c>
      <c r="BO33" s="147"/>
      <c r="BP33" s="250">
        <v>2161</v>
      </c>
      <c r="BQ33" s="147"/>
      <c r="BR33" s="250">
        <v>2364</v>
      </c>
      <c r="BS33" s="147"/>
      <c r="BT33" s="250">
        <v>2324</v>
      </c>
      <c r="BU33" s="147"/>
      <c r="BV33" s="250">
        <v>1892</v>
      </c>
      <c r="BW33" s="147"/>
      <c r="BX33" s="250">
        <v>1900</v>
      </c>
      <c r="BY33" s="147"/>
      <c r="BZ33" s="250">
        <v>2147</v>
      </c>
      <c r="CA33" s="147"/>
      <c r="CB33" s="250">
        <v>2198</v>
      </c>
      <c r="CC33" s="147"/>
      <c r="CD33" s="250">
        <v>2386</v>
      </c>
      <c r="CE33" s="147"/>
      <c r="CF33" s="250">
        <v>2330</v>
      </c>
      <c r="CG33" s="147"/>
      <c r="CH33" s="250">
        <v>2313</v>
      </c>
      <c r="CI33" s="147"/>
      <c r="CJ33" s="250">
        <v>2259</v>
      </c>
      <c r="CK33" s="147"/>
      <c r="CL33" s="250">
        <v>2225</v>
      </c>
      <c r="CM33" s="147"/>
      <c r="CN33" s="250">
        <v>2074</v>
      </c>
      <c r="CO33" s="147"/>
      <c r="CP33" s="250">
        <v>2081</v>
      </c>
      <c r="CQ33" s="147"/>
      <c r="CR33" s="250">
        <v>2034</v>
      </c>
      <c r="CS33" s="147"/>
      <c r="CT33" s="250">
        <v>1917</v>
      </c>
      <c r="CU33" s="147"/>
      <c r="CV33" s="250">
        <v>1761</v>
      </c>
      <c r="CW33" s="147"/>
      <c r="CX33" s="250">
        <v>1710</v>
      </c>
      <c r="CY33" s="147"/>
      <c r="CZ33" s="250">
        <v>1622</v>
      </c>
      <c r="DA33" s="147"/>
      <c r="DB33" s="250">
        <v>1559</v>
      </c>
      <c r="DC33" s="147"/>
      <c r="DD33" s="250">
        <v>1445</v>
      </c>
      <c r="DE33" s="147"/>
      <c r="DF33" s="250">
        <v>1424</v>
      </c>
      <c r="DG33" s="147"/>
      <c r="DH33" s="250">
        <v>1375</v>
      </c>
      <c r="DI33" s="147"/>
      <c r="DJ33" s="250">
        <v>1314</v>
      </c>
      <c r="DK33" s="147"/>
      <c r="DL33" s="250">
        <v>1339</v>
      </c>
      <c r="DM33" s="147"/>
      <c r="DN33" s="250">
        <v>1339</v>
      </c>
      <c r="DO33" s="147"/>
      <c r="DP33" s="250">
        <v>1645</v>
      </c>
      <c r="DQ33" s="147"/>
      <c r="DR33" s="250">
        <v>1626</v>
      </c>
      <c r="DS33" s="147"/>
      <c r="DT33" s="250">
        <v>1571</v>
      </c>
      <c r="DU33" s="147"/>
      <c r="DV33" s="250">
        <v>1525</v>
      </c>
      <c r="DW33" s="147"/>
      <c r="DX33" s="250">
        <v>1526</v>
      </c>
      <c r="DY33" s="147"/>
      <c r="DZ33" s="250">
        <v>1464</v>
      </c>
      <c r="EA33" s="147"/>
      <c r="EB33" s="250">
        <v>1526</v>
      </c>
      <c r="EC33" s="147"/>
      <c r="ED33" s="250">
        <v>1428</v>
      </c>
      <c r="EE33" s="147">
        <v>1433</v>
      </c>
      <c r="EF33" s="147">
        <v>1411</v>
      </c>
      <c r="EG33" s="147">
        <v>1337</v>
      </c>
      <c r="EH33" s="147"/>
      <c r="EI33" s="250">
        <v>1256</v>
      </c>
      <c r="EJ33" s="147"/>
      <c r="EK33" s="250">
        <v>1365</v>
      </c>
      <c r="EL33" s="14"/>
      <c r="EM33" s="62"/>
      <c r="EN33" s="7"/>
      <c r="EO33" s="7"/>
      <c r="EP33" s="7"/>
    </row>
    <row r="34" spans="1:146" s="94" customFormat="1" ht="6" customHeight="1" x14ac:dyDescent="0.2">
      <c r="A34" s="294"/>
      <c r="B34" s="264"/>
      <c r="C34" s="240"/>
      <c r="D34" s="245"/>
      <c r="E34" s="240"/>
      <c r="F34" s="245"/>
      <c r="G34" s="240"/>
      <c r="H34" s="245"/>
      <c r="I34" s="240"/>
      <c r="J34" s="245"/>
      <c r="K34" s="240"/>
      <c r="L34" s="245"/>
      <c r="M34" s="240"/>
      <c r="N34" s="245"/>
      <c r="O34" s="240"/>
      <c r="P34" s="245"/>
      <c r="Q34" s="240"/>
      <c r="R34" s="245"/>
      <c r="S34" s="240"/>
      <c r="T34" s="245"/>
      <c r="U34" s="240"/>
      <c r="V34" s="245"/>
      <c r="W34" s="240"/>
      <c r="X34" s="245"/>
      <c r="Y34" s="253"/>
      <c r="Z34" s="245"/>
      <c r="AA34" s="240"/>
      <c r="AB34" s="245"/>
      <c r="AC34" s="240"/>
      <c r="AD34" s="245"/>
      <c r="AE34" s="240"/>
      <c r="AF34" s="245"/>
      <c r="AG34" s="240"/>
      <c r="AH34" s="245"/>
      <c r="AI34" s="240"/>
      <c r="AJ34" s="245"/>
      <c r="AK34" s="240"/>
      <c r="AL34" s="245"/>
      <c r="AM34" s="240"/>
      <c r="AN34" s="245"/>
      <c r="AO34" s="240"/>
      <c r="AP34" s="245"/>
      <c r="AQ34" s="209"/>
      <c r="AR34" s="245"/>
      <c r="AS34" s="209"/>
      <c r="AT34" s="245"/>
      <c r="AU34" s="209"/>
      <c r="AV34" s="245"/>
      <c r="AW34" s="249"/>
      <c r="AX34" s="245"/>
      <c r="AY34" s="249"/>
      <c r="AZ34" s="245"/>
      <c r="BA34" s="249"/>
      <c r="BB34" s="245"/>
      <c r="BC34" s="185"/>
      <c r="BD34" s="245"/>
      <c r="BE34" s="246"/>
      <c r="BF34" s="245"/>
      <c r="BG34" s="246"/>
      <c r="BH34" s="245"/>
      <c r="BI34" s="246"/>
      <c r="BJ34" s="245"/>
      <c r="BK34" s="246"/>
      <c r="BL34" s="245"/>
      <c r="BM34" s="246"/>
      <c r="BN34" s="245"/>
      <c r="BO34" s="246"/>
      <c r="BP34" s="245"/>
      <c r="BQ34" s="246"/>
      <c r="BR34" s="245"/>
      <c r="BS34" s="246"/>
      <c r="BT34" s="245"/>
      <c r="BU34" s="246"/>
      <c r="BV34" s="245"/>
      <c r="BW34" s="246"/>
      <c r="BX34" s="245"/>
      <c r="BY34" s="246"/>
      <c r="BZ34" s="245"/>
      <c r="CA34" s="246"/>
      <c r="CB34" s="245"/>
      <c r="CC34" s="246"/>
      <c r="CD34" s="245"/>
      <c r="CE34" s="246"/>
      <c r="CF34" s="245"/>
      <c r="CG34" s="246"/>
      <c r="CH34" s="245"/>
      <c r="CI34" s="246"/>
      <c r="CJ34" s="245"/>
      <c r="CK34" s="246"/>
      <c r="CL34" s="245"/>
      <c r="CM34" s="246"/>
      <c r="CN34" s="245"/>
      <c r="CO34" s="246"/>
      <c r="CP34" s="245"/>
      <c r="CQ34" s="246"/>
      <c r="CR34" s="245"/>
      <c r="CS34" s="246"/>
      <c r="CT34" s="245"/>
      <c r="CU34" s="246"/>
      <c r="CV34" s="245"/>
      <c r="CW34" s="246"/>
      <c r="CX34" s="245"/>
      <c r="CY34" s="246"/>
      <c r="CZ34" s="245"/>
      <c r="DA34" s="246"/>
      <c r="DB34" s="245"/>
      <c r="DC34" s="247"/>
      <c r="DD34" s="245"/>
      <c r="DE34" s="246"/>
      <c r="DF34" s="245"/>
      <c r="DG34" s="246"/>
      <c r="DH34" s="245"/>
      <c r="DI34" s="246"/>
      <c r="DJ34" s="245"/>
      <c r="DK34" s="246"/>
      <c r="DL34" s="245"/>
      <c r="DM34" s="247"/>
      <c r="DN34" s="245"/>
      <c r="DO34" s="246"/>
      <c r="DP34" s="245"/>
      <c r="DQ34" s="246"/>
      <c r="DR34" s="245"/>
      <c r="DS34" s="246"/>
      <c r="DT34" s="245"/>
      <c r="DU34" s="247"/>
      <c r="DV34" s="245"/>
      <c r="DW34" s="246"/>
      <c r="DX34" s="245"/>
      <c r="DY34" s="246"/>
      <c r="DZ34" s="245"/>
      <c r="EA34" s="246"/>
      <c r="EB34" s="245"/>
      <c r="EC34" s="247"/>
      <c r="ED34" s="245"/>
      <c r="EE34" s="245"/>
      <c r="EF34" s="245"/>
      <c r="EG34" s="245"/>
      <c r="EH34" s="247"/>
      <c r="EI34" s="248"/>
      <c r="EJ34" s="247"/>
      <c r="EK34" s="245"/>
    </row>
    <row r="35" spans="1:146" s="10" customFormat="1" ht="13.5" customHeight="1" x14ac:dyDescent="0.2">
      <c r="A35" s="297" t="s">
        <v>94</v>
      </c>
      <c r="B35" s="266">
        <v>395</v>
      </c>
      <c r="C35" s="366"/>
      <c r="D35" s="257">
        <v>367</v>
      </c>
      <c r="E35" s="366"/>
      <c r="F35" s="257">
        <v>363</v>
      </c>
      <c r="G35" s="366"/>
      <c r="H35" s="257">
        <v>461</v>
      </c>
      <c r="I35" s="366"/>
      <c r="J35" s="257">
        <v>748</v>
      </c>
      <c r="K35" s="366"/>
      <c r="L35" s="257">
        <v>877</v>
      </c>
      <c r="M35" s="366"/>
      <c r="N35" s="257">
        <v>903</v>
      </c>
      <c r="O35" s="366"/>
      <c r="P35" s="257">
        <v>990</v>
      </c>
      <c r="Q35" s="366"/>
      <c r="R35" s="257">
        <v>1016</v>
      </c>
      <c r="S35" s="366"/>
      <c r="T35" s="257">
        <v>1205</v>
      </c>
      <c r="U35" s="366"/>
      <c r="V35" s="257">
        <v>1083</v>
      </c>
      <c r="W35" s="366"/>
      <c r="X35" s="257">
        <v>1135</v>
      </c>
      <c r="Y35" s="592"/>
      <c r="Z35" s="257">
        <v>1087</v>
      </c>
      <c r="AA35" s="366"/>
      <c r="AB35" s="257">
        <v>1178</v>
      </c>
      <c r="AC35" s="366"/>
      <c r="AD35" s="257">
        <v>1242</v>
      </c>
      <c r="AE35" s="366"/>
      <c r="AF35" s="257">
        <v>1170</v>
      </c>
      <c r="AG35" s="366"/>
      <c r="AH35" s="257">
        <v>1110</v>
      </c>
      <c r="AI35" s="366"/>
      <c r="AJ35" s="257">
        <v>1083</v>
      </c>
      <c r="AK35" s="366"/>
      <c r="AL35" s="257">
        <v>1247</v>
      </c>
      <c r="AM35" s="366"/>
      <c r="AN35" s="257">
        <v>1329</v>
      </c>
      <c r="AO35" s="366"/>
      <c r="AP35" s="257">
        <v>1502</v>
      </c>
      <c r="AQ35" s="209"/>
      <c r="AR35" s="257">
        <v>1490</v>
      </c>
      <c r="AS35" s="209"/>
      <c r="AT35" s="257">
        <v>1506</v>
      </c>
      <c r="AU35" s="209"/>
      <c r="AV35" s="257">
        <v>1416</v>
      </c>
      <c r="AW35" s="249"/>
      <c r="AX35" s="257">
        <v>1300</v>
      </c>
      <c r="AY35" s="249"/>
      <c r="AZ35" s="257">
        <v>1249</v>
      </c>
      <c r="BA35" s="249"/>
      <c r="BB35" s="257">
        <v>1479</v>
      </c>
      <c r="BC35" s="185"/>
      <c r="BD35" s="257">
        <v>1424</v>
      </c>
      <c r="BE35" s="125"/>
      <c r="BF35" s="257">
        <v>1375</v>
      </c>
      <c r="BG35" s="125"/>
      <c r="BH35" s="257">
        <v>1215</v>
      </c>
      <c r="BI35" s="125"/>
      <c r="BJ35" s="257">
        <v>1301</v>
      </c>
      <c r="BK35" s="125"/>
      <c r="BL35" s="257">
        <v>1292</v>
      </c>
      <c r="BM35" s="125"/>
      <c r="BN35" s="257">
        <v>1535</v>
      </c>
      <c r="BO35" s="125"/>
      <c r="BP35" s="257">
        <v>1290</v>
      </c>
      <c r="BQ35" s="125"/>
      <c r="BR35" s="257">
        <v>1142</v>
      </c>
      <c r="BS35" s="258"/>
      <c r="BT35" s="257">
        <v>1083</v>
      </c>
      <c r="BU35" s="258"/>
      <c r="BV35" s="257">
        <v>1004</v>
      </c>
      <c r="BW35" s="125"/>
      <c r="BX35" s="251">
        <v>943</v>
      </c>
      <c r="BY35" s="125"/>
      <c r="BZ35" s="251">
        <v>917</v>
      </c>
      <c r="CA35" s="125"/>
      <c r="CB35" s="251">
        <v>921</v>
      </c>
      <c r="CC35" s="125"/>
      <c r="CD35" s="251">
        <v>915</v>
      </c>
      <c r="CE35" s="125"/>
      <c r="CF35" s="251">
        <v>893</v>
      </c>
      <c r="CG35" s="125"/>
      <c r="CH35" s="251">
        <v>879</v>
      </c>
      <c r="CI35" s="125"/>
      <c r="CJ35" s="251">
        <v>799</v>
      </c>
      <c r="CK35" s="125"/>
      <c r="CL35" s="251">
        <v>750</v>
      </c>
      <c r="CM35" s="125"/>
      <c r="CN35" s="251">
        <v>679</v>
      </c>
      <c r="CO35" s="125"/>
      <c r="CP35" s="251">
        <v>651</v>
      </c>
      <c r="CQ35" s="125"/>
      <c r="CR35" s="251">
        <v>610</v>
      </c>
      <c r="CS35" s="125"/>
      <c r="CT35" s="251">
        <v>610</v>
      </c>
      <c r="CU35" s="125"/>
      <c r="CV35" s="251">
        <v>605</v>
      </c>
      <c r="CW35" s="125"/>
      <c r="CX35" s="251">
        <v>677</v>
      </c>
      <c r="CY35" s="125"/>
      <c r="CZ35" s="251">
        <v>649</v>
      </c>
      <c r="DA35" s="125"/>
      <c r="DB35" s="251">
        <v>604</v>
      </c>
      <c r="DC35" s="255"/>
      <c r="DD35" s="251">
        <v>569</v>
      </c>
      <c r="DE35" s="125"/>
      <c r="DF35" s="251">
        <v>570</v>
      </c>
      <c r="DG35" s="125"/>
      <c r="DH35" s="251">
        <v>544</v>
      </c>
      <c r="DI35" s="125"/>
      <c r="DJ35" s="251">
        <v>510</v>
      </c>
      <c r="DK35" s="125"/>
      <c r="DL35" s="251">
        <v>498</v>
      </c>
      <c r="DM35" s="255"/>
      <c r="DN35" s="251">
        <v>498</v>
      </c>
      <c r="DO35" s="125"/>
      <c r="DP35" s="251">
        <v>489</v>
      </c>
      <c r="DQ35" s="125"/>
      <c r="DR35" s="251">
        <v>477</v>
      </c>
      <c r="DS35" s="125"/>
      <c r="DT35" s="251">
        <v>469</v>
      </c>
      <c r="DU35" s="255"/>
      <c r="DV35" s="251">
        <v>470</v>
      </c>
      <c r="DW35" s="125"/>
      <c r="DX35" s="251">
        <v>504</v>
      </c>
      <c r="DY35" s="125"/>
      <c r="DZ35" s="251">
        <v>518</v>
      </c>
      <c r="EA35" s="125"/>
      <c r="EB35" s="251">
        <v>504</v>
      </c>
      <c r="EC35" s="255"/>
      <c r="ED35" s="251">
        <v>520</v>
      </c>
      <c r="EE35" s="251">
        <v>513</v>
      </c>
      <c r="EF35" s="251">
        <v>505</v>
      </c>
      <c r="EG35" s="251">
        <v>499</v>
      </c>
      <c r="EH35" s="255"/>
      <c r="EI35" s="251">
        <v>497</v>
      </c>
      <c r="EJ35" s="255"/>
      <c r="EK35" s="251">
        <v>418</v>
      </c>
    </row>
    <row r="36" spans="1:146" s="10" customFormat="1" ht="14.1" customHeight="1" x14ac:dyDescent="0.2">
      <c r="A36" s="297" t="s">
        <v>95</v>
      </c>
      <c r="B36" s="265">
        <v>287</v>
      </c>
      <c r="C36" s="366"/>
      <c r="D36" s="256">
        <v>296</v>
      </c>
      <c r="E36" s="366"/>
      <c r="F36" s="256">
        <v>386</v>
      </c>
      <c r="G36" s="366"/>
      <c r="H36" s="256">
        <v>366</v>
      </c>
      <c r="I36" s="366"/>
      <c r="J36" s="256">
        <v>373</v>
      </c>
      <c r="K36" s="366"/>
      <c r="L36" s="256">
        <v>360</v>
      </c>
      <c r="M36" s="366"/>
      <c r="N36" s="256">
        <v>363</v>
      </c>
      <c r="O36" s="366"/>
      <c r="P36" s="256">
        <v>358</v>
      </c>
      <c r="Q36" s="366"/>
      <c r="R36" s="256">
        <v>358</v>
      </c>
      <c r="S36" s="366"/>
      <c r="T36" s="256">
        <v>349.00000000009999</v>
      </c>
      <c r="U36" s="366"/>
      <c r="V36" s="256">
        <v>325</v>
      </c>
      <c r="W36" s="366"/>
      <c r="X36" s="256">
        <v>339</v>
      </c>
      <c r="Y36" s="592"/>
      <c r="Z36" s="256">
        <v>347</v>
      </c>
      <c r="AA36" s="366"/>
      <c r="AB36" s="256">
        <v>338</v>
      </c>
      <c r="AC36" s="366"/>
      <c r="AD36" s="256">
        <v>338</v>
      </c>
      <c r="AE36" s="366"/>
      <c r="AF36" s="256">
        <v>351</v>
      </c>
      <c r="AG36" s="366"/>
      <c r="AH36" s="256">
        <v>351</v>
      </c>
      <c r="AI36" s="366"/>
      <c r="AJ36" s="256">
        <v>337</v>
      </c>
      <c r="AK36" s="366"/>
      <c r="AL36" s="256">
        <v>367</v>
      </c>
      <c r="AM36" s="366"/>
      <c r="AN36" s="256">
        <v>366</v>
      </c>
      <c r="AO36" s="366"/>
      <c r="AP36" s="256">
        <v>437</v>
      </c>
      <c r="AQ36" s="209"/>
      <c r="AR36" s="256">
        <v>460</v>
      </c>
      <c r="AS36" s="209"/>
      <c r="AT36" s="256">
        <v>494</v>
      </c>
      <c r="AU36" s="209"/>
      <c r="AV36" s="256">
        <v>517</v>
      </c>
      <c r="AW36" s="249"/>
      <c r="AX36" s="256">
        <v>336</v>
      </c>
      <c r="AY36" s="249"/>
      <c r="AZ36" s="256">
        <v>319</v>
      </c>
      <c r="BA36" s="249"/>
      <c r="BB36" s="256">
        <v>279</v>
      </c>
      <c r="BC36" s="185"/>
      <c r="BD36" s="251">
        <v>258</v>
      </c>
      <c r="BE36" s="125"/>
      <c r="BF36" s="251">
        <v>257</v>
      </c>
      <c r="BG36" s="125"/>
      <c r="BH36" s="251">
        <v>271</v>
      </c>
      <c r="BI36" s="125"/>
      <c r="BJ36" s="251">
        <v>291</v>
      </c>
      <c r="BK36" s="125"/>
      <c r="BL36" s="251">
        <v>297</v>
      </c>
      <c r="BM36" s="125"/>
      <c r="BN36" s="251">
        <v>295</v>
      </c>
      <c r="BO36" s="125"/>
      <c r="BP36" s="251">
        <v>275</v>
      </c>
      <c r="BQ36" s="125"/>
      <c r="BR36" s="251">
        <v>277</v>
      </c>
      <c r="BS36" s="125"/>
      <c r="BT36" s="251">
        <v>269</v>
      </c>
      <c r="BU36" s="125"/>
      <c r="BV36" s="251">
        <v>267</v>
      </c>
      <c r="BW36" s="125"/>
      <c r="BX36" s="251">
        <v>258</v>
      </c>
      <c r="BY36" s="125"/>
      <c r="BZ36" s="251">
        <v>281</v>
      </c>
      <c r="CA36" s="125"/>
      <c r="CB36" s="251">
        <v>286</v>
      </c>
      <c r="CC36" s="125"/>
      <c r="CD36" s="251">
        <v>304</v>
      </c>
      <c r="CE36" s="125"/>
      <c r="CF36" s="251">
        <v>304</v>
      </c>
      <c r="CG36" s="125"/>
      <c r="CH36" s="251">
        <v>301</v>
      </c>
      <c r="CI36" s="125"/>
      <c r="CJ36" s="251">
        <v>309</v>
      </c>
      <c r="CK36" s="125"/>
      <c r="CL36" s="251">
        <v>313</v>
      </c>
      <c r="CM36" s="125"/>
      <c r="CN36" s="251">
        <v>331</v>
      </c>
      <c r="CO36" s="125"/>
      <c r="CP36" s="251">
        <v>319</v>
      </c>
      <c r="CQ36" s="125"/>
      <c r="CR36" s="251">
        <v>321</v>
      </c>
      <c r="CS36" s="125"/>
      <c r="CT36" s="251">
        <v>334</v>
      </c>
      <c r="CU36" s="125"/>
      <c r="CV36" s="251">
        <v>351</v>
      </c>
      <c r="CW36" s="125"/>
      <c r="CX36" s="251">
        <v>353</v>
      </c>
      <c r="CY36" s="125"/>
      <c r="CZ36" s="251">
        <v>345</v>
      </c>
      <c r="DA36" s="125"/>
      <c r="DB36" s="251">
        <v>317</v>
      </c>
      <c r="DC36" s="255"/>
      <c r="DD36" s="251">
        <v>307</v>
      </c>
      <c r="DE36" s="125"/>
      <c r="DF36" s="251">
        <v>328</v>
      </c>
      <c r="DG36" s="125"/>
      <c r="DH36" s="251">
        <v>279</v>
      </c>
      <c r="DI36" s="125"/>
      <c r="DJ36" s="251">
        <v>264</v>
      </c>
      <c r="DK36" s="125"/>
      <c r="DL36" s="251">
        <v>261</v>
      </c>
      <c r="DM36" s="255"/>
      <c r="DN36" s="251">
        <v>261</v>
      </c>
      <c r="DO36" s="125"/>
      <c r="DP36" s="251">
        <v>317</v>
      </c>
      <c r="DQ36" s="125"/>
      <c r="DR36" s="251">
        <v>332</v>
      </c>
      <c r="DS36" s="125"/>
      <c r="DT36" s="251">
        <v>249</v>
      </c>
      <c r="DU36" s="255"/>
      <c r="DV36" s="251">
        <v>242</v>
      </c>
      <c r="DW36" s="125"/>
      <c r="DX36" s="251">
        <v>269</v>
      </c>
      <c r="DY36" s="125"/>
      <c r="DZ36" s="251">
        <v>277</v>
      </c>
      <c r="EA36" s="125"/>
      <c r="EB36" s="251">
        <v>280</v>
      </c>
      <c r="EC36" s="255"/>
      <c r="ED36" s="251">
        <v>271</v>
      </c>
      <c r="EE36" s="251">
        <v>295</v>
      </c>
      <c r="EF36" s="251">
        <v>289</v>
      </c>
      <c r="EG36" s="251">
        <v>283</v>
      </c>
      <c r="EH36" s="255"/>
      <c r="EI36" s="251">
        <v>302</v>
      </c>
      <c r="EJ36" s="255"/>
      <c r="EK36" s="251">
        <v>230</v>
      </c>
    </row>
    <row r="37" spans="1:146" s="10" customFormat="1" ht="14.1" customHeight="1" x14ac:dyDescent="0.2">
      <c r="A37" s="298" t="s">
        <v>191</v>
      </c>
      <c r="B37" s="265">
        <v>1E-10</v>
      </c>
      <c r="C37" s="366"/>
      <c r="D37" s="256">
        <v>1</v>
      </c>
      <c r="E37" s="366"/>
      <c r="F37" s="256">
        <v>9</v>
      </c>
      <c r="G37" s="366"/>
      <c r="H37" s="256">
        <v>4</v>
      </c>
      <c r="I37" s="366"/>
      <c r="J37" s="256">
        <v>1</v>
      </c>
      <c r="K37" s="366"/>
      <c r="L37" s="256">
        <v>1</v>
      </c>
      <c r="M37" s="366"/>
      <c r="N37" s="256">
        <v>3</v>
      </c>
      <c r="O37" s="366"/>
      <c r="P37" s="256">
        <v>5</v>
      </c>
      <c r="Q37" s="366"/>
      <c r="R37" s="256">
        <v>3</v>
      </c>
      <c r="S37" s="366"/>
      <c r="T37" s="256">
        <v>1</v>
      </c>
      <c r="U37" s="366"/>
      <c r="V37" s="256">
        <v>4</v>
      </c>
      <c r="W37" s="366"/>
      <c r="X37" s="256">
        <v>6</v>
      </c>
      <c r="Y37" s="592"/>
      <c r="Z37" s="256">
        <v>10</v>
      </c>
      <c r="AA37" s="366"/>
      <c r="AB37" s="256">
        <v>2</v>
      </c>
      <c r="AC37" s="366"/>
      <c r="AD37" s="256">
        <v>6</v>
      </c>
      <c r="AE37" s="366"/>
      <c r="AF37" s="256">
        <v>2</v>
      </c>
      <c r="AG37" s="366"/>
      <c r="AH37" s="256">
        <v>3</v>
      </c>
      <c r="AI37" s="366"/>
      <c r="AJ37" s="256">
        <v>3</v>
      </c>
      <c r="AK37" s="366"/>
      <c r="AL37" s="256">
        <v>4</v>
      </c>
      <c r="AM37" s="366"/>
      <c r="AN37" s="256">
        <v>5</v>
      </c>
      <c r="AO37" s="366"/>
      <c r="AP37" s="256">
        <v>1</v>
      </c>
      <c r="AQ37" s="209"/>
      <c r="AR37" s="256">
        <v>2</v>
      </c>
      <c r="AS37" s="209"/>
      <c r="AT37" s="256">
        <v>1</v>
      </c>
      <c r="AU37" s="209"/>
      <c r="AV37" s="256">
        <v>5</v>
      </c>
      <c r="AW37" s="249"/>
      <c r="AX37" s="256">
        <v>7</v>
      </c>
      <c r="AY37" s="249"/>
      <c r="AZ37" s="256">
        <v>7</v>
      </c>
      <c r="BA37" s="249"/>
      <c r="BB37" s="256">
        <v>6</v>
      </c>
      <c r="BC37" s="185"/>
      <c r="BD37" s="251">
        <v>9</v>
      </c>
      <c r="BE37" s="125"/>
      <c r="BF37" s="251">
        <v>6</v>
      </c>
      <c r="BG37" s="125"/>
      <c r="BH37" s="251">
        <v>19</v>
      </c>
      <c r="BI37" s="125"/>
      <c r="BJ37" s="251">
        <v>26</v>
      </c>
      <c r="BK37" s="125"/>
      <c r="BL37" s="251">
        <v>28</v>
      </c>
      <c r="BM37" s="125"/>
      <c r="BN37" s="251">
        <v>61</v>
      </c>
      <c r="BO37" s="125"/>
      <c r="BP37" s="251">
        <v>20</v>
      </c>
      <c r="BQ37" s="125"/>
      <c r="BR37" s="251">
        <v>16</v>
      </c>
      <c r="BS37" s="125"/>
      <c r="BT37" s="251">
        <v>3</v>
      </c>
      <c r="BU37" s="125"/>
      <c r="BV37" s="251">
        <v>6</v>
      </c>
      <c r="BW37" s="125"/>
      <c r="BX37" s="251">
        <v>12</v>
      </c>
      <c r="BY37" s="125"/>
      <c r="BZ37" s="251">
        <v>12</v>
      </c>
      <c r="CA37" s="125"/>
      <c r="CB37" s="251">
        <v>16</v>
      </c>
      <c r="CC37" s="125"/>
      <c r="CD37" s="251">
        <v>9</v>
      </c>
      <c r="CE37" s="125"/>
      <c r="CF37" s="251">
        <v>4</v>
      </c>
      <c r="CG37" s="125"/>
      <c r="CH37" s="251">
        <v>8</v>
      </c>
      <c r="CI37" s="125"/>
      <c r="CJ37" s="251">
        <v>20</v>
      </c>
      <c r="CK37" s="125"/>
      <c r="CL37" s="251">
        <v>5</v>
      </c>
      <c r="CM37" s="125"/>
      <c r="CN37" s="251">
        <v>13</v>
      </c>
      <c r="CO37" s="125"/>
      <c r="CP37" s="251">
        <v>11</v>
      </c>
      <c r="CQ37" s="125"/>
      <c r="CR37" s="251">
        <v>2</v>
      </c>
      <c r="CS37" s="125"/>
      <c r="CT37" s="251">
        <v>2</v>
      </c>
      <c r="CU37" s="125"/>
      <c r="CV37" s="251">
        <v>11</v>
      </c>
      <c r="CW37" s="125"/>
      <c r="CX37" s="251">
        <v>17</v>
      </c>
      <c r="CY37" s="125"/>
      <c r="CZ37" s="251">
        <v>47</v>
      </c>
      <c r="DA37" s="125"/>
      <c r="DB37" s="251">
        <v>13</v>
      </c>
      <c r="DC37" s="255"/>
      <c r="DD37" s="251">
        <v>4</v>
      </c>
      <c r="DE37" s="125"/>
      <c r="DF37" s="251">
        <v>3</v>
      </c>
      <c r="DG37" s="125"/>
      <c r="DH37" s="251">
        <v>5</v>
      </c>
      <c r="DI37" s="125"/>
      <c r="DJ37" s="251">
        <v>29</v>
      </c>
      <c r="DK37" s="125"/>
      <c r="DL37" s="251">
        <v>30</v>
      </c>
      <c r="DM37" s="255"/>
      <c r="DN37" s="251">
        <v>30</v>
      </c>
      <c r="DO37" s="125"/>
      <c r="DP37" s="251"/>
      <c r="DQ37" s="125"/>
      <c r="DR37" s="251"/>
      <c r="DS37" s="125"/>
      <c r="DT37" s="251"/>
      <c r="DU37" s="255"/>
      <c r="DV37" s="251"/>
      <c r="DW37" s="125"/>
      <c r="DX37" s="251"/>
      <c r="DY37" s="125"/>
      <c r="DZ37" s="251"/>
      <c r="EA37" s="125"/>
      <c r="EB37" s="251"/>
      <c r="EC37" s="255"/>
      <c r="ED37" s="251"/>
      <c r="EE37" s="251"/>
      <c r="EF37" s="251"/>
      <c r="EG37" s="251"/>
      <c r="EH37" s="255"/>
      <c r="EI37" s="251"/>
      <c r="EJ37" s="255"/>
      <c r="EK37" s="251"/>
    </row>
    <row r="38" spans="1:146" s="10" customFormat="1" ht="14.1" customHeight="1" x14ac:dyDescent="0.2">
      <c r="A38" s="297" t="s">
        <v>96</v>
      </c>
      <c r="B38" s="265">
        <v>2928</v>
      </c>
      <c r="C38" s="366"/>
      <c r="D38" s="256">
        <v>3417</v>
      </c>
      <c r="E38" s="366"/>
      <c r="F38" s="256">
        <v>3424</v>
      </c>
      <c r="G38" s="366"/>
      <c r="H38" s="256">
        <v>3397</v>
      </c>
      <c r="I38" s="366"/>
      <c r="J38" s="256">
        <v>3421</v>
      </c>
      <c r="K38" s="366"/>
      <c r="L38" s="256">
        <v>2829</v>
      </c>
      <c r="M38" s="366"/>
      <c r="N38" s="256">
        <v>2684</v>
      </c>
      <c r="O38" s="366"/>
      <c r="P38" s="256">
        <v>2262</v>
      </c>
      <c r="Q38" s="366"/>
      <c r="R38" s="256">
        <v>2267</v>
      </c>
      <c r="S38" s="366"/>
      <c r="T38" s="256">
        <v>2265</v>
      </c>
      <c r="U38" s="366"/>
      <c r="V38" s="256">
        <v>2760</v>
      </c>
      <c r="W38" s="366"/>
      <c r="X38" s="256">
        <v>2767</v>
      </c>
      <c r="Y38" s="592"/>
      <c r="Z38" s="256">
        <v>2768</v>
      </c>
      <c r="AA38" s="366"/>
      <c r="AB38" s="256">
        <v>2777</v>
      </c>
      <c r="AC38" s="366"/>
      <c r="AD38" s="256">
        <v>2782</v>
      </c>
      <c r="AE38" s="366"/>
      <c r="AF38" s="256">
        <v>2784</v>
      </c>
      <c r="AG38" s="366"/>
      <c r="AH38" s="256">
        <v>2783</v>
      </c>
      <c r="AI38" s="366"/>
      <c r="AJ38" s="256">
        <v>2686</v>
      </c>
      <c r="AK38" s="366"/>
      <c r="AL38" s="256">
        <v>2684</v>
      </c>
      <c r="AM38" s="366"/>
      <c r="AN38" s="256">
        <v>2683</v>
      </c>
      <c r="AO38" s="366"/>
      <c r="AP38" s="256">
        <v>2231</v>
      </c>
      <c r="AQ38" s="209"/>
      <c r="AR38" s="256">
        <v>2242</v>
      </c>
      <c r="AS38" s="209"/>
      <c r="AT38" s="256">
        <v>2231</v>
      </c>
      <c r="AU38" s="209"/>
      <c r="AV38" s="256">
        <v>2734</v>
      </c>
      <c r="AW38" s="249"/>
      <c r="AX38" s="256">
        <v>2733</v>
      </c>
      <c r="AY38" s="249"/>
      <c r="AZ38" s="256">
        <v>2734</v>
      </c>
      <c r="BA38" s="249"/>
      <c r="BB38" s="256">
        <v>1256</v>
      </c>
      <c r="BC38" s="185"/>
      <c r="BD38" s="256">
        <v>1258</v>
      </c>
      <c r="BE38" s="125"/>
      <c r="BF38" s="256">
        <v>1258</v>
      </c>
      <c r="BG38" s="125"/>
      <c r="BH38" s="259">
        <v>1258</v>
      </c>
      <c r="BI38" s="125"/>
      <c r="BJ38" s="256">
        <v>1671</v>
      </c>
      <c r="BK38" s="125"/>
      <c r="BL38" s="256">
        <v>1719</v>
      </c>
      <c r="BM38" s="125"/>
      <c r="BN38" s="256">
        <v>1731</v>
      </c>
      <c r="BO38" s="125"/>
      <c r="BP38" s="259">
        <v>1698</v>
      </c>
      <c r="BQ38" s="125"/>
      <c r="BR38" s="256">
        <v>1780</v>
      </c>
      <c r="BS38" s="125"/>
      <c r="BT38" s="256">
        <v>1774</v>
      </c>
      <c r="BU38" s="125"/>
      <c r="BV38" s="256">
        <v>1578</v>
      </c>
      <c r="BW38" s="125"/>
      <c r="BX38" s="259">
        <v>1649</v>
      </c>
      <c r="BY38" s="125"/>
      <c r="BZ38" s="259">
        <v>1661</v>
      </c>
      <c r="CA38" s="125"/>
      <c r="CB38" s="256">
        <v>1681</v>
      </c>
      <c r="CC38" s="125"/>
      <c r="CD38" s="256">
        <v>2200</v>
      </c>
      <c r="CE38" s="125"/>
      <c r="CF38" s="259">
        <v>2167</v>
      </c>
      <c r="CG38" s="125"/>
      <c r="CH38" s="256">
        <v>1704</v>
      </c>
      <c r="CI38" s="125"/>
      <c r="CJ38" s="256">
        <v>1729</v>
      </c>
      <c r="CK38" s="125"/>
      <c r="CL38" s="256">
        <v>1535</v>
      </c>
      <c r="CM38" s="125"/>
      <c r="CN38" s="259">
        <v>1465</v>
      </c>
      <c r="CO38" s="125"/>
      <c r="CP38" s="256">
        <v>1385</v>
      </c>
      <c r="CQ38" s="125"/>
      <c r="CR38" s="256">
        <v>1393</v>
      </c>
      <c r="CS38" s="125"/>
      <c r="CT38" s="256">
        <v>1309</v>
      </c>
      <c r="CU38" s="125"/>
      <c r="CV38" s="259">
        <v>1302</v>
      </c>
      <c r="CW38" s="125"/>
      <c r="CX38" s="256">
        <v>1327</v>
      </c>
      <c r="CY38" s="125"/>
      <c r="CZ38" s="256">
        <v>1337</v>
      </c>
      <c r="DA38" s="125"/>
      <c r="DB38" s="256">
        <v>1418</v>
      </c>
      <c r="DC38" s="255"/>
      <c r="DD38" s="259">
        <v>1462</v>
      </c>
      <c r="DE38" s="125"/>
      <c r="DF38" s="256">
        <v>1567</v>
      </c>
      <c r="DG38" s="125"/>
      <c r="DH38" s="256">
        <v>1634</v>
      </c>
      <c r="DI38" s="125"/>
      <c r="DJ38" s="251">
        <v>983</v>
      </c>
      <c r="DK38" s="125"/>
      <c r="DL38" s="251">
        <v>986</v>
      </c>
      <c r="DM38" s="255"/>
      <c r="DN38" s="251">
        <v>986</v>
      </c>
      <c r="DO38" s="125"/>
      <c r="DP38" s="251">
        <v>829</v>
      </c>
      <c r="DQ38" s="125"/>
      <c r="DR38" s="251">
        <v>826</v>
      </c>
      <c r="DS38" s="125"/>
      <c r="DT38" s="251">
        <v>596</v>
      </c>
      <c r="DU38" s="255"/>
      <c r="DV38" s="251">
        <v>601</v>
      </c>
      <c r="DW38" s="125"/>
      <c r="DX38" s="251">
        <v>609</v>
      </c>
      <c r="DY38" s="125"/>
      <c r="DZ38" s="251">
        <v>595</v>
      </c>
      <c r="EA38" s="125"/>
      <c r="EB38" s="251">
        <v>623</v>
      </c>
      <c r="EC38" s="255"/>
      <c r="ED38" s="251">
        <v>632</v>
      </c>
      <c r="EE38" s="251">
        <v>620</v>
      </c>
      <c r="EF38" s="251">
        <v>618</v>
      </c>
      <c r="EG38" s="251">
        <v>639</v>
      </c>
      <c r="EH38" s="255"/>
      <c r="EI38" s="251">
        <v>644</v>
      </c>
      <c r="EJ38" s="255"/>
      <c r="EK38" s="251">
        <v>131</v>
      </c>
    </row>
    <row r="39" spans="1:146" s="10" customFormat="1" ht="14.1" customHeight="1" x14ac:dyDescent="0.2">
      <c r="A39" s="298" t="s">
        <v>192</v>
      </c>
      <c r="B39" s="265">
        <v>29</v>
      </c>
      <c r="C39" s="366"/>
      <c r="D39" s="256">
        <v>28</v>
      </c>
      <c r="E39" s="366"/>
      <c r="F39" s="256">
        <v>39</v>
      </c>
      <c r="G39" s="366"/>
      <c r="H39" s="256">
        <v>42</v>
      </c>
      <c r="I39" s="366"/>
      <c r="J39" s="256">
        <v>45</v>
      </c>
      <c r="K39" s="366"/>
      <c r="L39" s="256">
        <v>37</v>
      </c>
      <c r="M39" s="366"/>
      <c r="N39" s="256">
        <v>77</v>
      </c>
      <c r="O39" s="366"/>
      <c r="P39" s="256">
        <v>77</v>
      </c>
      <c r="Q39" s="366"/>
      <c r="R39" s="256">
        <v>76</v>
      </c>
      <c r="S39" s="366"/>
      <c r="T39" s="256">
        <v>75</v>
      </c>
      <c r="U39" s="366"/>
      <c r="V39" s="256">
        <v>106</v>
      </c>
      <c r="W39" s="366"/>
      <c r="X39" s="256">
        <v>100</v>
      </c>
      <c r="Y39" s="592"/>
      <c r="Z39" s="256">
        <v>95</v>
      </c>
      <c r="AA39" s="366"/>
      <c r="AB39" s="256">
        <v>95</v>
      </c>
      <c r="AC39" s="366"/>
      <c r="AD39" s="256">
        <v>124</v>
      </c>
      <c r="AE39" s="366"/>
      <c r="AF39" s="256">
        <v>121</v>
      </c>
      <c r="AG39" s="366"/>
      <c r="AH39" s="256">
        <v>129</v>
      </c>
      <c r="AI39" s="366"/>
      <c r="AJ39" s="256">
        <v>117</v>
      </c>
      <c r="AK39" s="366"/>
      <c r="AL39" s="256">
        <v>102</v>
      </c>
      <c r="AM39" s="366"/>
      <c r="AN39" s="256">
        <v>105</v>
      </c>
      <c r="AO39" s="366"/>
      <c r="AP39" s="256">
        <v>125</v>
      </c>
      <c r="AQ39" s="209"/>
      <c r="AR39" s="256">
        <v>119</v>
      </c>
      <c r="AS39" s="209"/>
      <c r="AT39" s="256">
        <v>102</v>
      </c>
      <c r="AU39" s="209"/>
      <c r="AV39" s="256">
        <v>107</v>
      </c>
      <c r="AW39" s="249"/>
      <c r="AX39" s="256">
        <v>31</v>
      </c>
      <c r="AY39" s="249"/>
      <c r="AZ39" s="256">
        <v>31</v>
      </c>
      <c r="BA39" s="249"/>
      <c r="BB39" s="256">
        <v>16</v>
      </c>
      <c r="BC39" s="185"/>
      <c r="BD39" s="251">
        <v>21</v>
      </c>
      <c r="BE39" s="125"/>
      <c r="BF39" s="251">
        <v>19</v>
      </c>
      <c r="BG39" s="125"/>
      <c r="BH39" s="251">
        <v>19</v>
      </c>
      <c r="BI39" s="125"/>
      <c r="BJ39" s="251">
        <v>19</v>
      </c>
      <c r="BK39" s="125"/>
      <c r="BL39" s="251">
        <v>26</v>
      </c>
      <c r="BM39" s="125"/>
      <c r="BN39" s="251">
        <v>27</v>
      </c>
      <c r="BO39" s="125"/>
      <c r="BP39" s="251">
        <v>25</v>
      </c>
      <c r="BQ39" s="125"/>
      <c r="BR39" s="251">
        <v>33</v>
      </c>
      <c r="BS39" s="125"/>
      <c r="BT39" s="251">
        <v>39</v>
      </c>
      <c r="BU39" s="125"/>
      <c r="BV39" s="251">
        <v>30</v>
      </c>
      <c r="BW39" s="125"/>
      <c r="BX39" s="251">
        <v>49</v>
      </c>
      <c r="BY39" s="125"/>
      <c r="BZ39" s="251">
        <v>36</v>
      </c>
      <c r="CA39" s="125"/>
      <c r="CB39" s="251">
        <v>35</v>
      </c>
      <c r="CC39" s="125"/>
      <c r="CD39" s="251">
        <v>35</v>
      </c>
      <c r="CE39" s="125"/>
      <c r="CF39" s="251">
        <v>35</v>
      </c>
      <c r="CG39" s="125"/>
      <c r="CH39" s="251">
        <v>50</v>
      </c>
      <c r="CI39" s="125"/>
      <c r="CJ39" s="251">
        <v>55</v>
      </c>
      <c r="CK39" s="125"/>
      <c r="CL39" s="251">
        <v>60</v>
      </c>
      <c r="CM39" s="125"/>
      <c r="CN39" s="251">
        <v>63</v>
      </c>
      <c r="CO39" s="125"/>
      <c r="CP39" s="251">
        <v>52</v>
      </c>
      <c r="CQ39" s="125"/>
      <c r="CR39" s="251">
        <v>51</v>
      </c>
      <c r="CS39" s="125"/>
      <c r="CT39" s="251">
        <v>49</v>
      </c>
      <c r="CU39" s="125"/>
      <c r="CV39" s="251">
        <v>50</v>
      </c>
      <c r="CW39" s="125"/>
      <c r="CX39" s="251">
        <v>46</v>
      </c>
      <c r="CY39" s="125"/>
      <c r="CZ39" s="251">
        <v>47</v>
      </c>
      <c r="DA39" s="125"/>
      <c r="DB39" s="251">
        <v>47</v>
      </c>
      <c r="DC39" s="255"/>
      <c r="DD39" s="251">
        <v>47</v>
      </c>
      <c r="DE39" s="125"/>
      <c r="DF39" s="251">
        <v>92</v>
      </c>
      <c r="DG39" s="125"/>
      <c r="DH39" s="251">
        <v>91</v>
      </c>
      <c r="DI39" s="125"/>
      <c r="DJ39" s="251">
        <v>93</v>
      </c>
      <c r="DK39" s="125"/>
      <c r="DL39" s="251">
        <v>91</v>
      </c>
      <c r="DM39" s="255"/>
      <c r="DN39" s="251">
        <v>91</v>
      </c>
      <c r="DO39" s="125"/>
      <c r="DP39" s="251">
        <v>67</v>
      </c>
      <c r="DQ39" s="125"/>
      <c r="DR39" s="251">
        <v>63</v>
      </c>
      <c r="DS39" s="125"/>
      <c r="DT39" s="251">
        <v>41</v>
      </c>
      <c r="DU39" s="255"/>
      <c r="DV39" s="251">
        <v>36</v>
      </c>
      <c r="DW39" s="125"/>
      <c r="DX39" s="251">
        <v>43</v>
      </c>
      <c r="DY39" s="125"/>
      <c r="DZ39" s="251">
        <v>38</v>
      </c>
      <c r="EA39" s="125"/>
      <c r="EB39" s="251">
        <v>38</v>
      </c>
      <c r="EC39" s="255"/>
      <c r="ED39" s="251">
        <v>38</v>
      </c>
      <c r="EE39" s="251">
        <v>36</v>
      </c>
      <c r="EF39" s="251">
        <v>26</v>
      </c>
      <c r="EG39" s="251">
        <v>26</v>
      </c>
      <c r="EH39" s="255"/>
      <c r="EI39" s="251">
        <v>26</v>
      </c>
      <c r="EJ39" s="255"/>
      <c r="EK39" s="251">
        <v>8</v>
      </c>
    </row>
    <row r="40" spans="1:146" s="10" customFormat="1" ht="14.1" customHeight="1" x14ac:dyDescent="0.2">
      <c r="A40" s="297" t="s">
        <v>97</v>
      </c>
      <c r="B40" s="265">
        <v>41.000000000100002</v>
      </c>
      <c r="C40" s="366"/>
      <c r="D40" s="256">
        <v>41.000000000100002</v>
      </c>
      <c r="E40" s="366"/>
      <c r="F40" s="256">
        <v>38.000000000100002</v>
      </c>
      <c r="G40" s="366"/>
      <c r="H40" s="256">
        <v>39.000000000100002</v>
      </c>
      <c r="I40" s="366"/>
      <c r="J40" s="256">
        <v>55.000000000100002</v>
      </c>
      <c r="K40" s="366"/>
      <c r="L40" s="256">
        <v>50.000000000100002</v>
      </c>
      <c r="M40" s="366"/>
      <c r="N40" s="256">
        <v>48.000000000100002</v>
      </c>
      <c r="O40" s="366"/>
      <c r="P40" s="256">
        <v>47.000000000100002</v>
      </c>
      <c r="Q40" s="366"/>
      <c r="R40" s="256">
        <v>51.000000000100002</v>
      </c>
      <c r="S40" s="366"/>
      <c r="T40" s="256">
        <v>51</v>
      </c>
      <c r="U40" s="366"/>
      <c r="V40" s="256">
        <v>58.000000000100002</v>
      </c>
      <c r="W40" s="366"/>
      <c r="X40" s="256">
        <v>65.000000000100002</v>
      </c>
      <c r="Y40" s="592"/>
      <c r="Z40" s="256">
        <v>65.000000000100002</v>
      </c>
      <c r="AA40" s="366"/>
      <c r="AB40" s="256">
        <v>67.000000000100002</v>
      </c>
      <c r="AC40" s="366"/>
      <c r="AD40" s="256">
        <v>72.000000000100002</v>
      </c>
      <c r="AE40" s="366"/>
      <c r="AF40" s="256">
        <v>73.000000000100002</v>
      </c>
      <c r="AG40" s="366"/>
      <c r="AH40" s="256">
        <v>76.000000000100002</v>
      </c>
      <c r="AI40" s="366"/>
      <c r="AJ40" s="256">
        <v>80.000000000100002</v>
      </c>
      <c r="AK40" s="366"/>
      <c r="AL40" s="256">
        <v>83.000000000100002</v>
      </c>
      <c r="AM40" s="366"/>
      <c r="AN40" s="256">
        <v>88.000000000100002</v>
      </c>
      <c r="AO40" s="366"/>
      <c r="AP40" s="256">
        <v>101.0000000001</v>
      </c>
      <c r="AQ40" s="209"/>
      <c r="AR40" s="256">
        <v>99.000000000100002</v>
      </c>
      <c r="AS40" s="209"/>
      <c r="AT40" s="256">
        <v>97.000000000100002</v>
      </c>
      <c r="AU40" s="209"/>
      <c r="AV40" s="256">
        <v>116.0000000001</v>
      </c>
      <c r="AW40" s="249"/>
      <c r="AX40" s="256">
        <v>90.000000000100002</v>
      </c>
      <c r="AY40" s="249"/>
      <c r="AZ40" s="256">
        <v>93</v>
      </c>
      <c r="BA40" s="249"/>
      <c r="BB40" s="256">
        <v>98</v>
      </c>
      <c r="BC40" s="185"/>
      <c r="BD40" s="251">
        <v>98</v>
      </c>
      <c r="BE40" s="125"/>
      <c r="BF40" s="251">
        <v>100</v>
      </c>
      <c r="BG40" s="125"/>
      <c r="BH40" s="251">
        <v>108</v>
      </c>
      <c r="BI40" s="125"/>
      <c r="BJ40" s="251">
        <v>102</v>
      </c>
      <c r="BK40" s="125"/>
      <c r="BL40" s="251">
        <v>103</v>
      </c>
      <c r="BM40" s="125"/>
      <c r="BN40" s="251">
        <v>104</v>
      </c>
      <c r="BO40" s="125"/>
      <c r="BP40" s="251">
        <v>118</v>
      </c>
      <c r="BQ40" s="125"/>
      <c r="BR40" s="251">
        <v>99</v>
      </c>
      <c r="BS40" s="125"/>
      <c r="BT40" s="251">
        <v>83</v>
      </c>
      <c r="BU40" s="125"/>
      <c r="BV40" s="251">
        <v>84</v>
      </c>
      <c r="BW40" s="125"/>
      <c r="BX40" s="251">
        <v>89</v>
      </c>
      <c r="BY40" s="125"/>
      <c r="BZ40" s="251">
        <v>84</v>
      </c>
      <c r="CA40" s="125"/>
      <c r="CB40" s="251">
        <v>87</v>
      </c>
      <c r="CC40" s="125"/>
      <c r="CD40" s="251">
        <v>88</v>
      </c>
      <c r="CE40" s="125"/>
      <c r="CF40" s="251">
        <v>74</v>
      </c>
      <c r="CG40" s="125"/>
      <c r="CH40" s="251">
        <v>82</v>
      </c>
      <c r="CI40" s="125"/>
      <c r="CJ40" s="251">
        <v>80</v>
      </c>
      <c r="CK40" s="125"/>
      <c r="CL40" s="251">
        <v>83</v>
      </c>
      <c r="CM40" s="125"/>
      <c r="CN40" s="251">
        <v>89</v>
      </c>
      <c r="CO40" s="125"/>
      <c r="CP40" s="251">
        <v>85</v>
      </c>
      <c r="CQ40" s="125"/>
      <c r="CR40" s="251">
        <v>88</v>
      </c>
      <c r="CS40" s="125"/>
      <c r="CT40" s="251">
        <v>94</v>
      </c>
      <c r="CU40" s="125"/>
      <c r="CV40" s="251">
        <v>95</v>
      </c>
      <c r="CW40" s="125"/>
      <c r="CX40" s="251">
        <v>89</v>
      </c>
      <c r="CY40" s="125"/>
      <c r="CZ40" s="251">
        <v>90</v>
      </c>
      <c r="DA40" s="125"/>
      <c r="DB40" s="251">
        <v>87</v>
      </c>
      <c r="DC40" s="255"/>
      <c r="DD40" s="251">
        <v>77</v>
      </c>
      <c r="DE40" s="125"/>
      <c r="DF40" s="251">
        <v>62</v>
      </c>
      <c r="DG40" s="125"/>
      <c r="DH40" s="251">
        <v>49</v>
      </c>
      <c r="DI40" s="125"/>
      <c r="DJ40" s="251">
        <v>53</v>
      </c>
      <c r="DK40" s="125"/>
      <c r="DL40" s="251">
        <v>46</v>
      </c>
      <c r="DM40" s="255"/>
      <c r="DN40" s="251">
        <v>46</v>
      </c>
      <c r="DO40" s="125"/>
      <c r="DP40" s="251">
        <v>44</v>
      </c>
      <c r="DQ40" s="125"/>
      <c r="DR40" s="251">
        <v>90</v>
      </c>
      <c r="DS40" s="125"/>
      <c r="DT40" s="251">
        <v>87</v>
      </c>
      <c r="DU40" s="255"/>
      <c r="DV40" s="251">
        <v>47</v>
      </c>
      <c r="DW40" s="125"/>
      <c r="DX40" s="251">
        <v>29</v>
      </c>
      <c r="DY40" s="125"/>
      <c r="DZ40" s="251">
        <v>31</v>
      </c>
      <c r="EA40" s="125"/>
      <c r="EB40" s="251">
        <v>33</v>
      </c>
      <c r="EC40" s="255"/>
      <c r="ED40" s="251">
        <v>36</v>
      </c>
      <c r="EE40" s="251">
        <v>26</v>
      </c>
      <c r="EF40" s="251">
        <v>28</v>
      </c>
      <c r="EG40" s="251">
        <v>30</v>
      </c>
      <c r="EH40" s="255"/>
      <c r="EI40" s="251">
        <v>32</v>
      </c>
      <c r="EJ40" s="255"/>
      <c r="EK40" s="251">
        <v>36</v>
      </c>
    </row>
    <row r="41" spans="1:146" s="11" customFormat="1" ht="14.1" customHeight="1" x14ac:dyDescent="0.2">
      <c r="A41" s="299" t="s">
        <v>83</v>
      </c>
      <c r="B41" s="267">
        <v>238</v>
      </c>
      <c r="C41" s="366"/>
      <c r="D41" s="260">
        <v>284</v>
      </c>
      <c r="E41" s="366"/>
      <c r="F41" s="260">
        <v>300</v>
      </c>
      <c r="G41" s="366"/>
      <c r="H41" s="260">
        <v>252</v>
      </c>
      <c r="I41" s="366"/>
      <c r="J41" s="260">
        <v>235</v>
      </c>
      <c r="K41" s="366"/>
      <c r="L41" s="260">
        <v>223</v>
      </c>
      <c r="M41" s="366"/>
      <c r="N41" s="260">
        <v>244</v>
      </c>
      <c r="O41" s="366"/>
      <c r="P41" s="260">
        <v>135</v>
      </c>
      <c r="Q41" s="366"/>
      <c r="R41" s="260">
        <v>121</v>
      </c>
      <c r="S41" s="366"/>
      <c r="T41" s="260">
        <v>113</v>
      </c>
      <c r="U41" s="366"/>
      <c r="V41" s="260">
        <v>91</v>
      </c>
      <c r="W41" s="366"/>
      <c r="X41" s="260">
        <v>92</v>
      </c>
      <c r="Y41" s="592"/>
      <c r="Z41" s="260">
        <v>100</v>
      </c>
      <c r="AA41" s="366"/>
      <c r="AB41" s="260">
        <v>109</v>
      </c>
      <c r="AC41" s="366"/>
      <c r="AD41" s="260">
        <v>97</v>
      </c>
      <c r="AE41" s="366"/>
      <c r="AF41" s="260">
        <v>93</v>
      </c>
      <c r="AG41" s="366"/>
      <c r="AH41" s="260">
        <v>94</v>
      </c>
      <c r="AI41" s="366"/>
      <c r="AJ41" s="260">
        <v>89</v>
      </c>
      <c r="AK41" s="366"/>
      <c r="AL41" s="260">
        <v>114</v>
      </c>
      <c r="AM41" s="366"/>
      <c r="AN41" s="260">
        <v>150</v>
      </c>
      <c r="AO41" s="366"/>
      <c r="AP41" s="260">
        <v>113</v>
      </c>
      <c r="AQ41" s="209"/>
      <c r="AR41" s="260">
        <v>113</v>
      </c>
      <c r="AS41" s="209"/>
      <c r="AT41" s="260">
        <v>128</v>
      </c>
      <c r="AU41" s="209"/>
      <c r="AV41" s="260">
        <v>125</v>
      </c>
      <c r="AW41" s="249"/>
      <c r="AX41" s="260">
        <v>89</v>
      </c>
      <c r="AY41" s="249"/>
      <c r="AZ41" s="260">
        <v>83</v>
      </c>
      <c r="BA41" s="249"/>
      <c r="BB41" s="260">
        <v>84</v>
      </c>
      <c r="BC41" s="185"/>
      <c r="BD41" s="261">
        <v>64</v>
      </c>
      <c r="BE41" s="125"/>
      <c r="BF41" s="261">
        <v>52</v>
      </c>
      <c r="BG41" s="125"/>
      <c r="BH41" s="261">
        <v>46</v>
      </c>
      <c r="BI41" s="125"/>
      <c r="BJ41" s="261">
        <v>40</v>
      </c>
      <c r="BK41" s="125"/>
      <c r="BL41" s="261">
        <v>38</v>
      </c>
      <c r="BM41" s="125"/>
      <c r="BN41" s="261">
        <v>24</v>
      </c>
      <c r="BO41" s="125"/>
      <c r="BP41" s="261">
        <v>21</v>
      </c>
      <c r="BQ41" s="125"/>
      <c r="BR41" s="261">
        <v>27</v>
      </c>
      <c r="BS41" s="125"/>
      <c r="BT41" s="261">
        <v>30</v>
      </c>
      <c r="BU41" s="125"/>
      <c r="BV41" s="261">
        <v>29</v>
      </c>
      <c r="BW41" s="125"/>
      <c r="BX41" s="261">
        <v>29</v>
      </c>
      <c r="BY41" s="125"/>
      <c r="BZ41" s="261">
        <v>71</v>
      </c>
      <c r="CA41" s="125"/>
      <c r="CB41" s="261">
        <v>71</v>
      </c>
      <c r="CC41" s="125"/>
      <c r="CD41" s="261">
        <v>78</v>
      </c>
      <c r="CE41" s="125"/>
      <c r="CF41" s="261">
        <v>82</v>
      </c>
      <c r="CG41" s="125"/>
      <c r="CH41" s="261">
        <v>83</v>
      </c>
      <c r="CI41" s="125"/>
      <c r="CJ41" s="261">
        <v>79</v>
      </c>
      <c r="CK41" s="125"/>
      <c r="CL41" s="261">
        <v>78</v>
      </c>
      <c r="CM41" s="125"/>
      <c r="CN41" s="261">
        <v>75</v>
      </c>
      <c r="CO41" s="125"/>
      <c r="CP41" s="261">
        <v>68</v>
      </c>
      <c r="CQ41" s="125"/>
      <c r="CR41" s="261">
        <v>66</v>
      </c>
      <c r="CS41" s="125"/>
      <c r="CT41" s="261">
        <v>47</v>
      </c>
      <c r="CU41" s="125"/>
      <c r="CV41" s="261">
        <v>40</v>
      </c>
      <c r="CW41" s="125"/>
      <c r="CX41" s="261">
        <v>38</v>
      </c>
      <c r="CY41" s="125"/>
      <c r="CZ41" s="261">
        <v>39</v>
      </c>
      <c r="DA41" s="125"/>
      <c r="DB41" s="261">
        <v>40</v>
      </c>
      <c r="DC41" s="255"/>
      <c r="DD41" s="261">
        <v>38</v>
      </c>
      <c r="DE41" s="125"/>
      <c r="DF41" s="261">
        <v>43</v>
      </c>
      <c r="DG41" s="125"/>
      <c r="DH41" s="261">
        <v>44</v>
      </c>
      <c r="DI41" s="125"/>
      <c r="DJ41" s="261">
        <v>44</v>
      </c>
      <c r="DK41" s="125"/>
      <c r="DL41" s="261">
        <v>41</v>
      </c>
      <c r="DM41" s="255"/>
      <c r="DN41" s="261">
        <v>41</v>
      </c>
      <c r="DO41" s="125"/>
      <c r="DP41" s="261">
        <v>55</v>
      </c>
      <c r="DQ41" s="125"/>
      <c r="DR41" s="261">
        <v>70</v>
      </c>
      <c r="DS41" s="125"/>
      <c r="DT41" s="261">
        <v>56</v>
      </c>
      <c r="DU41" s="255"/>
      <c r="DV41" s="261">
        <v>60</v>
      </c>
      <c r="DW41" s="125"/>
      <c r="DX41" s="261">
        <v>62</v>
      </c>
      <c r="DY41" s="125"/>
      <c r="DZ41" s="261">
        <v>61</v>
      </c>
      <c r="EA41" s="125"/>
      <c r="EB41" s="261">
        <v>59</v>
      </c>
      <c r="EC41" s="255"/>
      <c r="ED41" s="261">
        <v>57</v>
      </c>
      <c r="EE41" s="261">
        <v>60</v>
      </c>
      <c r="EF41" s="261">
        <v>65</v>
      </c>
      <c r="EG41" s="261">
        <v>71</v>
      </c>
      <c r="EH41" s="255"/>
      <c r="EI41" s="261">
        <v>75</v>
      </c>
      <c r="EJ41" s="255"/>
      <c r="EK41" s="261">
        <v>55</v>
      </c>
    </row>
    <row r="42" spans="1:146" s="8" customFormat="1" ht="13.5" thickBot="1" x14ac:dyDescent="0.25">
      <c r="A42" s="293" t="s">
        <v>104</v>
      </c>
      <c r="B42" s="263">
        <v>3918.0000000002001</v>
      </c>
      <c r="C42" s="366"/>
      <c r="D42" s="250">
        <v>4434.0000000001</v>
      </c>
      <c r="E42" s="366"/>
      <c r="F42" s="250">
        <v>4559.0000000001</v>
      </c>
      <c r="G42" s="366"/>
      <c r="H42" s="250">
        <v>4561.0000000001</v>
      </c>
      <c r="I42" s="366"/>
      <c r="J42" s="250">
        <v>4878.0000000001</v>
      </c>
      <c r="K42" s="366"/>
      <c r="L42" s="250">
        <v>4377.0000000001</v>
      </c>
      <c r="M42" s="366"/>
      <c r="N42" s="250">
        <v>4322.0000000001</v>
      </c>
      <c r="O42" s="366"/>
      <c r="P42" s="250">
        <v>3874.0000000001</v>
      </c>
      <c r="Q42" s="366"/>
      <c r="R42" s="250">
        <v>3892.0000000001</v>
      </c>
      <c r="S42" s="366"/>
      <c r="T42" s="250">
        <v>4059.0000000001</v>
      </c>
      <c r="U42" s="366"/>
      <c r="V42" s="250">
        <v>4427.0000000001</v>
      </c>
      <c r="W42" s="366"/>
      <c r="X42" s="250">
        <v>4504.0000000001</v>
      </c>
      <c r="Y42" s="592"/>
      <c r="Z42" s="250">
        <v>4472.0000000001</v>
      </c>
      <c r="AA42" s="366"/>
      <c r="AB42" s="250">
        <v>4566.0000000001</v>
      </c>
      <c r="AC42" s="366"/>
      <c r="AD42" s="250">
        <v>4661.0000000001</v>
      </c>
      <c r="AE42" s="366"/>
      <c r="AF42" s="250">
        <v>4594.0000000001</v>
      </c>
      <c r="AG42" s="366"/>
      <c r="AH42" s="250">
        <v>4546.0000000001</v>
      </c>
      <c r="AI42" s="366"/>
      <c r="AJ42" s="250">
        <v>4395.0000000001</v>
      </c>
      <c r="AK42" s="366"/>
      <c r="AL42" s="250">
        <v>4601.0000000001</v>
      </c>
      <c r="AM42" s="366"/>
      <c r="AN42" s="250">
        <v>4726.0000000001</v>
      </c>
      <c r="AO42" s="366"/>
      <c r="AP42" s="250">
        <v>4510.0000000001</v>
      </c>
      <c r="AQ42" s="209"/>
      <c r="AR42" s="250">
        <v>4525.0000000001</v>
      </c>
      <c r="AS42" s="209"/>
      <c r="AT42" s="250">
        <v>4559.0000000001</v>
      </c>
      <c r="AU42" s="209"/>
      <c r="AV42" s="250">
        <v>5020.0000000001</v>
      </c>
      <c r="AW42" s="249"/>
      <c r="AX42" s="250">
        <v>4586.0000000001</v>
      </c>
      <c r="AY42" s="249"/>
      <c r="AZ42" s="250">
        <v>4516</v>
      </c>
      <c r="BA42" s="249"/>
      <c r="BB42" s="250">
        <v>3218</v>
      </c>
      <c r="BC42" s="185"/>
      <c r="BD42" s="250">
        <v>3132</v>
      </c>
      <c r="BE42" s="147"/>
      <c r="BF42" s="250">
        <v>3067</v>
      </c>
      <c r="BG42" s="147"/>
      <c r="BH42" s="250">
        <v>2936</v>
      </c>
      <c r="BI42" s="147"/>
      <c r="BJ42" s="250">
        <v>3450</v>
      </c>
      <c r="BK42" s="147"/>
      <c r="BL42" s="250">
        <v>3503</v>
      </c>
      <c r="BM42" s="147"/>
      <c r="BN42" s="250">
        <v>3777</v>
      </c>
      <c r="BO42" s="147"/>
      <c r="BP42" s="250">
        <v>3447</v>
      </c>
      <c r="BQ42" s="147"/>
      <c r="BR42" s="250">
        <v>3374</v>
      </c>
      <c r="BS42" s="147"/>
      <c r="BT42" s="250">
        <v>3281</v>
      </c>
      <c r="BU42" s="147"/>
      <c r="BV42" s="250">
        <v>2998</v>
      </c>
      <c r="BW42" s="147"/>
      <c r="BX42" s="250">
        <v>3029</v>
      </c>
      <c r="BY42" s="147"/>
      <c r="BZ42" s="250">
        <v>3062</v>
      </c>
      <c r="CA42" s="147"/>
      <c r="CB42" s="250">
        <v>3097</v>
      </c>
      <c r="CC42" s="147"/>
      <c r="CD42" s="250">
        <v>3629</v>
      </c>
      <c r="CE42" s="147"/>
      <c r="CF42" s="250">
        <v>3559</v>
      </c>
      <c r="CG42" s="147"/>
      <c r="CH42" s="250">
        <v>3107</v>
      </c>
      <c r="CI42" s="147"/>
      <c r="CJ42" s="250">
        <v>3071</v>
      </c>
      <c r="CK42" s="147"/>
      <c r="CL42" s="250">
        <v>2824</v>
      </c>
      <c r="CM42" s="147"/>
      <c r="CN42" s="250">
        <v>2715</v>
      </c>
      <c r="CO42" s="147"/>
      <c r="CP42" s="250">
        <v>2571</v>
      </c>
      <c r="CQ42" s="147"/>
      <c r="CR42" s="250">
        <v>2531</v>
      </c>
      <c r="CS42" s="147"/>
      <c r="CT42" s="250">
        <v>2445</v>
      </c>
      <c r="CU42" s="147"/>
      <c r="CV42" s="250">
        <v>2454</v>
      </c>
      <c r="CW42" s="147"/>
      <c r="CX42" s="250">
        <v>2547</v>
      </c>
      <c r="CY42" s="147"/>
      <c r="CZ42" s="250">
        <v>2554</v>
      </c>
      <c r="DA42" s="147"/>
      <c r="DB42" s="250">
        <v>2526</v>
      </c>
      <c r="DC42" s="147"/>
      <c r="DD42" s="250">
        <v>2504</v>
      </c>
      <c r="DE42" s="147"/>
      <c r="DF42" s="250">
        <v>2665</v>
      </c>
      <c r="DG42" s="147"/>
      <c r="DH42" s="250">
        <v>2646</v>
      </c>
      <c r="DI42" s="147"/>
      <c r="DJ42" s="250">
        <v>1976</v>
      </c>
      <c r="DK42" s="147"/>
      <c r="DL42" s="250">
        <v>1953</v>
      </c>
      <c r="DM42" s="147"/>
      <c r="DN42" s="250">
        <v>1953</v>
      </c>
      <c r="DO42" s="147"/>
      <c r="DP42" s="250">
        <v>1801</v>
      </c>
      <c r="DQ42" s="147"/>
      <c r="DR42" s="250">
        <v>1858</v>
      </c>
      <c r="DS42" s="147"/>
      <c r="DT42" s="250">
        <v>1498</v>
      </c>
      <c r="DU42" s="147"/>
      <c r="DV42" s="250">
        <v>1456</v>
      </c>
      <c r="DW42" s="147"/>
      <c r="DX42" s="250">
        <v>1516</v>
      </c>
      <c r="DY42" s="147"/>
      <c r="DZ42" s="250">
        <v>1520</v>
      </c>
      <c r="EA42" s="147"/>
      <c r="EB42" s="250">
        <v>1537</v>
      </c>
      <c r="EC42" s="147"/>
      <c r="ED42" s="250">
        <v>1554</v>
      </c>
      <c r="EE42" s="147">
        <v>1550</v>
      </c>
      <c r="EF42" s="147">
        <v>1531</v>
      </c>
      <c r="EG42" s="147">
        <v>1548</v>
      </c>
      <c r="EH42" s="147"/>
      <c r="EI42" s="250">
        <v>1576</v>
      </c>
      <c r="EJ42" s="147"/>
      <c r="EK42" s="250">
        <v>878</v>
      </c>
      <c r="EL42" s="14"/>
      <c r="EM42" s="62"/>
      <c r="EN42" s="7"/>
      <c r="EO42" s="7"/>
      <c r="EP42" s="7"/>
    </row>
    <row r="43" spans="1:146" s="94" customFormat="1" ht="6" customHeight="1" x14ac:dyDescent="0.2">
      <c r="A43" s="294"/>
      <c r="B43" s="264"/>
      <c r="C43" s="240"/>
      <c r="D43" s="245"/>
      <c r="E43" s="240"/>
      <c r="F43" s="245"/>
      <c r="G43" s="240"/>
      <c r="H43" s="245"/>
      <c r="I43" s="240"/>
      <c r="J43" s="245"/>
      <c r="K43" s="240"/>
      <c r="L43" s="245"/>
      <c r="M43" s="240"/>
      <c r="N43" s="245"/>
      <c r="O43" s="240"/>
      <c r="P43" s="245"/>
      <c r="Q43" s="240"/>
      <c r="R43" s="245"/>
      <c r="S43" s="240"/>
      <c r="T43" s="245"/>
      <c r="U43" s="240"/>
      <c r="V43" s="245"/>
      <c r="W43" s="240"/>
      <c r="X43" s="245"/>
      <c r="Y43" s="253"/>
      <c r="Z43" s="245"/>
      <c r="AA43" s="240"/>
      <c r="AB43" s="245"/>
      <c r="AC43" s="240"/>
      <c r="AD43" s="245"/>
      <c r="AE43" s="240"/>
      <c r="AF43" s="245"/>
      <c r="AG43" s="240"/>
      <c r="AH43" s="245"/>
      <c r="AI43" s="240"/>
      <c r="AJ43" s="245"/>
      <c r="AK43" s="240"/>
      <c r="AL43" s="245"/>
      <c r="AM43" s="240"/>
      <c r="AN43" s="245"/>
      <c r="AO43" s="240"/>
      <c r="AP43" s="245"/>
      <c r="AQ43" s="209"/>
      <c r="AR43" s="245"/>
      <c r="AS43" s="209"/>
      <c r="AT43" s="245"/>
      <c r="AU43" s="209"/>
      <c r="AV43" s="245"/>
      <c r="AW43" s="249"/>
      <c r="AX43" s="245"/>
      <c r="AY43" s="249"/>
      <c r="AZ43" s="245"/>
      <c r="BA43" s="249"/>
      <c r="BB43" s="245"/>
      <c r="BC43" s="185"/>
      <c r="BD43" s="245"/>
      <c r="BE43" s="246"/>
      <c r="BF43" s="245"/>
      <c r="BG43" s="246"/>
      <c r="BH43" s="245"/>
      <c r="BI43" s="246"/>
      <c r="BJ43" s="245"/>
      <c r="BK43" s="246"/>
      <c r="BL43" s="245"/>
      <c r="BM43" s="246"/>
      <c r="BN43" s="245"/>
      <c r="BO43" s="246"/>
      <c r="BP43" s="245"/>
      <c r="BQ43" s="246"/>
      <c r="BR43" s="245"/>
      <c r="BS43" s="246"/>
      <c r="BT43" s="245"/>
      <c r="BU43" s="246"/>
      <c r="BV43" s="245"/>
      <c r="BW43" s="246"/>
      <c r="BX43" s="245"/>
      <c r="BY43" s="246"/>
      <c r="BZ43" s="245"/>
      <c r="CA43" s="246"/>
      <c r="CB43" s="245"/>
      <c r="CC43" s="246"/>
      <c r="CD43" s="245"/>
      <c r="CE43" s="246"/>
      <c r="CF43" s="245"/>
      <c r="CG43" s="246"/>
      <c r="CH43" s="245"/>
      <c r="CI43" s="246"/>
      <c r="CJ43" s="245"/>
      <c r="CK43" s="246"/>
      <c r="CL43" s="245"/>
      <c r="CM43" s="246"/>
      <c r="CN43" s="245"/>
      <c r="CO43" s="246"/>
      <c r="CP43" s="245"/>
      <c r="CQ43" s="246"/>
      <c r="CR43" s="245"/>
      <c r="CS43" s="246"/>
      <c r="CT43" s="245"/>
      <c r="CU43" s="246"/>
      <c r="CV43" s="245"/>
      <c r="CW43" s="246"/>
      <c r="CX43" s="245"/>
      <c r="CY43" s="246"/>
      <c r="CZ43" s="245"/>
      <c r="DA43" s="246"/>
      <c r="DB43" s="245"/>
      <c r="DC43" s="247"/>
      <c r="DD43" s="245"/>
      <c r="DE43" s="246"/>
      <c r="DF43" s="245"/>
      <c r="DG43" s="246"/>
      <c r="DH43" s="245"/>
      <c r="DI43" s="246"/>
      <c r="DJ43" s="245"/>
      <c r="DK43" s="246"/>
      <c r="DL43" s="245"/>
      <c r="DM43" s="247"/>
      <c r="DN43" s="245"/>
      <c r="DO43" s="246"/>
      <c r="DP43" s="245"/>
      <c r="DQ43" s="246"/>
      <c r="DR43" s="245"/>
      <c r="DS43" s="246"/>
      <c r="DT43" s="245"/>
      <c r="DU43" s="247"/>
      <c r="DV43" s="245"/>
      <c r="DW43" s="246"/>
      <c r="DX43" s="245"/>
      <c r="DY43" s="246"/>
      <c r="DZ43" s="245"/>
      <c r="EA43" s="246"/>
      <c r="EB43" s="245"/>
      <c r="EC43" s="247"/>
      <c r="ED43" s="245"/>
      <c r="EE43" s="245"/>
      <c r="EF43" s="245"/>
      <c r="EG43" s="245"/>
      <c r="EH43" s="247"/>
      <c r="EI43" s="248"/>
      <c r="EJ43" s="247"/>
      <c r="EK43" s="245"/>
    </row>
    <row r="44" spans="1:146" s="11" customFormat="1" ht="14.1" customHeight="1" x14ac:dyDescent="0.2">
      <c r="A44" s="299" t="s">
        <v>98</v>
      </c>
      <c r="B44" s="267">
        <v>370</v>
      </c>
      <c r="C44" s="366"/>
      <c r="D44" s="260">
        <v>382</v>
      </c>
      <c r="E44" s="366"/>
      <c r="F44" s="260">
        <v>460</v>
      </c>
      <c r="G44" s="366"/>
      <c r="H44" s="260">
        <v>448</v>
      </c>
      <c r="I44" s="366"/>
      <c r="J44" s="260">
        <v>557</v>
      </c>
      <c r="K44" s="366"/>
      <c r="L44" s="260">
        <v>492</v>
      </c>
      <c r="M44" s="366"/>
      <c r="N44" s="260">
        <v>422</v>
      </c>
      <c r="O44" s="366"/>
      <c r="P44" s="260">
        <v>345</v>
      </c>
      <c r="Q44" s="366"/>
      <c r="R44" s="260">
        <v>362</v>
      </c>
      <c r="S44" s="366"/>
      <c r="T44" s="260">
        <v>332</v>
      </c>
      <c r="U44" s="366"/>
      <c r="V44" s="260">
        <v>373</v>
      </c>
      <c r="W44" s="366"/>
      <c r="X44" s="260">
        <v>364</v>
      </c>
      <c r="Y44" s="592"/>
      <c r="Z44" s="260">
        <v>427</v>
      </c>
      <c r="AA44" s="366"/>
      <c r="AB44" s="260">
        <v>409</v>
      </c>
      <c r="AC44" s="366"/>
      <c r="AD44" s="260">
        <v>433</v>
      </c>
      <c r="AE44" s="366"/>
      <c r="AF44" s="260">
        <v>380</v>
      </c>
      <c r="AG44" s="366"/>
      <c r="AH44" s="260">
        <v>479</v>
      </c>
      <c r="AI44" s="366"/>
      <c r="AJ44" s="260">
        <v>465</v>
      </c>
      <c r="AK44" s="366"/>
      <c r="AL44" s="260">
        <v>421</v>
      </c>
      <c r="AM44" s="366"/>
      <c r="AN44" s="260">
        <v>391</v>
      </c>
      <c r="AO44" s="366"/>
      <c r="AP44" s="260">
        <v>587</v>
      </c>
      <c r="AQ44" s="209"/>
      <c r="AR44" s="260">
        <v>525</v>
      </c>
      <c r="AS44" s="209"/>
      <c r="AT44" s="260">
        <v>514</v>
      </c>
      <c r="AU44" s="209"/>
      <c r="AV44" s="260">
        <v>474</v>
      </c>
      <c r="AW44" s="249"/>
      <c r="AX44" s="260">
        <v>487</v>
      </c>
      <c r="AY44" s="249"/>
      <c r="AZ44" s="260">
        <v>406</v>
      </c>
      <c r="BA44" s="249"/>
      <c r="BB44" s="260">
        <v>467</v>
      </c>
      <c r="BC44" s="185"/>
      <c r="BD44" s="261">
        <v>408</v>
      </c>
      <c r="BE44" s="125"/>
      <c r="BF44" s="261">
        <v>484</v>
      </c>
      <c r="BG44" s="125"/>
      <c r="BH44" s="261">
        <v>411</v>
      </c>
      <c r="BI44" s="125"/>
      <c r="BJ44" s="261">
        <v>440</v>
      </c>
      <c r="BK44" s="125"/>
      <c r="BL44" s="261">
        <v>382</v>
      </c>
      <c r="BM44" s="125"/>
      <c r="BN44" s="261">
        <v>424</v>
      </c>
      <c r="BO44" s="125"/>
      <c r="BP44" s="261">
        <v>350</v>
      </c>
      <c r="BQ44" s="125"/>
      <c r="BR44" s="261">
        <v>430</v>
      </c>
      <c r="BS44" s="125"/>
      <c r="BT44" s="261">
        <v>387</v>
      </c>
      <c r="BU44" s="125"/>
      <c r="BV44" s="261">
        <v>381</v>
      </c>
      <c r="BW44" s="125"/>
      <c r="BX44" s="261">
        <v>355</v>
      </c>
      <c r="BY44" s="125"/>
      <c r="BZ44" s="261">
        <v>367</v>
      </c>
      <c r="CA44" s="125"/>
      <c r="CB44" s="261">
        <v>366</v>
      </c>
      <c r="CC44" s="125"/>
      <c r="CD44" s="261">
        <v>478</v>
      </c>
      <c r="CE44" s="125"/>
      <c r="CF44" s="261">
        <v>440</v>
      </c>
      <c r="CG44" s="125"/>
      <c r="CH44" s="261">
        <v>434</v>
      </c>
      <c r="CI44" s="125"/>
      <c r="CJ44" s="261">
        <v>429</v>
      </c>
      <c r="CK44" s="125"/>
      <c r="CL44" s="261">
        <v>491</v>
      </c>
      <c r="CM44" s="125"/>
      <c r="CN44" s="261">
        <v>446</v>
      </c>
      <c r="CO44" s="125"/>
      <c r="CP44" s="261">
        <v>483</v>
      </c>
      <c r="CQ44" s="125"/>
      <c r="CR44" s="261">
        <v>448</v>
      </c>
      <c r="CS44" s="125"/>
      <c r="CT44" s="261">
        <v>454</v>
      </c>
      <c r="CU44" s="125"/>
      <c r="CV44" s="261">
        <v>422</v>
      </c>
      <c r="CW44" s="125"/>
      <c r="CX44" s="261">
        <v>424</v>
      </c>
      <c r="CY44" s="125"/>
      <c r="CZ44" s="261">
        <v>403</v>
      </c>
      <c r="DA44" s="125"/>
      <c r="DB44" s="261">
        <v>395</v>
      </c>
      <c r="DC44" s="255"/>
      <c r="DD44" s="261">
        <v>352</v>
      </c>
      <c r="DE44" s="125"/>
      <c r="DF44" s="261">
        <v>321</v>
      </c>
      <c r="DG44" s="125"/>
      <c r="DH44" s="261">
        <v>310</v>
      </c>
      <c r="DI44" s="125"/>
      <c r="DJ44" s="261">
        <v>381</v>
      </c>
      <c r="DK44" s="125"/>
      <c r="DL44" s="261">
        <v>395</v>
      </c>
      <c r="DM44" s="255"/>
      <c r="DN44" s="261">
        <v>395</v>
      </c>
      <c r="DO44" s="125"/>
      <c r="DP44" s="261">
        <v>391</v>
      </c>
      <c r="DQ44" s="125"/>
      <c r="DR44" s="261">
        <v>340</v>
      </c>
      <c r="DS44" s="125"/>
      <c r="DT44" s="261">
        <v>350</v>
      </c>
      <c r="DU44" s="255"/>
      <c r="DV44" s="261">
        <v>371</v>
      </c>
      <c r="DW44" s="125"/>
      <c r="DX44" s="261">
        <v>315</v>
      </c>
      <c r="DY44" s="125"/>
      <c r="DZ44" s="261">
        <v>439</v>
      </c>
      <c r="EA44" s="125"/>
      <c r="EB44" s="261">
        <v>350</v>
      </c>
      <c r="EC44" s="255"/>
      <c r="ED44" s="261">
        <v>354</v>
      </c>
      <c r="EE44" s="261">
        <v>363</v>
      </c>
      <c r="EF44" s="261">
        <v>370</v>
      </c>
      <c r="EG44" s="261">
        <v>443</v>
      </c>
      <c r="EH44" s="255"/>
      <c r="EI44" s="261">
        <v>401</v>
      </c>
      <c r="EJ44" s="255"/>
      <c r="EK44" s="261">
        <v>225</v>
      </c>
    </row>
    <row r="45" spans="1:146" s="11" customFormat="1" ht="14.1" customHeight="1" x14ac:dyDescent="0.2">
      <c r="A45" s="300" t="s">
        <v>193</v>
      </c>
      <c r="B45" s="267">
        <v>15</v>
      </c>
      <c r="C45" s="366"/>
      <c r="D45" s="260">
        <v>18</v>
      </c>
      <c r="E45" s="366"/>
      <c r="F45" s="260">
        <v>85</v>
      </c>
      <c r="G45" s="366"/>
      <c r="H45" s="260">
        <v>43</v>
      </c>
      <c r="I45" s="366"/>
      <c r="J45" s="260">
        <v>27</v>
      </c>
      <c r="K45" s="366"/>
      <c r="L45" s="260">
        <v>21</v>
      </c>
      <c r="M45" s="366"/>
      <c r="N45" s="260">
        <v>19</v>
      </c>
      <c r="O45" s="366"/>
      <c r="P45" s="260">
        <v>7</v>
      </c>
      <c r="Q45" s="366"/>
      <c r="R45" s="260">
        <v>14</v>
      </c>
      <c r="S45" s="366"/>
      <c r="T45" s="260">
        <v>15</v>
      </c>
      <c r="U45" s="366"/>
      <c r="V45" s="260">
        <v>19</v>
      </c>
      <c r="W45" s="366"/>
      <c r="X45" s="260">
        <v>24</v>
      </c>
      <c r="Y45" s="592"/>
      <c r="Z45" s="260">
        <v>35</v>
      </c>
      <c r="AA45" s="366"/>
      <c r="AB45" s="260">
        <v>17</v>
      </c>
      <c r="AC45" s="366"/>
      <c r="AD45" s="260">
        <v>27</v>
      </c>
      <c r="AE45" s="366"/>
      <c r="AF45" s="260">
        <v>19</v>
      </c>
      <c r="AG45" s="366"/>
      <c r="AH45" s="260">
        <v>22</v>
      </c>
      <c r="AI45" s="366"/>
      <c r="AJ45" s="260">
        <v>25</v>
      </c>
      <c r="AK45" s="366"/>
      <c r="AL45" s="260">
        <v>22</v>
      </c>
      <c r="AM45" s="366"/>
      <c r="AN45" s="260">
        <v>36</v>
      </c>
      <c r="AO45" s="366"/>
      <c r="AP45" s="260">
        <v>9</v>
      </c>
      <c r="AQ45" s="209"/>
      <c r="AR45" s="260">
        <v>12</v>
      </c>
      <c r="AS45" s="209"/>
      <c r="AT45" s="260">
        <v>11</v>
      </c>
      <c r="AU45" s="209"/>
      <c r="AV45" s="260">
        <v>11</v>
      </c>
      <c r="AW45" s="249"/>
      <c r="AX45" s="260">
        <v>27</v>
      </c>
      <c r="AY45" s="249"/>
      <c r="AZ45" s="260">
        <v>42</v>
      </c>
      <c r="BA45" s="249"/>
      <c r="BB45" s="260">
        <v>25</v>
      </c>
      <c r="BC45" s="185"/>
      <c r="BD45" s="261">
        <v>54</v>
      </c>
      <c r="BE45" s="125"/>
      <c r="BF45" s="261">
        <v>40</v>
      </c>
      <c r="BG45" s="125"/>
      <c r="BH45" s="261">
        <v>100</v>
      </c>
      <c r="BI45" s="125"/>
      <c r="BJ45" s="261">
        <v>109</v>
      </c>
      <c r="BK45" s="125"/>
      <c r="BL45" s="261">
        <v>104</v>
      </c>
      <c r="BM45" s="125"/>
      <c r="BN45" s="261">
        <v>206</v>
      </c>
      <c r="BO45" s="125"/>
      <c r="BP45" s="261">
        <v>101</v>
      </c>
      <c r="BQ45" s="125"/>
      <c r="BR45" s="261">
        <v>86</v>
      </c>
      <c r="BS45" s="125"/>
      <c r="BT45" s="261">
        <v>15</v>
      </c>
      <c r="BU45" s="125"/>
      <c r="BV45" s="261">
        <v>659</v>
      </c>
      <c r="BW45" s="125"/>
      <c r="BX45" s="261">
        <v>22</v>
      </c>
      <c r="BY45" s="125"/>
      <c r="BZ45" s="261">
        <v>15</v>
      </c>
      <c r="CA45" s="125"/>
      <c r="CB45" s="261">
        <v>657</v>
      </c>
      <c r="CC45" s="125"/>
      <c r="CD45" s="261">
        <v>29</v>
      </c>
      <c r="CE45" s="125"/>
      <c r="CF45" s="261">
        <v>10</v>
      </c>
      <c r="CG45" s="125"/>
      <c r="CH45" s="261">
        <v>21</v>
      </c>
      <c r="CI45" s="125"/>
      <c r="CJ45" s="261">
        <v>45</v>
      </c>
      <c r="CK45" s="125"/>
      <c r="CL45" s="261">
        <v>14</v>
      </c>
      <c r="CM45" s="125"/>
      <c r="CN45" s="261">
        <v>40</v>
      </c>
      <c r="CO45" s="125"/>
      <c r="CP45" s="261">
        <v>41</v>
      </c>
      <c r="CQ45" s="125"/>
      <c r="CR45" s="261">
        <v>8</v>
      </c>
      <c r="CS45" s="125"/>
      <c r="CT45" s="261">
        <v>11</v>
      </c>
      <c r="CU45" s="125"/>
      <c r="CV45" s="261">
        <v>23</v>
      </c>
      <c r="CW45" s="125"/>
      <c r="CX45" s="261">
        <v>16</v>
      </c>
      <c r="CY45" s="125"/>
      <c r="CZ45" s="261">
        <v>87</v>
      </c>
      <c r="DA45" s="125"/>
      <c r="DB45" s="261">
        <v>39</v>
      </c>
      <c r="DC45" s="255"/>
      <c r="DD45" s="261">
        <v>26</v>
      </c>
      <c r="DE45" s="125"/>
      <c r="DF45" s="261">
        <v>24</v>
      </c>
      <c r="DG45" s="125"/>
      <c r="DH45" s="261">
        <v>32</v>
      </c>
      <c r="DI45" s="125"/>
      <c r="DJ45" s="261">
        <v>66</v>
      </c>
      <c r="DK45" s="125"/>
      <c r="DL45" s="261">
        <v>79</v>
      </c>
      <c r="DM45" s="255"/>
      <c r="DN45" s="261">
        <v>79</v>
      </c>
      <c r="DO45" s="125"/>
      <c r="DP45" s="261"/>
      <c r="DQ45" s="125"/>
      <c r="DR45" s="261"/>
      <c r="DS45" s="125"/>
      <c r="DT45" s="261"/>
      <c r="DU45" s="255"/>
      <c r="DV45" s="261"/>
      <c r="DW45" s="125"/>
      <c r="DX45" s="261"/>
      <c r="DY45" s="125"/>
      <c r="DZ45" s="261"/>
      <c r="EA45" s="125"/>
      <c r="EB45" s="261"/>
      <c r="EC45" s="255"/>
      <c r="ED45" s="261"/>
      <c r="EE45" s="261"/>
      <c r="EF45" s="261"/>
      <c r="EG45" s="261"/>
      <c r="EH45" s="255"/>
      <c r="EI45" s="261"/>
      <c r="EJ45" s="255"/>
      <c r="EK45" s="261"/>
    </row>
    <row r="46" spans="1:146" s="11" customFormat="1" ht="14.1" customHeight="1" x14ac:dyDescent="0.2">
      <c r="A46" s="300" t="s">
        <v>194</v>
      </c>
      <c r="B46" s="267">
        <v>2650</v>
      </c>
      <c r="C46" s="366"/>
      <c r="D46" s="260">
        <v>830</v>
      </c>
      <c r="E46" s="366"/>
      <c r="F46" s="260">
        <v>893</v>
      </c>
      <c r="G46" s="366"/>
      <c r="H46" s="260">
        <v>890</v>
      </c>
      <c r="I46" s="366"/>
      <c r="J46" s="260">
        <v>1005.0000000001</v>
      </c>
      <c r="K46" s="366"/>
      <c r="L46" s="260">
        <v>675</v>
      </c>
      <c r="M46" s="366"/>
      <c r="N46" s="260">
        <v>188.00000000009999</v>
      </c>
      <c r="O46" s="366"/>
      <c r="P46" s="260">
        <v>566.00000000010004</v>
      </c>
      <c r="Q46" s="366"/>
      <c r="R46" s="260">
        <v>582.00000000020009</v>
      </c>
      <c r="S46" s="366"/>
      <c r="T46" s="260">
        <v>566.00000000020009</v>
      </c>
      <c r="U46" s="366"/>
      <c r="V46" s="260">
        <v>77.000000000200004</v>
      </c>
      <c r="W46" s="366"/>
      <c r="X46" s="260">
        <v>65.000000000100002</v>
      </c>
      <c r="Y46" s="592"/>
      <c r="Z46" s="260">
        <v>1084.0000000001</v>
      </c>
      <c r="AA46" s="366"/>
      <c r="AB46" s="260">
        <v>66.000000000200004</v>
      </c>
      <c r="AC46" s="366"/>
      <c r="AD46" s="260">
        <v>73.000000000200004</v>
      </c>
      <c r="AE46" s="366"/>
      <c r="AF46" s="260">
        <v>64.000000000100002</v>
      </c>
      <c r="AG46" s="366"/>
      <c r="AH46" s="260">
        <v>78.000000000100002</v>
      </c>
      <c r="AI46" s="366"/>
      <c r="AJ46" s="260">
        <v>59.000000000100002</v>
      </c>
      <c r="AK46" s="366"/>
      <c r="AL46" s="260">
        <v>42.000000000100002</v>
      </c>
      <c r="AM46" s="366"/>
      <c r="AN46" s="260">
        <v>147.00000000009999</v>
      </c>
      <c r="AO46" s="366"/>
      <c r="AP46" s="260">
        <v>683</v>
      </c>
      <c r="AQ46" s="209"/>
      <c r="AR46" s="260">
        <v>633.00000000010004</v>
      </c>
      <c r="AS46" s="209"/>
      <c r="AT46" s="260">
        <v>618.00000000010004</v>
      </c>
      <c r="AU46" s="209"/>
      <c r="AV46" s="260">
        <v>592</v>
      </c>
      <c r="AW46" s="249"/>
      <c r="AX46" s="260">
        <v>135</v>
      </c>
      <c r="AY46" s="249"/>
      <c r="AZ46" s="260">
        <v>78</v>
      </c>
      <c r="BA46" s="249"/>
      <c r="BB46" s="260">
        <v>78</v>
      </c>
      <c r="BC46" s="185"/>
      <c r="BD46" s="261">
        <v>323</v>
      </c>
      <c r="BE46" s="125"/>
      <c r="BF46" s="261">
        <v>327</v>
      </c>
      <c r="BG46" s="125"/>
      <c r="BH46" s="261">
        <v>443</v>
      </c>
      <c r="BI46" s="125"/>
      <c r="BJ46" s="261">
        <v>107</v>
      </c>
      <c r="BK46" s="125"/>
      <c r="BL46" s="261">
        <v>111</v>
      </c>
      <c r="BM46" s="125"/>
      <c r="BN46" s="261">
        <v>154</v>
      </c>
      <c r="BO46" s="125"/>
      <c r="BP46" s="261">
        <v>182</v>
      </c>
      <c r="BQ46" s="125"/>
      <c r="BR46" s="261">
        <v>206</v>
      </c>
      <c r="BS46" s="125"/>
      <c r="BT46" s="261">
        <v>316</v>
      </c>
      <c r="BU46" s="125"/>
      <c r="BV46" s="261">
        <v>19</v>
      </c>
      <c r="BW46" s="125"/>
      <c r="BX46" s="261">
        <v>668</v>
      </c>
      <c r="BY46" s="125"/>
      <c r="BZ46" s="261">
        <v>723</v>
      </c>
      <c r="CA46" s="125"/>
      <c r="CB46" s="261">
        <v>35</v>
      </c>
      <c r="CC46" s="125"/>
      <c r="CD46" s="261">
        <v>191</v>
      </c>
      <c r="CE46" s="125"/>
      <c r="CF46" s="261">
        <v>167</v>
      </c>
      <c r="CG46" s="125"/>
      <c r="CH46" s="261">
        <v>236</v>
      </c>
      <c r="CI46" s="125"/>
      <c r="CJ46" s="261">
        <v>267</v>
      </c>
      <c r="CK46" s="125"/>
      <c r="CL46" s="261">
        <v>604</v>
      </c>
      <c r="CM46" s="125"/>
      <c r="CN46" s="261">
        <v>633</v>
      </c>
      <c r="CO46" s="125"/>
      <c r="CP46" s="261">
        <v>599</v>
      </c>
      <c r="CQ46" s="125"/>
      <c r="CR46" s="261">
        <v>587</v>
      </c>
      <c r="CS46" s="125"/>
      <c r="CT46" s="261">
        <v>181</v>
      </c>
      <c r="CU46" s="125"/>
      <c r="CV46" s="261">
        <v>176</v>
      </c>
      <c r="CW46" s="125"/>
      <c r="CX46" s="261">
        <v>146</v>
      </c>
      <c r="CY46" s="125"/>
      <c r="CZ46" s="261">
        <v>74</v>
      </c>
      <c r="DA46" s="125"/>
      <c r="DB46" s="261">
        <v>109</v>
      </c>
      <c r="DC46" s="255"/>
      <c r="DD46" s="261">
        <v>94</v>
      </c>
      <c r="DE46" s="125"/>
      <c r="DF46" s="261">
        <v>128</v>
      </c>
      <c r="DG46" s="125"/>
      <c r="DH46" s="261">
        <v>71</v>
      </c>
      <c r="DI46" s="125"/>
      <c r="DJ46" s="261">
        <v>87</v>
      </c>
      <c r="DK46" s="125"/>
      <c r="DL46" s="261">
        <v>168</v>
      </c>
      <c r="DM46" s="255"/>
      <c r="DN46" s="261">
        <v>168</v>
      </c>
      <c r="DO46" s="125"/>
      <c r="DP46" s="261">
        <v>313</v>
      </c>
      <c r="DQ46" s="125"/>
      <c r="DR46" s="261">
        <v>251</v>
      </c>
      <c r="DS46" s="125"/>
      <c r="DT46" s="261">
        <v>198</v>
      </c>
      <c r="DU46" s="255"/>
      <c r="DV46" s="261">
        <v>65</v>
      </c>
      <c r="DW46" s="125"/>
      <c r="DX46" s="261">
        <v>36</v>
      </c>
      <c r="DY46" s="125"/>
      <c r="DZ46" s="261">
        <v>66</v>
      </c>
      <c r="EA46" s="125"/>
      <c r="EB46" s="261">
        <v>38</v>
      </c>
      <c r="EC46" s="255"/>
      <c r="ED46" s="261">
        <v>50</v>
      </c>
      <c r="EE46" s="261">
        <v>65</v>
      </c>
      <c r="EF46" s="261">
        <v>107</v>
      </c>
      <c r="EG46" s="261">
        <v>96</v>
      </c>
      <c r="EH46" s="255"/>
      <c r="EI46" s="261">
        <v>172</v>
      </c>
      <c r="EJ46" s="255"/>
      <c r="EK46" s="261">
        <v>1076</v>
      </c>
    </row>
    <row r="47" spans="1:146" s="11" customFormat="1" ht="14.1" customHeight="1" x14ac:dyDescent="0.2">
      <c r="A47" s="299" t="s">
        <v>99</v>
      </c>
      <c r="B47" s="267">
        <v>706</v>
      </c>
      <c r="C47" s="366"/>
      <c r="D47" s="260">
        <v>709</v>
      </c>
      <c r="E47" s="366"/>
      <c r="F47" s="260">
        <v>871</v>
      </c>
      <c r="G47" s="366"/>
      <c r="H47" s="260">
        <v>785</v>
      </c>
      <c r="I47" s="366"/>
      <c r="J47" s="260">
        <v>986</v>
      </c>
      <c r="K47" s="366"/>
      <c r="L47" s="260">
        <v>1008</v>
      </c>
      <c r="M47" s="366"/>
      <c r="N47" s="260">
        <v>824</v>
      </c>
      <c r="O47" s="366"/>
      <c r="P47" s="260">
        <v>806</v>
      </c>
      <c r="Q47" s="366"/>
      <c r="R47" s="260">
        <v>712</v>
      </c>
      <c r="S47" s="366"/>
      <c r="T47" s="260">
        <v>681</v>
      </c>
      <c r="U47" s="366"/>
      <c r="V47" s="260">
        <v>535</v>
      </c>
      <c r="W47" s="366"/>
      <c r="X47" s="260">
        <v>552</v>
      </c>
      <c r="Y47" s="592"/>
      <c r="Z47" s="260">
        <v>643</v>
      </c>
      <c r="AA47" s="366"/>
      <c r="AB47" s="260">
        <v>656</v>
      </c>
      <c r="AC47" s="366"/>
      <c r="AD47" s="260">
        <v>689</v>
      </c>
      <c r="AE47" s="366"/>
      <c r="AF47" s="260">
        <v>708</v>
      </c>
      <c r="AG47" s="366"/>
      <c r="AH47" s="260">
        <v>725</v>
      </c>
      <c r="AI47" s="366"/>
      <c r="AJ47" s="260">
        <v>795</v>
      </c>
      <c r="AK47" s="366"/>
      <c r="AL47" s="260">
        <v>733</v>
      </c>
      <c r="AM47" s="366"/>
      <c r="AN47" s="260">
        <v>698</v>
      </c>
      <c r="AO47" s="366"/>
      <c r="AP47" s="260">
        <v>958</v>
      </c>
      <c r="AQ47" s="209"/>
      <c r="AR47" s="260">
        <v>1048</v>
      </c>
      <c r="AS47" s="209"/>
      <c r="AT47" s="260">
        <v>901</v>
      </c>
      <c r="AU47" s="209"/>
      <c r="AV47" s="260">
        <v>933</v>
      </c>
      <c r="AW47" s="249"/>
      <c r="AX47" s="260">
        <v>927</v>
      </c>
      <c r="AY47" s="249"/>
      <c r="AZ47" s="260">
        <v>889</v>
      </c>
      <c r="BA47" s="249"/>
      <c r="BB47" s="260">
        <v>727</v>
      </c>
      <c r="BC47" s="185"/>
      <c r="BD47" s="261">
        <v>683</v>
      </c>
      <c r="BE47" s="125"/>
      <c r="BF47" s="261">
        <v>702</v>
      </c>
      <c r="BG47" s="125"/>
      <c r="BH47" s="261">
        <v>779</v>
      </c>
      <c r="BI47" s="125"/>
      <c r="BJ47" s="261">
        <v>719</v>
      </c>
      <c r="BK47" s="125"/>
      <c r="BL47" s="261">
        <v>829</v>
      </c>
      <c r="BM47" s="125"/>
      <c r="BN47" s="261">
        <v>833</v>
      </c>
      <c r="BO47" s="125"/>
      <c r="BP47" s="261">
        <v>799</v>
      </c>
      <c r="BQ47" s="125"/>
      <c r="BR47" s="261">
        <v>688</v>
      </c>
      <c r="BS47" s="125"/>
      <c r="BT47" s="261">
        <v>694</v>
      </c>
      <c r="BU47" s="125"/>
      <c r="BV47" s="261">
        <v>858</v>
      </c>
      <c r="BW47" s="125"/>
      <c r="BX47" s="261">
        <v>690</v>
      </c>
      <c r="BY47" s="125"/>
      <c r="BZ47" s="261">
        <v>651</v>
      </c>
      <c r="CA47" s="125"/>
      <c r="CB47" s="261">
        <v>740</v>
      </c>
      <c r="CC47" s="125"/>
      <c r="CD47" s="261">
        <v>710</v>
      </c>
      <c r="CE47" s="125"/>
      <c r="CF47" s="261">
        <v>795</v>
      </c>
      <c r="CG47" s="125"/>
      <c r="CH47" s="261">
        <v>654</v>
      </c>
      <c r="CI47" s="125"/>
      <c r="CJ47" s="261">
        <v>715</v>
      </c>
      <c r="CK47" s="125"/>
      <c r="CL47" s="261">
        <v>755</v>
      </c>
      <c r="CM47" s="125"/>
      <c r="CN47" s="261">
        <v>766</v>
      </c>
      <c r="CO47" s="125"/>
      <c r="CP47" s="261">
        <v>736</v>
      </c>
      <c r="CQ47" s="125"/>
      <c r="CR47" s="261">
        <v>764</v>
      </c>
      <c r="CS47" s="125"/>
      <c r="CT47" s="261">
        <v>636</v>
      </c>
      <c r="CU47" s="125"/>
      <c r="CV47" s="261">
        <v>664</v>
      </c>
      <c r="CW47" s="125"/>
      <c r="CX47" s="261">
        <v>552</v>
      </c>
      <c r="CY47" s="125"/>
      <c r="CZ47" s="261">
        <v>595</v>
      </c>
      <c r="DA47" s="125"/>
      <c r="DB47" s="261">
        <v>511</v>
      </c>
      <c r="DC47" s="255"/>
      <c r="DD47" s="261">
        <v>486</v>
      </c>
      <c r="DE47" s="125"/>
      <c r="DF47" s="261">
        <v>435</v>
      </c>
      <c r="DG47" s="125"/>
      <c r="DH47" s="261">
        <v>391</v>
      </c>
      <c r="DI47" s="125"/>
      <c r="DJ47" s="261">
        <v>365</v>
      </c>
      <c r="DK47" s="125"/>
      <c r="DL47" s="261">
        <v>484</v>
      </c>
      <c r="DM47" s="255"/>
      <c r="DN47" s="261">
        <v>484</v>
      </c>
      <c r="DO47" s="125"/>
      <c r="DP47" s="261">
        <v>601</v>
      </c>
      <c r="DQ47" s="125"/>
      <c r="DR47" s="261">
        <v>616</v>
      </c>
      <c r="DS47" s="125"/>
      <c r="DT47" s="261">
        <v>525</v>
      </c>
      <c r="DU47" s="255"/>
      <c r="DV47" s="261">
        <v>487</v>
      </c>
      <c r="DW47" s="125"/>
      <c r="DX47" s="261">
        <v>516</v>
      </c>
      <c r="DY47" s="125"/>
      <c r="DZ47" s="261">
        <v>625</v>
      </c>
      <c r="EA47" s="125"/>
      <c r="EB47" s="261">
        <v>611</v>
      </c>
      <c r="EC47" s="255"/>
      <c r="ED47" s="261">
        <v>602</v>
      </c>
      <c r="EE47" s="261">
        <v>552</v>
      </c>
      <c r="EF47" s="261">
        <v>604</v>
      </c>
      <c r="EG47" s="261">
        <v>618</v>
      </c>
      <c r="EH47" s="255"/>
      <c r="EI47" s="261">
        <v>694</v>
      </c>
      <c r="EJ47" s="255"/>
      <c r="EK47" s="261">
        <v>820</v>
      </c>
    </row>
    <row r="48" spans="1:146" s="10" customFormat="1" ht="14.1" customHeight="1" x14ac:dyDescent="0.2">
      <c r="A48" s="298" t="s">
        <v>195</v>
      </c>
      <c r="B48" s="265">
        <v>33</v>
      </c>
      <c r="C48" s="366"/>
      <c r="D48" s="256">
        <v>38</v>
      </c>
      <c r="E48" s="366"/>
      <c r="F48" s="256">
        <v>43</v>
      </c>
      <c r="G48" s="366"/>
      <c r="H48" s="256">
        <v>36</v>
      </c>
      <c r="I48" s="366"/>
      <c r="J48" s="256">
        <v>38</v>
      </c>
      <c r="K48" s="366"/>
      <c r="L48" s="256">
        <v>25</v>
      </c>
      <c r="M48" s="366"/>
      <c r="N48" s="256">
        <v>31</v>
      </c>
      <c r="O48" s="366"/>
      <c r="P48" s="256">
        <v>23</v>
      </c>
      <c r="Q48" s="366"/>
      <c r="R48" s="256">
        <v>20</v>
      </c>
      <c r="S48" s="366"/>
      <c r="T48" s="256">
        <v>24</v>
      </c>
      <c r="U48" s="366"/>
      <c r="V48" s="256">
        <v>78</v>
      </c>
      <c r="W48" s="366"/>
      <c r="X48" s="256">
        <v>130</v>
      </c>
      <c r="Y48" s="592"/>
      <c r="Z48" s="256">
        <v>125</v>
      </c>
      <c r="AA48" s="366"/>
      <c r="AB48" s="256">
        <v>122</v>
      </c>
      <c r="AC48" s="366"/>
      <c r="AD48" s="256">
        <v>45</v>
      </c>
      <c r="AE48" s="366"/>
      <c r="AF48" s="256">
        <v>42</v>
      </c>
      <c r="AG48" s="366"/>
      <c r="AH48" s="256">
        <v>48</v>
      </c>
      <c r="AI48" s="366"/>
      <c r="AJ48" s="256">
        <v>44</v>
      </c>
      <c r="AK48" s="366"/>
      <c r="AL48" s="256">
        <v>51</v>
      </c>
      <c r="AM48" s="366"/>
      <c r="AN48" s="256">
        <v>42</v>
      </c>
      <c r="AO48" s="366"/>
      <c r="AP48" s="256">
        <v>62</v>
      </c>
      <c r="AQ48" s="209"/>
      <c r="AR48" s="256">
        <v>61</v>
      </c>
      <c r="AS48" s="209"/>
      <c r="AT48" s="256">
        <v>70</v>
      </c>
      <c r="AU48" s="209"/>
      <c r="AV48" s="256">
        <v>73</v>
      </c>
      <c r="AW48" s="249"/>
      <c r="AX48" s="256">
        <v>57</v>
      </c>
      <c r="AY48" s="249"/>
      <c r="AZ48" s="256">
        <v>44</v>
      </c>
      <c r="BA48" s="249"/>
      <c r="BB48" s="256">
        <v>138</v>
      </c>
      <c r="BC48" s="185"/>
      <c r="BD48" s="251">
        <v>118</v>
      </c>
      <c r="BE48" s="125"/>
      <c r="BF48" s="251">
        <v>89</v>
      </c>
      <c r="BG48" s="125"/>
      <c r="BH48" s="251">
        <v>85</v>
      </c>
      <c r="BI48" s="125"/>
      <c r="BJ48" s="251">
        <v>67</v>
      </c>
      <c r="BK48" s="125"/>
      <c r="BL48" s="251">
        <v>53</v>
      </c>
      <c r="BM48" s="125"/>
      <c r="BN48" s="251">
        <v>51</v>
      </c>
      <c r="BO48" s="125"/>
      <c r="BP48" s="251">
        <v>44</v>
      </c>
      <c r="BQ48" s="125"/>
      <c r="BR48" s="251">
        <v>68</v>
      </c>
      <c r="BS48" s="125"/>
      <c r="BT48" s="251">
        <v>60</v>
      </c>
      <c r="BU48" s="125"/>
      <c r="BV48" s="251">
        <v>49</v>
      </c>
      <c r="BW48" s="125"/>
      <c r="BX48" s="251">
        <v>21</v>
      </c>
      <c r="BY48" s="125"/>
      <c r="BZ48" s="251">
        <v>24</v>
      </c>
      <c r="CA48" s="125"/>
      <c r="CB48" s="251">
        <v>27</v>
      </c>
      <c r="CC48" s="125"/>
      <c r="CD48" s="251">
        <v>31</v>
      </c>
      <c r="CE48" s="125"/>
      <c r="CF48" s="251">
        <v>45</v>
      </c>
      <c r="CG48" s="125"/>
      <c r="CH48" s="251">
        <v>47</v>
      </c>
      <c r="CI48" s="125"/>
      <c r="CJ48" s="251">
        <v>61</v>
      </c>
      <c r="CK48" s="125"/>
      <c r="CL48" s="251">
        <v>64</v>
      </c>
      <c r="CM48" s="125"/>
      <c r="CN48" s="251">
        <v>49</v>
      </c>
      <c r="CO48" s="125"/>
      <c r="CP48" s="251">
        <v>98</v>
      </c>
      <c r="CQ48" s="125"/>
      <c r="CR48" s="251">
        <v>87</v>
      </c>
      <c r="CS48" s="125"/>
      <c r="CT48" s="251">
        <v>69</v>
      </c>
      <c r="CU48" s="125"/>
      <c r="CV48" s="251">
        <v>34</v>
      </c>
      <c r="CW48" s="125"/>
      <c r="CX48" s="251">
        <v>71</v>
      </c>
      <c r="CY48" s="125"/>
      <c r="CZ48" s="251">
        <v>93</v>
      </c>
      <c r="DA48" s="125"/>
      <c r="DB48" s="251">
        <v>62</v>
      </c>
      <c r="DC48" s="255"/>
      <c r="DD48" s="251">
        <v>52</v>
      </c>
      <c r="DE48" s="125"/>
      <c r="DF48" s="251">
        <v>23</v>
      </c>
      <c r="DG48" s="125"/>
      <c r="DH48" s="251">
        <v>8</v>
      </c>
      <c r="DI48" s="125"/>
      <c r="DJ48" s="251">
        <v>8</v>
      </c>
      <c r="DK48" s="125"/>
      <c r="DL48" s="251">
        <v>12</v>
      </c>
      <c r="DM48" s="255"/>
      <c r="DN48" s="251">
        <v>12</v>
      </c>
      <c r="DO48" s="125"/>
      <c r="DP48" s="251">
        <v>54</v>
      </c>
      <c r="DQ48" s="125"/>
      <c r="DR48" s="251">
        <v>39</v>
      </c>
      <c r="DS48" s="125"/>
      <c r="DT48" s="251">
        <v>33</v>
      </c>
      <c r="DU48" s="255"/>
      <c r="DV48" s="251">
        <v>16</v>
      </c>
      <c r="DW48" s="125"/>
      <c r="DX48" s="251">
        <v>72</v>
      </c>
      <c r="DY48" s="125"/>
      <c r="DZ48" s="251">
        <v>80</v>
      </c>
      <c r="EA48" s="125"/>
      <c r="EB48" s="251">
        <v>63</v>
      </c>
      <c r="EC48" s="255"/>
      <c r="ED48" s="251">
        <v>36</v>
      </c>
      <c r="EE48" s="251">
        <v>56</v>
      </c>
      <c r="EF48" s="251">
        <v>52</v>
      </c>
      <c r="EG48" s="251">
        <v>41</v>
      </c>
      <c r="EH48" s="255"/>
      <c r="EI48" s="251">
        <v>27</v>
      </c>
      <c r="EJ48" s="255"/>
      <c r="EK48" s="251">
        <v>18</v>
      </c>
    </row>
    <row r="49" spans="1:150" s="11" customFormat="1" ht="14.1" customHeight="1" x14ac:dyDescent="0.2">
      <c r="A49" s="299" t="s">
        <v>100</v>
      </c>
      <c r="B49" s="267">
        <v>115</v>
      </c>
      <c r="C49" s="366"/>
      <c r="D49" s="260">
        <v>125</v>
      </c>
      <c r="E49" s="366"/>
      <c r="F49" s="260">
        <v>140</v>
      </c>
      <c r="G49" s="366"/>
      <c r="H49" s="260">
        <v>171</v>
      </c>
      <c r="I49" s="366"/>
      <c r="J49" s="260">
        <v>154</v>
      </c>
      <c r="K49" s="366"/>
      <c r="L49" s="260">
        <v>157</v>
      </c>
      <c r="M49" s="366"/>
      <c r="N49" s="260">
        <v>161</v>
      </c>
      <c r="O49" s="366"/>
      <c r="P49" s="260">
        <v>166</v>
      </c>
      <c r="Q49" s="366"/>
      <c r="R49" s="260">
        <v>138</v>
      </c>
      <c r="S49" s="366"/>
      <c r="T49" s="260">
        <v>129</v>
      </c>
      <c r="U49" s="366"/>
      <c r="V49" s="260">
        <v>111</v>
      </c>
      <c r="W49" s="366"/>
      <c r="X49" s="260">
        <v>109</v>
      </c>
      <c r="Y49" s="592"/>
      <c r="Z49" s="260">
        <v>114</v>
      </c>
      <c r="AA49" s="366"/>
      <c r="AB49" s="260">
        <v>111</v>
      </c>
      <c r="AC49" s="366"/>
      <c r="AD49" s="260">
        <v>127</v>
      </c>
      <c r="AE49" s="366"/>
      <c r="AF49" s="260">
        <v>129</v>
      </c>
      <c r="AG49" s="366"/>
      <c r="AH49" s="260">
        <v>126</v>
      </c>
      <c r="AI49" s="366"/>
      <c r="AJ49" s="260">
        <v>131</v>
      </c>
      <c r="AK49" s="366"/>
      <c r="AL49" s="260">
        <v>146</v>
      </c>
      <c r="AM49" s="366"/>
      <c r="AN49" s="260">
        <v>150</v>
      </c>
      <c r="AO49" s="366"/>
      <c r="AP49" s="260">
        <v>186</v>
      </c>
      <c r="AQ49" s="209"/>
      <c r="AR49" s="260">
        <v>179</v>
      </c>
      <c r="AS49" s="209"/>
      <c r="AT49" s="260">
        <v>196</v>
      </c>
      <c r="AU49" s="209"/>
      <c r="AV49" s="260">
        <v>230</v>
      </c>
      <c r="AW49" s="249"/>
      <c r="AX49" s="260">
        <v>167</v>
      </c>
      <c r="AY49" s="249"/>
      <c r="AZ49" s="260">
        <v>174</v>
      </c>
      <c r="BA49" s="249"/>
      <c r="BB49" s="260">
        <v>136</v>
      </c>
      <c r="BC49" s="185"/>
      <c r="BD49" s="261">
        <v>147</v>
      </c>
      <c r="BE49" s="125"/>
      <c r="BF49" s="261">
        <v>137</v>
      </c>
      <c r="BG49" s="125"/>
      <c r="BH49" s="261">
        <v>142</v>
      </c>
      <c r="BI49" s="125"/>
      <c r="BJ49" s="261">
        <v>137</v>
      </c>
      <c r="BK49" s="125"/>
      <c r="BL49" s="261">
        <v>152</v>
      </c>
      <c r="BM49" s="125"/>
      <c r="BN49" s="261">
        <v>168</v>
      </c>
      <c r="BO49" s="125"/>
      <c r="BP49" s="261">
        <v>166</v>
      </c>
      <c r="BQ49" s="125"/>
      <c r="BR49" s="261">
        <v>144</v>
      </c>
      <c r="BS49" s="125"/>
      <c r="BT49" s="261">
        <v>119</v>
      </c>
      <c r="BU49" s="125"/>
      <c r="BV49" s="261">
        <v>142</v>
      </c>
      <c r="BW49" s="125"/>
      <c r="BX49" s="261">
        <v>126</v>
      </c>
      <c r="BY49" s="125"/>
      <c r="BZ49" s="261">
        <v>122</v>
      </c>
      <c r="CA49" s="125"/>
      <c r="CB49" s="261">
        <v>148</v>
      </c>
      <c r="CC49" s="125"/>
      <c r="CD49" s="261">
        <v>149</v>
      </c>
      <c r="CE49" s="125"/>
      <c r="CF49" s="261">
        <v>173</v>
      </c>
      <c r="CG49" s="125"/>
      <c r="CH49" s="261">
        <v>153</v>
      </c>
      <c r="CI49" s="125"/>
      <c r="CJ49" s="261">
        <v>169</v>
      </c>
      <c r="CK49" s="125"/>
      <c r="CL49" s="261">
        <v>164</v>
      </c>
      <c r="CM49" s="125"/>
      <c r="CN49" s="261">
        <v>155</v>
      </c>
      <c r="CO49" s="125"/>
      <c r="CP49" s="261">
        <v>135</v>
      </c>
      <c r="CQ49" s="125"/>
      <c r="CR49" s="261">
        <v>129</v>
      </c>
      <c r="CS49" s="125"/>
      <c r="CT49" s="261">
        <v>124</v>
      </c>
      <c r="CU49" s="125"/>
      <c r="CV49" s="261">
        <v>132</v>
      </c>
      <c r="CW49" s="125"/>
      <c r="CX49" s="261">
        <v>114</v>
      </c>
      <c r="CY49" s="125"/>
      <c r="CZ49" s="261">
        <v>121</v>
      </c>
      <c r="DA49" s="125"/>
      <c r="DB49" s="261">
        <v>118</v>
      </c>
      <c r="DC49" s="255"/>
      <c r="DD49" s="261">
        <v>109</v>
      </c>
      <c r="DE49" s="125"/>
      <c r="DF49" s="261">
        <v>102</v>
      </c>
      <c r="DG49" s="125"/>
      <c r="DH49" s="261">
        <v>152</v>
      </c>
      <c r="DI49" s="125"/>
      <c r="DJ49" s="261">
        <v>169</v>
      </c>
      <c r="DK49" s="125"/>
      <c r="DL49" s="261">
        <v>162</v>
      </c>
      <c r="DM49" s="255"/>
      <c r="DN49" s="261">
        <v>162</v>
      </c>
      <c r="DO49" s="125"/>
      <c r="DP49" s="261">
        <v>170</v>
      </c>
      <c r="DQ49" s="125"/>
      <c r="DR49" s="261">
        <v>120</v>
      </c>
      <c r="DS49" s="125"/>
      <c r="DT49" s="261">
        <v>115</v>
      </c>
      <c r="DU49" s="255"/>
      <c r="DV49" s="261">
        <v>129</v>
      </c>
      <c r="DW49" s="125"/>
      <c r="DX49" s="261">
        <v>149</v>
      </c>
      <c r="DY49" s="125"/>
      <c r="DZ49" s="261">
        <v>156</v>
      </c>
      <c r="EA49" s="125"/>
      <c r="EB49" s="261">
        <v>162</v>
      </c>
      <c r="EC49" s="255"/>
      <c r="ED49" s="261">
        <v>181</v>
      </c>
      <c r="EE49" s="261">
        <v>205</v>
      </c>
      <c r="EF49" s="261">
        <v>184</v>
      </c>
      <c r="EG49" s="261">
        <v>186</v>
      </c>
      <c r="EH49" s="255"/>
      <c r="EI49" s="261">
        <v>215</v>
      </c>
      <c r="EJ49" s="255"/>
      <c r="EK49" s="261">
        <v>195</v>
      </c>
    </row>
    <row r="50" spans="1:150" s="11" customFormat="1" ht="14.1" customHeight="1" x14ac:dyDescent="0.2">
      <c r="A50" s="300" t="s">
        <v>240</v>
      </c>
      <c r="B50" s="468">
        <v>402</v>
      </c>
      <c r="C50" s="366"/>
      <c r="D50" s="475">
        <v>318</v>
      </c>
      <c r="E50" s="366"/>
      <c r="F50" s="475">
        <v>348</v>
      </c>
      <c r="G50" s="366"/>
      <c r="H50" s="475">
        <v>369</v>
      </c>
      <c r="I50" s="366"/>
      <c r="J50" s="475">
        <v>1</v>
      </c>
      <c r="K50" s="366"/>
      <c r="L50" s="475">
        <v>1</v>
      </c>
      <c r="M50" s="366"/>
      <c r="N50" s="475">
        <v>1</v>
      </c>
      <c r="O50" s="366"/>
      <c r="P50" s="475">
        <v>10</v>
      </c>
      <c r="Q50" s="366"/>
      <c r="R50" s="475">
        <v>68</v>
      </c>
      <c r="S50" s="366"/>
      <c r="T50" s="475">
        <v>75</v>
      </c>
      <c r="U50" s="366"/>
      <c r="V50" s="475">
        <v>63</v>
      </c>
      <c r="W50" s="366"/>
      <c r="X50" s="475">
        <v>68</v>
      </c>
      <c r="Y50" s="592"/>
      <c r="Z50" s="475">
        <v>74</v>
      </c>
      <c r="AA50" s="366"/>
      <c r="AB50" s="475">
        <v>101</v>
      </c>
      <c r="AC50" s="366"/>
      <c r="AD50" s="475">
        <v>0</v>
      </c>
      <c r="AE50" s="366"/>
      <c r="AF50" s="475">
        <v>0</v>
      </c>
      <c r="AG50" s="366"/>
      <c r="AH50" s="475">
        <v>0</v>
      </c>
      <c r="AI50" s="366"/>
      <c r="AJ50" s="475" t="s">
        <v>56</v>
      </c>
      <c r="AK50" s="366"/>
      <c r="AL50" s="260">
        <v>903</v>
      </c>
      <c r="AM50" s="366"/>
      <c r="AN50" s="260">
        <v>921</v>
      </c>
      <c r="AO50" s="366"/>
      <c r="AP50" s="390" t="s">
        <v>56</v>
      </c>
      <c r="AQ50" s="389"/>
      <c r="AR50" s="390" t="s">
        <v>56</v>
      </c>
      <c r="AS50" s="389"/>
      <c r="AT50" s="390" t="s">
        <v>56</v>
      </c>
      <c r="AU50" s="389"/>
      <c r="AV50" s="390" t="s">
        <v>56</v>
      </c>
      <c r="AW50" s="391"/>
      <c r="AX50" s="390" t="s">
        <v>56</v>
      </c>
      <c r="AY50" s="391"/>
      <c r="AZ50" s="390" t="s">
        <v>56</v>
      </c>
      <c r="BA50" s="391"/>
      <c r="BB50" s="390" t="s">
        <v>56</v>
      </c>
      <c r="BC50" s="392"/>
      <c r="BD50" s="393" t="s">
        <v>56</v>
      </c>
      <c r="BE50" s="394"/>
      <c r="BF50" s="393" t="s">
        <v>56</v>
      </c>
      <c r="BG50" s="394"/>
      <c r="BH50" s="393" t="s">
        <v>56</v>
      </c>
      <c r="BI50" s="394"/>
      <c r="BJ50" s="393" t="s">
        <v>56</v>
      </c>
      <c r="BK50" s="394"/>
      <c r="BL50" s="393" t="s">
        <v>56</v>
      </c>
      <c r="BM50" s="394"/>
      <c r="BN50" s="393" t="s">
        <v>56</v>
      </c>
      <c r="BO50" s="394"/>
      <c r="BP50" s="393" t="s">
        <v>56</v>
      </c>
      <c r="BQ50" s="394"/>
      <c r="BR50" s="393" t="s">
        <v>56</v>
      </c>
      <c r="BS50" s="394"/>
      <c r="BT50" s="393" t="s">
        <v>56</v>
      </c>
      <c r="BU50" s="394"/>
      <c r="BV50" s="393" t="s">
        <v>56</v>
      </c>
      <c r="BW50" s="394"/>
      <c r="BX50" s="393" t="s">
        <v>56</v>
      </c>
      <c r="BY50" s="394"/>
      <c r="BZ50" s="393" t="s">
        <v>56</v>
      </c>
      <c r="CA50" s="394"/>
      <c r="CB50" s="393" t="s">
        <v>56</v>
      </c>
      <c r="CC50" s="394"/>
      <c r="CD50" s="393" t="s">
        <v>56</v>
      </c>
      <c r="CE50" s="394"/>
      <c r="CF50" s="393" t="s">
        <v>56</v>
      </c>
      <c r="CG50" s="394"/>
      <c r="CH50" s="393" t="s">
        <v>56</v>
      </c>
      <c r="CI50" s="394"/>
      <c r="CJ50" s="393" t="s">
        <v>56</v>
      </c>
      <c r="CK50" s="394"/>
      <c r="CL50" s="393" t="s">
        <v>56</v>
      </c>
      <c r="CM50" s="394"/>
      <c r="CN50" s="393" t="s">
        <v>56</v>
      </c>
      <c r="CO50" s="394"/>
      <c r="CP50" s="393" t="s">
        <v>56</v>
      </c>
      <c r="CQ50" s="394"/>
      <c r="CR50" s="393" t="s">
        <v>56</v>
      </c>
      <c r="CS50" s="394"/>
      <c r="CT50" s="393" t="s">
        <v>56</v>
      </c>
      <c r="CU50" s="394"/>
      <c r="CV50" s="393" t="s">
        <v>56</v>
      </c>
      <c r="CW50" s="394"/>
      <c r="CX50" s="393" t="s">
        <v>56</v>
      </c>
      <c r="CY50" s="394"/>
      <c r="CZ50" s="393" t="s">
        <v>56</v>
      </c>
      <c r="DA50" s="394"/>
      <c r="DB50" s="393" t="s">
        <v>56</v>
      </c>
      <c r="DC50" s="395"/>
      <c r="DD50" s="393" t="s">
        <v>56</v>
      </c>
      <c r="DE50" s="394"/>
      <c r="DF50" s="393" t="s">
        <v>56</v>
      </c>
      <c r="DG50" s="394"/>
      <c r="DH50" s="393" t="s">
        <v>56</v>
      </c>
      <c r="DI50" s="394"/>
      <c r="DJ50" s="393" t="s">
        <v>56</v>
      </c>
      <c r="DK50" s="394"/>
      <c r="DL50" s="393" t="s">
        <v>56</v>
      </c>
      <c r="DM50" s="395"/>
      <c r="DN50" s="393" t="s">
        <v>56</v>
      </c>
      <c r="DO50" s="394"/>
      <c r="DP50" s="393" t="s">
        <v>56</v>
      </c>
      <c r="DQ50" s="394"/>
      <c r="DR50" s="393" t="s">
        <v>56</v>
      </c>
      <c r="DS50" s="394"/>
      <c r="DT50" s="393" t="s">
        <v>56</v>
      </c>
      <c r="DU50" s="395"/>
      <c r="DV50" s="393" t="s">
        <v>56</v>
      </c>
      <c r="DW50" s="394"/>
      <c r="DX50" s="393" t="s">
        <v>56</v>
      </c>
      <c r="DY50" s="394"/>
      <c r="DZ50" s="393" t="s">
        <v>56</v>
      </c>
      <c r="EA50" s="394"/>
      <c r="EB50" s="393" t="s">
        <v>56</v>
      </c>
      <c r="EC50" s="395"/>
      <c r="ED50" s="393" t="s">
        <v>56</v>
      </c>
      <c r="EE50" s="393"/>
      <c r="EF50" s="393"/>
      <c r="EG50" s="393"/>
      <c r="EH50" s="395"/>
      <c r="EI50" s="393" t="s">
        <v>56</v>
      </c>
      <c r="EJ50" s="395"/>
      <c r="EK50" s="393" t="s">
        <v>56</v>
      </c>
    </row>
    <row r="51" spans="1:150" s="8" customFormat="1" ht="13.5" thickBot="1" x14ac:dyDescent="0.25">
      <c r="A51" s="293" t="s">
        <v>105</v>
      </c>
      <c r="B51" s="263">
        <v>4291</v>
      </c>
      <c r="C51" s="366"/>
      <c r="D51" s="250">
        <v>2420</v>
      </c>
      <c r="E51" s="366"/>
      <c r="F51" s="250">
        <v>2840</v>
      </c>
      <c r="G51" s="366"/>
      <c r="H51" s="250">
        <v>2742</v>
      </c>
      <c r="I51" s="366"/>
      <c r="J51" s="250">
        <v>2768.0000000001</v>
      </c>
      <c r="K51" s="366"/>
      <c r="L51" s="250">
        <v>2379</v>
      </c>
      <c r="M51" s="366"/>
      <c r="N51" s="250">
        <v>1646.0000000001</v>
      </c>
      <c r="O51" s="366"/>
      <c r="P51" s="250">
        <v>1923.0000000001</v>
      </c>
      <c r="Q51" s="366"/>
      <c r="R51" s="250">
        <v>1896.0000000002001</v>
      </c>
      <c r="S51" s="366"/>
      <c r="T51" s="250">
        <v>1822.0000000002001</v>
      </c>
      <c r="U51" s="366"/>
      <c r="V51" s="250">
        <v>1256.0000000002001</v>
      </c>
      <c r="W51" s="366"/>
      <c r="X51" s="250">
        <v>1312.0000000001</v>
      </c>
      <c r="Y51" s="592"/>
      <c r="Z51" s="250">
        <v>2502.0000000001</v>
      </c>
      <c r="AA51" s="366"/>
      <c r="AB51" s="250">
        <v>1482.0000000002001</v>
      </c>
      <c r="AC51" s="366"/>
      <c r="AD51" s="250">
        <v>1394.0000000002001</v>
      </c>
      <c r="AE51" s="366"/>
      <c r="AF51" s="250">
        <v>1342.0000000001</v>
      </c>
      <c r="AG51" s="366"/>
      <c r="AH51" s="250">
        <v>1478.0000000001</v>
      </c>
      <c r="AI51" s="366"/>
      <c r="AJ51" s="250">
        <v>1519.0000000001</v>
      </c>
      <c r="AK51" s="366"/>
      <c r="AL51" s="250">
        <v>2318.0000000001</v>
      </c>
      <c r="AM51" s="366"/>
      <c r="AN51" s="250">
        <v>2385.0000000001</v>
      </c>
      <c r="AO51" s="366"/>
      <c r="AP51" s="250">
        <v>2485</v>
      </c>
      <c r="AQ51" s="209"/>
      <c r="AR51" s="250">
        <v>2458.0000000001</v>
      </c>
      <c r="AS51" s="209"/>
      <c r="AT51" s="250">
        <v>2310.0000000001</v>
      </c>
      <c r="AU51" s="209"/>
      <c r="AV51" s="250">
        <v>2313</v>
      </c>
      <c r="AW51" s="249"/>
      <c r="AX51" s="250">
        <v>1800</v>
      </c>
      <c r="AY51" s="249"/>
      <c r="AZ51" s="250">
        <v>1633</v>
      </c>
      <c r="BA51" s="249"/>
      <c r="BB51" s="250">
        <v>1571</v>
      </c>
      <c r="BC51" s="185"/>
      <c r="BD51" s="250">
        <v>1733</v>
      </c>
      <c r="BE51" s="147"/>
      <c r="BF51" s="250">
        <v>1779</v>
      </c>
      <c r="BG51" s="147"/>
      <c r="BH51" s="250">
        <v>1960</v>
      </c>
      <c r="BI51" s="147"/>
      <c r="BJ51" s="250">
        <v>1579</v>
      </c>
      <c r="BK51" s="147"/>
      <c r="BL51" s="250">
        <v>1631</v>
      </c>
      <c r="BM51" s="147"/>
      <c r="BN51" s="250">
        <v>1836</v>
      </c>
      <c r="BO51" s="147"/>
      <c r="BP51" s="250">
        <v>1642</v>
      </c>
      <c r="BQ51" s="147"/>
      <c r="BR51" s="250">
        <v>1622</v>
      </c>
      <c r="BS51" s="147"/>
      <c r="BT51" s="250">
        <v>1591</v>
      </c>
      <c r="BU51" s="147"/>
      <c r="BV51" s="250">
        <v>2108</v>
      </c>
      <c r="BW51" s="147"/>
      <c r="BX51" s="250">
        <v>1882</v>
      </c>
      <c r="BY51" s="147"/>
      <c r="BZ51" s="250">
        <v>1902</v>
      </c>
      <c r="CA51" s="147"/>
      <c r="CB51" s="250">
        <v>1973</v>
      </c>
      <c r="CC51" s="147"/>
      <c r="CD51" s="250">
        <v>1588</v>
      </c>
      <c r="CE51" s="147"/>
      <c r="CF51" s="250">
        <v>1630</v>
      </c>
      <c r="CG51" s="147"/>
      <c r="CH51" s="250">
        <v>1545</v>
      </c>
      <c r="CI51" s="147"/>
      <c r="CJ51" s="250">
        <v>1686</v>
      </c>
      <c r="CK51" s="147"/>
      <c r="CL51" s="250">
        <v>2092</v>
      </c>
      <c r="CM51" s="147"/>
      <c r="CN51" s="250">
        <v>2089</v>
      </c>
      <c r="CO51" s="147"/>
      <c r="CP51" s="250">
        <v>2092</v>
      </c>
      <c r="CQ51" s="147"/>
      <c r="CR51" s="250">
        <v>2023</v>
      </c>
      <c r="CS51" s="147"/>
      <c r="CT51" s="250">
        <v>1475</v>
      </c>
      <c r="CU51" s="147"/>
      <c r="CV51" s="250">
        <v>1451</v>
      </c>
      <c r="CW51" s="147"/>
      <c r="CX51" s="250">
        <v>1323</v>
      </c>
      <c r="CY51" s="147"/>
      <c r="CZ51" s="250">
        <v>1373</v>
      </c>
      <c r="DA51" s="147"/>
      <c r="DB51" s="250">
        <v>1234</v>
      </c>
      <c r="DC51" s="147"/>
      <c r="DD51" s="250">
        <v>1119</v>
      </c>
      <c r="DE51" s="147"/>
      <c r="DF51" s="250">
        <v>1033</v>
      </c>
      <c r="DG51" s="147"/>
      <c r="DH51" s="250">
        <v>964</v>
      </c>
      <c r="DI51" s="147"/>
      <c r="DJ51" s="250">
        <v>1076</v>
      </c>
      <c r="DK51" s="147"/>
      <c r="DL51" s="250">
        <v>1300</v>
      </c>
      <c r="DM51" s="147"/>
      <c r="DN51" s="250">
        <v>1300</v>
      </c>
      <c r="DO51" s="147"/>
      <c r="DP51" s="250">
        <v>1529</v>
      </c>
      <c r="DQ51" s="147"/>
      <c r="DR51" s="250">
        <v>1366</v>
      </c>
      <c r="DS51" s="147"/>
      <c r="DT51" s="250">
        <v>1221</v>
      </c>
      <c r="DU51" s="147"/>
      <c r="DV51" s="250">
        <v>1068</v>
      </c>
      <c r="DW51" s="147"/>
      <c r="DX51" s="250">
        <v>1088</v>
      </c>
      <c r="DY51" s="147"/>
      <c r="DZ51" s="250">
        <v>1366</v>
      </c>
      <c r="EA51" s="147"/>
      <c r="EB51" s="250">
        <v>1224</v>
      </c>
      <c r="EC51" s="147"/>
      <c r="ED51" s="250">
        <v>1223</v>
      </c>
      <c r="EE51" s="147">
        <v>1241</v>
      </c>
      <c r="EF51" s="147">
        <v>1317</v>
      </c>
      <c r="EG51" s="147">
        <v>1384</v>
      </c>
      <c r="EH51" s="147"/>
      <c r="EI51" s="250">
        <v>1509</v>
      </c>
      <c r="EJ51" s="147"/>
      <c r="EK51" s="250">
        <v>2334</v>
      </c>
      <c r="EL51" s="14"/>
      <c r="EM51" s="62"/>
      <c r="EN51" s="7"/>
      <c r="EO51" s="7"/>
      <c r="EP51" s="7"/>
    </row>
    <row r="52" spans="1:150" s="85" customFormat="1" ht="6" customHeight="1" thickBot="1" x14ac:dyDescent="0.25">
      <c r="A52" s="295"/>
      <c r="B52" s="252"/>
      <c r="C52" s="240"/>
      <c r="D52" s="252"/>
      <c r="E52" s="240"/>
      <c r="F52" s="252"/>
      <c r="G52" s="240"/>
      <c r="H52" s="252"/>
      <c r="I52" s="240"/>
      <c r="J52" s="252"/>
      <c r="K52" s="240"/>
      <c r="L52" s="252"/>
      <c r="M52" s="240"/>
      <c r="N52" s="252"/>
      <c r="O52" s="240"/>
      <c r="P52" s="252"/>
      <c r="Q52" s="240"/>
      <c r="R52" s="252"/>
      <c r="S52" s="240"/>
      <c r="T52" s="252"/>
      <c r="U52" s="240"/>
      <c r="V52" s="252"/>
      <c r="W52" s="240"/>
      <c r="X52" s="252"/>
      <c r="Y52" s="253"/>
      <c r="Z52" s="252"/>
      <c r="AA52" s="240"/>
      <c r="AB52" s="252"/>
      <c r="AC52" s="240"/>
      <c r="AD52" s="252"/>
      <c r="AE52" s="240"/>
      <c r="AF52" s="252"/>
      <c r="AG52" s="240"/>
      <c r="AH52" s="252"/>
      <c r="AI52" s="240"/>
      <c r="AJ52" s="252"/>
      <c r="AK52" s="240"/>
      <c r="AL52" s="252"/>
      <c r="AM52" s="240"/>
      <c r="AN52" s="252"/>
      <c r="AO52" s="240"/>
      <c r="AP52" s="252"/>
      <c r="AQ52" s="209"/>
      <c r="AR52" s="252"/>
      <c r="AS52" s="209"/>
      <c r="AT52" s="252"/>
      <c r="AU52" s="209"/>
      <c r="AV52" s="252"/>
      <c r="AW52" s="249"/>
      <c r="AX52" s="252"/>
      <c r="AY52" s="249"/>
      <c r="AZ52" s="252"/>
      <c r="BA52" s="249"/>
      <c r="BB52" s="252"/>
      <c r="BC52" s="185"/>
      <c r="BD52" s="252"/>
      <c r="BE52" s="148"/>
      <c r="BF52" s="252"/>
      <c r="BG52" s="148"/>
      <c r="BH52" s="252"/>
      <c r="BI52" s="148"/>
      <c r="BJ52" s="252"/>
      <c r="BK52" s="148"/>
      <c r="BL52" s="252"/>
      <c r="BM52" s="148"/>
      <c r="BN52" s="252"/>
      <c r="BO52" s="148"/>
      <c r="BP52" s="252"/>
      <c r="BQ52" s="148"/>
      <c r="BR52" s="252"/>
      <c r="BS52" s="148"/>
      <c r="BT52" s="252"/>
      <c r="BU52" s="148"/>
      <c r="BV52" s="252"/>
      <c r="BW52" s="148"/>
      <c r="BX52" s="252"/>
      <c r="BY52" s="148"/>
      <c r="BZ52" s="252"/>
      <c r="CA52" s="148"/>
      <c r="CB52" s="252"/>
      <c r="CC52" s="148"/>
      <c r="CD52" s="252"/>
      <c r="CE52" s="148"/>
      <c r="CF52" s="252"/>
      <c r="CG52" s="148"/>
      <c r="CH52" s="252"/>
      <c r="CI52" s="148"/>
      <c r="CJ52" s="252"/>
      <c r="CK52" s="148"/>
      <c r="CL52" s="252"/>
      <c r="CM52" s="148"/>
      <c r="CN52" s="252"/>
      <c r="CO52" s="148"/>
      <c r="CP52" s="252"/>
      <c r="CQ52" s="148"/>
      <c r="CR52" s="252"/>
      <c r="CS52" s="148"/>
      <c r="CT52" s="252"/>
      <c r="CU52" s="148"/>
      <c r="CV52" s="252"/>
      <c r="CW52" s="148"/>
      <c r="CX52" s="252"/>
      <c r="CY52" s="148"/>
      <c r="CZ52" s="252"/>
      <c r="DA52" s="148"/>
      <c r="DB52" s="252"/>
      <c r="DC52" s="148"/>
      <c r="DD52" s="252"/>
      <c r="DE52" s="148"/>
      <c r="DF52" s="252"/>
      <c r="DG52" s="148"/>
      <c r="DH52" s="252"/>
      <c r="DI52" s="148"/>
      <c r="DJ52" s="252"/>
      <c r="DK52" s="148"/>
      <c r="DL52" s="252"/>
      <c r="DM52" s="148"/>
      <c r="DN52" s="252"/>
      <c r="DO52" s="148"/>
      <c r="DP52" s="252"/>
      <c r="DQ52" s="148"/>
      <c r="DR52" s="252"/>
      <c r="DS52" s="148"/>
      <c r="DT52" s="252"/>
      <c r="DU52" s="148"/>
      <c r="DV52" s="252"/>
      <c r="DW52" s="148"/>
      <c r="DX52" s="252"/>
      <c r="DY52" s="148"/>
      <c r="DZ52" s="217"/>
      <c r="EA52" s="148"/>
      <c r="EB52" s="252"/>
      <c r="EC52" s="148"/>
      <c r="ED52" s="252"/>
      <c r="EE52" s="252"/>
      <c r="EF52" s="252"/>
      <c r="EG52" s="252"/>
      <c r="EH52" s="148"/>
      <c r="EI52" s="252"/>
      <c r="EJ52" s="148"/>
      <c r="EK52" s="252"/>
    </row>
    <row r="53" spans="1:150" s="8" customFormat="1" ht="13.5" thickBot="1" x14ac:dyDescent="0.25">
      <c r="A53" s="296" t="s">
        <v>106</v>
      </c>
      <c r="B53" s="268">
        <v>12492</v>
      </c>
      <c r="C53" s="366"/>
      <c r="D53" s="269">
        <v>11281</v>
      </c>
      <c r="E53" s="366"/>
      <c r="F53" s="269">
        <v>12265</v>
      </c>
      <c r="G53" s="366"/>
      <c r="H53" s="269">
        <v>11820</v>
      </c>
      <c r="I53" s="366"/>
      <c r="J53" s="269">
        <v>11720</v>
      </c>
      <c r="K53" s="366"/>
      <c r="L53" s="269">
        <v>10518</v>
      </c>
      <c r="M53" s="366"/>
      <c r="N53" s="269">
        <v>9570</v>
      </c>
      <c r="O53" s="366"/>
      <c r="P53" s="269">
        <v>9149</v>
      </c>
      <c r="Q53" s="366"/>
      <c r="R53" s="269">
        <v>9118</v>
      </c>
      <c r="S53" s="366"/>
      <c r="T53" s="269">
        <v>8880</v>
      </c>
      <c r="U53" s="366"/>
      <c r="V53" s="269">
        <v>8850</v>
      </c>
      <c r="W53" s="366"/>
      <c r="X53" s="269">
        <v>9195</v>
      </c>
      <c r="Y53" s="592"/>
      <c r="Z53" s="269">
        <v>9671</v>
      </c>
      <c r="AA53" s="366"/>
      <c r="AB53" s="269">
        <v>8695</v>
      </c>
      <c r="AC53" s="366"/>
      <c r="AD53" s="269">
        <v>8835</v>
      </c>
      <c r="AE53" s="366"/>
      <c r="AF53" s="269">
        <v>8584</v>
      </c>
      <c r="AG53" s="366"/>
      <c r="AH53" s="269">
        <v>8837</v>
      </c>
      <c r="AI53" s="366"/>
      <c r="AJ53" s="269">
        <v>8687</v>
      </c>
      <c r="AK53" s="366"/>
      <c r="AL53" s="269">
        <v>10545</v>
      </c>
      <c r="AM53" s="366"/>
      <c r="AN53" s="269">
        <v>10540</v>
      </c>
      <c r="AO53" s="366"/>
      <c r="AP53" s="269">
        <v>10420</v>
      </c>
      <c r="AQ53" s="209"/>
      <c r="AR53" s="269">
        <v>10396</v>
      </c>
      <c r="AS53" s="209"/>
      <c r="AT53" s="269">
        <v>10365</v>
      </c>
      <c r="AU53" s="209"/>
      <c r="AV53" s="269">
        <v>10912</v>
      </c>
      <c r="AW53" s="249"/>
      <c r="AX53" s="269">
        <v>10202</v>
      </c>
      <c r="AY53" s="249"/>
      <c r="AZ53" s="269">
        <v>9877</v>
      </c>
      <c r="BA53" s="249"/>
      <c r="BB53" s="269">
        <v>8242</v>
      </c>
      <c r="BC53" s="185"/>
      <c r="BD53" s="269">
        <v>8300</v>
      </c>
      <c r="BE53" s="147"/>
      <c r="BF53" s="269">
        <v>7140</v>
      </c>
      <c r="BG53" s="147"/>
      <c r="BH53" s="269">
        <v>7219</v>
      </c>
      <c r="BI53" s="147"/>
      <c r="BJ53" s="269">
        <v>7217</v>
      </c>
      <c r="BK53" s="147"/>
      <c r="BL53" s="269">
        <v>7422</v>
      </c>
      <c r="BM53" s="147"/>
      <c r="BN53" s="269">
        <v>7678</v>
      </c>
      <c r="BO53" s="147"/>
      <c r="BP53" s="269">
        <v>7250</v>
      </c>
      <c r="BQ53" s="147"/>
      <c r="BR53" s="269">
        <v>7360</v>
      </c>
      <c r="BS53" s="147"/>
      <c r="BT53" s="269">
        <v>7196</v>
      </c>
      <c r="BU53" s="147"/>
      <c r="BV53" s="269">
        <v>6998</v>
      </c>
      <c r="BW53" s="147"/>
      <c r="BX53" s="269">
        <v>6811</v>
      </c>
      <c r="BY53" s="147"/>
      <c r="BZ53" s="269">
        <v>7111</v>
      </c>
      <c r="CA53" s="147"/>
      <c r="CB53" s="269">
        <v>7268</v>
      </c>
      <c r="CC53" s="147"/>
      <c r="CD53" s="269">
        <v>7603</v>
      </c>
      <c r="CE53" s="147"/>
      <c r="CF53" s="269">
        <v>7519</v>
      </c>
      <c r="CG53" s="147"/>
      <c r="CH53" s="269">
        <v>6965</v>
      </c>
      <c r="CI53" s="147"/>
      <c r="CJ53" s="269">
        <v>7016</v>
      </c>
      <c r="CK53" s="147"/>
      <c r="CL53" s="269">
        <v>7141</v>
      </c>
      <c r="CM53" s="147"/>
      <c r="CN53" s="269">
        <v>6878</v>
      </c>
      <c r="CO53" s="147"/>
      <c r="CP53" s="269">
        <v>6744</v>
      </c>
      <c r="CQ53" s="147"/>
      <c r="CR53" s="269">
        <v>6588</v>
      </c>
      <c r="CS53" s="147"/>
      <c r="CT53" s="269">
        <v>5837</v>
      </c>
      <c r="CU53" s="147"/>
      <c r="CV53" s="269">
        <v>5666</v>
      </c>
      <c r="CW53" s="147"/>
      <c r="CX53" s="269">
        <v>5580</v>
      </c>
      <c r="CY53" s="147"/>
      <c r="CZ53" s="269">
        <v>5549</v>
      </c>
      <c r="DA53" s="147"/>
      <c r="DB53" s="269">
        <v>5319</v>
      </c>
      <c r="DC53" s="147"/>
      <c r="DD53" s="269">
        <v>5068</v>
      </c>
      <c r="DE53" s="147"/>
      <c r="DF53" s="269">
        <v>5122</v>
      </c>
      <c r="DG53" s="147"/>
      <c r="DH53" s="269">
        <v>4985</v>
      </c>
      <c r="DI53" s="147"/>
      <c r="DJ53" s="269">
        <v>4366</v>
      </c>
      <c r="DK53" s="147"/>
      <c r="DL53" s="269">
        <v>4592</v>
      </c>
      <c r="DM53" s="147"/>
      <c r="DN53" s="269">
        <v>4592</v>
      </c>
      <c r="DO53" s="147"/>
      <c r="DP53" s="269">
        <v>4975</v>
      </c>
      <c r="DQ53" s="147"/>
      <c r="DR53" s="269">
        <v>4850</v>
      </c>
      <c r="DS53" s="147"/>
      <c r="DT53" s="269">
        <v>4290</v>
      </c>
      <c r="DU53" s="147"/>
      <c r="DV53" s="269">
        <v>4049</v>
      </c>
      <c r="DW53" s="147"/>
      <c r="DX53" s="269">
        <v>4130</v>
      </c>
      <c r="DY53" s="147"/>
      <c r="DZ53" s="269">
        <v>4350</v>
      </c>
      <c r="EA53" s="147"/>
      <c r="EB53" s="269">
        <v>4287</v>
      </c>
      <c r="EC53" s="147"/>
      <c r="ED53" s="269">
        <v>4205</v>
      </c>
      <c r="EE53" s="217">
        <v>4224</v>
      </c>
      <c r="EF53" s="217">
        <v>4259</v>
      </c>
      <c r="EG53" s="217">
        <v>4269</v>
      </c>
      <c r="EH53" s="147"/>
      <c r="EI53" s="269">
        <v>4341</v>
      </c>
      <c r="EJ53" s="147"/>
      <c r="EK53" s="269">
        <v>4577</v>
      </c>
      <c r="EL53" s="14"/>
      <c r="EM53" s="62"/>
      <c r="EN53" s="7"/>
      <c r="EO53" s="7"/>
      <c r="EP53" s="7"/>
    </row>
    <row r="54" spans="1:150" ht="13.5" thickTop="1" x14ac:dyDescent="0.2">
      <c r="BC54"/>
      <c r="EI54" s="1"/>
      <c r="EL54" s="1"/>
      <c r="EM54" s="1"/>
      <c r="EO54" s="1"/>
      <c r="ET54" s="1"/>
    </row>
    <row r="55" spans="1:150" x14ac:dyDescent="0.2">
      <c r="B55" s="86"/>
      <c r="BC55"/>
      <c r="BD55" s="164"/>
      <c r="BF55" s="2"/>
      <c r="BH55" s="2"/>
      <c r="BJ55" s="2"/>
      <c r="BL55" s="2"/>
      <c r="BN55" s="2"/>
      <c r="BP55" s="2"/>
      <c r="BR55" s="2"/>
      <c r="BT55" s="2"/>
      <c r="BV55" s="2"/>
      <c r="BX55" s="2"/>
      <c r="BZ55" s="2"/>
      <c r="CB55" s="2"/>
      <c r="CD55" s="2"/>
      <c r="CF55" s="2"/>
      <c r="CH55" s="2"/>
      <c r="CJ55" s="2"/>
      <c r="CL55" s="2"/>
      <c r="CN55" s="2"/>
      <c r="CP55" s="2"/>
      <c r="CR55" s="2"/>
      <c r="CT55" s="2"/>
      <c r="CV55" s="2"/>
      <c r="CX55" s="2"/>
      <c r="CZ55" s="2"/>
      <c r="DB55" s="2"/>
      <c r="DD55" s="663"/>
      <c r="DE55" s="663"/>
      <c r="DF55" s="663"/>
      <c r="DG55" s="663"/>
      <c r="DH55" s="663"/>
      <c r="DI55" s="663"/>
      <c r="DJ55" s="663"/>
      <c r="DK55" s="663"/>
      <c r="DL55" s="663"/>
      <c r="DM55" s="663"/>
      <c r="DN55" s="663"/>
      <c r="DO55" s="663"/>
      <c r="DP55" s="2"/>
      <c r="DR55" s="2"/>
      <c r="DT55" s="2"/>
      <c r="DV55" s="2"/>
      <c r="DX55" s="2"/>
      <c r="DZ55" s="2"/>
      <c r="EI55" s="1"/>
      <c r="EL55" s="1"/>
      <c r="EM55" s="1"/>
      <c r="EO55" s="1"/>
      <c r="ET55" s="1"/>
    </row>
    <row r="56" spans="1:150" x14ac:dyDescent="0.2">
      <c r="A56" s="2"/>
      <c r="B56" s="654"/>
      <c r="C56" s="654"/>
      <c r="BB56" s="207"/>
      <c r="BC56"/>
      <c r="BD56" s="164"/>
      <c r="BF56" s="2"/>
      <c r="BH56" s="2"/>
      <c r="BJ56" s="2"/>
      <c r="BL56" s="2"/>
      <c r="BN56" s="2"/>
      <c r="BP56" s="2"/>
      <c r="BR56" s="2"/>
      <c r="BT56" s="2"/>
      <c r="BV56" s="2"/>
      <c r="BX56" s="2"/>
      <c r="BZ56" s="2"/>
      <c r="CB56" s="2"/>
      <c r="CD56" s="2"/>
      <c r="CF56" s="2"/>
      <c r="CH56" s="2"/>
      <c r="CJ56" s="2"/>
      <c r="CL56" s="2"/>
      <c r="CN56" s="2"/>
      <c r="CP56" s="2"/>
      <c r="CR56" s="2"/>
      <c r="CT56" s="2"/>
      <c r="CV56" s="2"/>
      <c r="CX56" s="2"/>
      <c r="CZ56" s="2"/>
      <c r="DB56" s="2"/>
      <c r="DD56" s="2"/>
      <c r="DF56" s="2"/>
      <c r="DJ56" s="2"/>
      <c r="DL56" s="2"/>
      <c r="DN56" s="2"/>
      <c r="DP56" s="2"/>
      <c r="DR56" s="2"/>
      <c r="DT56" s="2"/>
      <c r="DV56" s="2"/>
      <c r="DX56" s="2"/>
      <c r="DZ56" s="2"/>
      <c r="EB56" s="2"/>
      <c r="ED56" s="2"/>
      <c r="EE56" s="2"/>
      <c r="EI56" s="1"/>
      <c r="EL56" s="1"/>
      <c r="EM56" s="1"/>
      <c r="EO56" s="1"/>
      <c r="ET56" s="1"/>
    </row>
    <row r="57" spans="1:150" x14ac:dyDescent="0.2">
      <c r="A57" s="2"/>
      <c r="B57" s="654"/>
      <c r="C57" s="654"/>
      <c r="AZ57" s="210"/>
      <c r="BB57" s="207"/>
      <c r="BC57"/>
      <c r="BD57" s="164"/>
      <c r="BF57" s="2"/>
      <c r="BH57" s="2"/>
      <c r="BJ57" s="2"/>
      <c r="BL57" s="2"/>
      <c r="BN57" s="2"/>
      <c r="BP57" s="2"/>
      <c r="BR57" s="2"/>
      <c r="BT57" s="2"/>
      <c r="BV57" s="2"/>
      <c r="BX57" s="2"/>
      <c r="BZ57" s="2"/>
      <c r="CB57" s="2"/>
      <c r="CD57" s="2"/>
      <c r="CF57" s="2"/>
      <c r="CH57" s="2"/>
      <c r="CJ57" s="2"/>
      <c r="CL57" s="2"/>
      <c r="CN57" s="2"/>
      <c r="CP57" s="2"/>
      <c r="CR57" s="2"/>
      <c r="CT57" s="2"/>
      <c r="CV57" s="2"/>
      <c r="CX57" s="2"/>
      <c r="CZ57" s="2"/>
      <c r="DB57" s="2"/>
      <c r="DD57" s="2"/>
      <c r="DF57" s="2"/>
      <c r="DH57" s="2"/>
      <c r="DJ57" s="2"/>
      <c r="DL57" s="2"/>
      <c r="DN57" s="2"/>
      <c r="DP57" s="2"/>
      <c r="DR57" s="2"/>
      <c r="DT57" s="2"/>
      <c r="DV57" s="2"/>
      <c r="DX57" s="2"/>
      <c r="DZ57" s="2"/>
      <c r="EB57" s="2"/>
      <c r="ED57" s="2"/>
      <c r="EE57" s="2"/>
      <c r="EI57" s="1"/>
      <c r="EL57" s="1"/>
      <c r="EM57" s="1"/>
      <c r="EO57" s="1"/>
      <c r="ET57" s="1"/>
    </row>
    <row r="58" spans="1:150" x14ac:dyDescent="0.2">
      <c r="BC58"/>
      <c r="EI58" s="1"/>
      <c r="EL58" s="1"/>
      <c r="EM58" s="1"/>
      <c r="EO58" s="1"/>
      <c r="ET58" s="1"/>
    </row>
    <row r="59" spans="1:150" x14ac:dyDescent="0.2">
      <c r="BC59"/>
      <c r="EI59" s="1"/>
      <c r="EL59" s="1"/>
      <c r="EM59" s="1"/>
      <c r="EO59" s="1"/>
      <c r="ET59" s="1"/>
    </row>
    <row r="60" spans="1:150" x14ac:dyDescent="0.2">
      <c r="BC60"/>
      <c r="EI60" s="1"/>
      <c r="EL60" s="1"/>
      <c r="EM60" s="1"/>
      <c r="EO60" s="1"/>
      <c r="ET60" s="1"/>
    </row>
    <row r="61" spans="1:150" x14ac:dyDescent="0.2">
      <c r="BC61"/>
      <c r="EI61" s="1"/>
      <c r="EL61" s="1"/>
      <c r="EM61" s="1"/>
      <c r="EO61" s="1"/>
      <c r="ET61" s="1"/>
    </row>
    <row r="62" spans="1:150" x14ac:dyDescent="0.2">
      <c r="BC62"/>
      <c r="EI62" s="1"/>
      <c r="EL62" s="1"/>
      <c r="EM62" s="1"/>
      <c r="EO62" s="1"/>
      <c r="ET62" s="1"/>
    </row>
    <row r="63" spans="1:150" x14ac:dyDescent="0.2">
      <c r="EI63" s="1"/>
      <c r="EL63" s="1"/>
      <c r="EM63" s="1"/>
      <c r="EO63" s="1"/>
      <c r="ET63" s="1"/>
    </row>
    <row r="64" spans="1:150" x14ac:dyDescent="0.2">
      <c r="EI64" s="1"/>
      <c r="EL64" s="1"/>
      <c r="EM64" s="1"/>
      <c r="EO64" s="1"/>
      <c r="ET64" s="1"/>
    </row>
    <row r="65" spans="56:150" x14ac:dyDescent="0.2">
      <c r="EI65" s="1"/>
      <c r="EL65" s="1"/>
      <c r="EM65" s="1"/>
      <c r="EO65" s="1"/>
      <c r="ET65" s="1"/>
    </row>
    <row r="66" spans="56:150" x14ac:dyDescent="0.2">
      <c r="EI66" s="1"/>
      <c r="EL66" s="1"/>
      <c r="EM66" s="1"/>
      <c r="EO66" s="1"/>
      <c r="ET66" s="1"/>
    </row>
    <row r="67" spans="56:150" x14ac:dyDescent="0.2">
      <c r="EI67" s="1"/>
      <c r="EL67" s="1"/>
      <c r="EM67" s="1"/>
      <c r="EO67" s="1"/>
      <c r="ET67" s="1"/>
    </row>
    <row r="68" spans="56:150" x14ac:dyDescent="0.2">
      <c r="EI68" s="1"/>
      <c r="EL68" s="1"/>
      <c r="EM68" s="1"/>
      <c r="EO68" s="1"/>
      <c r="ET68" s="1"/>
    </row>
    <row r="69" spans="56:150" x14ac:dyDescent="0.2">
      <c r="EI69" s="1"/>
      <c r="EL69" s="1"/>
      <c r="EM69" s="1"/>
      <c r="EO69" s="1"/>
      <c r="ET69" s="1"/>
    </row>
    <row r="70" spans="56:150" x14ac:dyDescent="0.2">
      <c r="EI70" s="1"/>
      <c r="EL70" s="1"/>
      <c r="EM70" s="1"/>
      <c r="EO70" s="1"/>
      <c r="ET70" s="1"/>
    </row>
    <row r="71" spans="56:150" x14ac:dyDescent="0.2">
      <c r="BD71" s="86"/>
      <c r="BF71" s="86"/>
      <c r="BH71" s="86"/>
      <c r="BJ71" s="86"/>
      <c r="BL71" s="86"/>
      <c r="BN71" s="86"/>
      <c r="BP71" s="86"/>
      <c r="BR71" s="86"/>
      <c r="BT71" s="86"/>
      <c r="BV71" s="86"/>
      <c r="BX71" s="86"/>
      <c r="BZ71" s="86"/>
      <c r="CB71" s="86"/>
      <c r="CD71" s="86"/>
      <c r="CF71" s="86"/>
      <c r="CH71" s="86"/>
      <c r="CJ71" s="86"/>
      <c r="CL71" s="86"/>
      <c r="CN71" s="86"/>
      <c r="CP71" s="86"/>
      <c r="CR71" s="86"/>
      <c r="CT71" s="86"/>
      <c r="CV71" s="86"/>
      <c r="CX71" s="86"/>
      <c r="CZ71" s="86"/>
      <c r="DB71" s="86"/>
      <c r="DD71" s="86"/>
      <c r="DF71" s="86"/>
      <c r="DH71" s="86"/>
      <c r="DJ71" s="86"/>
      <c r="DL71" s="86"/>
      <c r="DN71" s="86"/>
      <c r="DP71" s="86"/>
      <c r="DR71" s="86"/>
      <c r="DT71" s="86"/>
      <c r="DV71" s="86"/>
      <c r="DX71" s="86"/>
      <c r="DZ71" s="86"/>
      <c r="EB71" s="86"/>
      <c r="ED71" s="86"/>
      <c r="EE71" s="86"/>
      <c r="EF71" s="86"/>
      <c r="EG71" s="86"/>
      <c r="EI71" s="87"/>
      <c r="EK71" s="86"/>
      <c r="EL71" s="87"/>
      <c r="EM71" s="88"/>
      <c r="EN71" s="86"/>
      <c r="EO71" s="87"/>
      <c r="EP71" s="86"/>
      <c r="EQ71" s="86"/>
      <c r="ER71" s="86"/>
      <c r="ES71" s="86"/>
      <c r="ET71" s="89"/>
    </row>
    <row r="72" spans="56:150" x14ac:dyDescent="0.2">
      <c r="BD72" s="86"/>
      <c r="BF72" s="86"/>
      <c r="BH72" s="86"/>
      <c r="BJ72" s="86"/>
      <c r="BL72" s="86"/>
      <c r="BN72" s="86"/>
      <c r="BP72" s="86"/>
      <c r="BR72" s="86"/>
      <c r="BT72" s="86"/>
      <c r="BV72" s="86"/>
      <c r="BX72" s="86"/>
      <c r="BZ72" s="86"/>
      <c r="CB72" s="86"/>
      <c r="CD72" s="86"/>
      <c r="CF72" s="86"/>
      <c r="CH72" s="86"/>
      <c r="CJ72" s="86"/>
      <c r="CL72" s="86"/>
      <c r="CN72" s="86"/>
      <c r="CP72" s="86"/>
      <c r="CR72" s="86"/>
      <c r="CT72" s="86"/>
      <c r="CV72" s="86"/>
      <c r="CX72" s="86"/>
      <c r="CZ72" s="86"/>
      <c r="DB72" s="86"/>
      <c r="DD72" s="86"/>
      <c r="DF72" s="86"/>
      <c r="DH72" s="86"/>
      <c r="DJ72" s="86"/>
      <c r="DL72" s="86"/>
      <c r="DN72" s="86"/>
      <c r="DP72" s="86"/>
      <c r="DR72" s="86"/>
      <c r="DT72" s="86"/>
      <c r="DV72" s="86"/>
      <c r="DX72" s="86"/>
      <c r="DZ72" s="86"/>
      <c r="EB72" s="86"/>
      <c r="ED72" s="86"/>
      <c r="EE72" s="86"/>
      <c r="EF72" s="86"/>
      <c r="EG72" s="86"/>
      <c r="EI72" s="87"/>
      <c r="EK72" s="86"/>
      <c r="EL72" s="87"/>
      <c r="EM72" s="88"/>
      <c r="EN72" s="86"/>
      <c r="EO72" s="87"/>
      <c r="EP72" s="86"/>
      <c r="EQ72" s="86"/>
      <c r="ER72" s="86"/>
      <c r="ES72" s="86"/>
      <c r="ET72" s="89"/>
    </row>
    <row r="73" spans="56:150" x14ac:dyDescent="0.2">
      <c r="BD73" s="86"/>
      <c r="BF73" s="86"/>
      <c r="BH73" s="86"/>
      <c r="BJ73" s="86"/>
      <c r="BL73" s="86"/>
      <c r="BN73" s="86"/>
      <c r="BP73" s="86"/>
      <c r="BR73" s="86"/>
      <c r="BT73" s="86"/>
      <c r="BV73" s="86"/>
      <c r="BX73" s="86"/>
      <c r="BZ73" s="86"/>
      <c r="CB73" s="86"/>
      <c r="CD73" s="86"/>
      <c r="CF73" s="86"/>
      <c r="CH73" s="86"/>
      <c r="CJ73" s="86"/>
      <c r="CL73" s="86"/>
      <c r="CN73" s="86"/>
      <c r="CP73" s="86"/>
      <c r="CR73" s="86"/>
      <c r="CT73" s="86"/>
      <c r="CV73" s="86"/>
      <c r="CX73" s="86"/>
      <c r="CZ73" s="86"/>
      <c r="DB73" s="86"/>
      <c r="DD73" s="86"/>
      <c r="DF73" s="86"/>
      <c r="DH73" s="86"/>
      <c r="DJ73" s="86"/>
      <c r="DL73" s="86"/>
      <c r="DN73" s="86"/>
      <c r="DP73" s="86"/>
      <c r="DR73" s="86"/>
      <c r="DT73" s="86"/>
      <c r="DV73" s="86"/>
      <c r="DX73" s="86"/>
      <c r="DZ73" s="86"/>
      <c r="EB73" s="86"/>
      <c r="ED73" s="86"/>
      <c r="EE73" s="86"/>
      <c r="EF73" s="86"/>
      <c r="EG73" s="86"/>
      <c r="EI73" s="87"/>
      <c r="EK73" s="86"/>
      <c r="EL73" s="87"/>
      <c r="EM73" s="88"/>
      <c r="EN73" s="86"/>
      <c r="EO73" s="87"/>
      <c r="EP73" s="86"/>
      <c r="EQ73" s="86"/>
      <c r="ER73" s="86"/>
      <c r="ES73" s="86"/>
      <c r="ET73" s="89"/>
    </row>
    <row r="74" spans="56:150" x14ac:dyDescent="0.2">
      <c r="BD74" s="86"/>
      <c r="BF74" s="86"/>
      <c r="BH74" s="86"/>
      <c r="BJ74" s="86"/>
      <c r="BL74" s="86"/>
      <c r="BN74" s="86"/>
      <c r="BP74" s="86"/>
      <c r="BR74" s="86"/>
      <c r="BT74" s="86"/>
      <c r="BV74" s="86"/>
      <c r="BX74" s="86"/>
      <c r="BZ74" s="86"/>
      <c r="CB74" s="86"/>
      <c r="CD74" s="86"/>
      <c r="CF74" s="86"/>
      <c r="CH74" s="86"/>
      <c r="CJ74" s="86"/>
      <c r="CL74" s="86"/>
      <c r="CN74" s="86"/>
      <c r="CP74" s="86"/>
      <c r="CR74" s="86"/>
      <c r="CT74" s="86"/>
      <c r="CV74" s="86"/>
      <c r="CX74" s="86"/>
      <c r="CZ74" s="86"/>
      <c r="DB74" s="86"/>
      <c r="DD74" s="86"/>
      <c r="DF74" s="86"/>
      <c r="DH74" s="86"/>
      <c r="DJ74" s="86"/>
      <c r="DL74" s="86"/>
      <c r="DN74" s="86"/>
      <c r="DP74" s="86"/>
      <c r="DR74" s="86"/>
      <c r="DT74" s="86"/>
      <c r="DV74" s="86"/>
      <c r="DX74" s="86"/>
      <c r="DZ74" s="86"/>
      <c r="EB74" s="86"/>
      <c r="ED74" s="86"/>
      <c r="EE74" s="86"/>
      <c r="EF74" s="86"/>
      <c r="EG74" s="86"/>
      <c r="EI74" s="87"/>
      <c r="EK74" s="86"/>
      <c r="EL74" s="87"/>
      <c r="EM74" s="88"/>
      <c r="EN74" s="86"/>
      <c r="EO74" s="87"/>
      <c r="EP74" s="86"/>
      <c r="EQ74" s="86"/>
      <c r="ER74" s="86"/>
      <c r="ES74" s="86"/>
      <c r="ET74" s="89"/>
    </row>
    <row r="75" spans="56:150" x14ac:dyDescent="0.2">
      <c r="BD75" s="86"/>
      <c r="BF75" s="86"/>
      <c r="BH75" s="86"/>
      <c r="BJ75" s="86"/>
      <c r="BL75" s="86"/>
      <c r="BN75" s="86"/>
      <c r="BP75" s="86"/>
      <c r="BR75" s="86"/>
      <c r="BT75" s="86"/>
      <c r="BV75" s="86"/>
      <c r="BX75" s="86"/>
      <c r="BZ75" s="86"/>
      <c r="CB75" s="86"/>
      <c r="CD75" s="86"/>
      <c r="CF75" s="86"/>
      <c r="CH75" s="86"/>
      <c r="CJ75" s="86"/>
      <c r="CL75" s="86"/>
      <c r="CN75" s="86"/>
      <c r="CP75" s="86"/>
      <c r="CR75" s="86"/>
      <c r="CT75" s="86"/>
      <c r="CV75" s="86"/>
      <c r="CX75" s="86"/>
      <c r="CZ75" s="86"/>
      <c r="DB75" s="86"/>
      <c r="DD75" s="86"/>
      <c r="DF75" s="86"/>
      <c r="DH75" s="86"/>
      <c r="DJ75" s="86"/>
      <c r="DL75" s="86"/>
      <c r="DN75" s="86"/>
      <c r="DP75" s="86"/>
      <c r="DR75" s="86"/>
      <c r="DT75" s="86"/>
      <c r="DV75" s="86"/>
      <c r="DX75" s="86"/>
      <c r="DZ75" s="86"/>
      <c r="EB75" s="86"/>
      <c r="ED75" s="86"/>
      <c r="EE75" s="86"/>
      <c r="EF75" s="86"/>
      <c r="EG75" s="86"/>
      <c r="EI75" s="87"/>
      <c r="EK75" s="86"/>
      <c r="EL75" s="87"/>
      <c r="EM75" s="88"/>
      <c r="EN75" s="86"/>
      <c r="EO75" s="87"/>
      <c r="EP75" s="86"/>
      <c r="EQ75" s="86"/>
      <c r="ER75" s="86"/>
      <c r="ES75" s="86"/>
      <c r="ET75" s="89"/>
    </row>
    <row r="76" spans="56:150" x14ac:dyDescent="0.2">
      <c r="BD76" s="86"/>
      <c r="BF76" s="86"/>
      <c r="BH76" s="86"/>
      <c r="BJ76" s="86"/>
      <c r="BL76" s="86"/>
      <c r="BN76" s="86"/>
      <c r="BP76" s="86"/>
      <c r="BR76" s="86"/>
      <c r="BT76" s="86"/>
      <c r="BV76" s="86"/>
      <c r="BX76" s="86"/>
      <c r="BZ76" s="86"/>
      <c r="CB76" s="86"/>
      <c r="CD76" s="86"/>
      <c r="CF76" s="86"/>
      <c r="CH76" s="86"/>
      <c r="CJ76" s="86"/>
      <c r="CL76" s="86"/>
      <c r="CN76" s="86"/>
      <c r="CP76" s="86"/>
      <c r="CR76" s="86"/>
      <c r="CT76" s="86"/>
      <c r="CV76" s="86"/>
      <c r="CX76" s="86"/>
      <c r="CZ76" s="86"/>
      <c r="DB76" s="86"/>
      <c r="DD76" s="86"/>
      <c r="DF76" s="86"/>
      <c r="DH76" s="86"/>
      <c r="DJ76" s="86"/>
      <c r="DL76" s="86"/>
      <c r="DN76" s="86"/>
      <c r="DP76" s="86"/>
      <c r="DR76" s="86"/>
      <c r="DT76" s="86"/>
      <c r="DV76" s="86"/>
      <c r="DX76" s="86"/>
      <c r="DZ76" s="86"/>
      <c r="EB76" s="86"/>
      <c r="ED76" s="86"/>
      <c r="EE76" s="86"/>
      <c r="EF76" s="86"/>
      <c r="EG76" s="86"/>
      <c r="EI76" s="87"/>
      <c r="EK76" s="86"/>
      <c r="EL76" s="87"/>
      <c r="EM76" s="88"/>
      <c r="EN76" s="86"/>
      <c r="EO76" s="87"/>
      <c r="EP76" s="86"/>
      <c r="EQ76" s="86"/>
      <c r="ER76" s="86"/>
      <c r="ES76" s="86"/>
      <c r="ET76" s="89"/>
    </row>
    <row r="77" spans="56:150" x14ac:dyDescent="0.2">
      <c r="BD77" s="86"/>
      <c r="BF77" s="86"/>
      <c r="BH77" s="86"/>
      <c r="BJ77" s="86"/>
      <c r="BL77" s="86"/>
      <c r="BN77" s="86"/>
      <c r="BP77" s="86"/>
      <c r="BR77" s="86"/>
      <c r="BT77" s="86"/>
      <c r="BV77" s="86"/>
      <c r="BX77" s="86"/>
      <c r="BZ77" s="86"/>
      <c r="CB77" s="86"/>
      <c r="CD77" s="86"/>
      <c r="CF77" s="86"/>
      <c r="CH77" s="86"/>
      <c r="CJ77" s="86"/>
      <c r="CL77" s="86"/>
      <c r="CN77" s="86"/>
      <c r="CP77" s="86"/>
      <c r="CR77" s="86"/>
      <c r="CT77" s="86"/>
      <c r="CV77" s="86"/>
      <c r="CX77" s="86"/>
      <c r="CZ77" s="86"/>
      <c r="DB77" s="86"/>
      <c r="DD77" s="86"/>
      <c r="DF77" s="86"/>
      <c r="DH77" s="86"/>
      <c r="DJ77" s="86"/>
      <c r="DL77" s="86"/>
      <c r="DN77" s="86"/>
      <c r="DP77" s="86"/>
      <c r="DR77" s="86"/>
      <c r="DT77" s="86"/>
      <c r="DV77" s="86"/>
      <c r="DX77" s="86"/>
      <c r="DZ77" s="86"/>
      <c r="EB77" s="86"/>
      <c r="ED77" s="86"/>
      <c r="EE77" s="86"/>
      <c r="EF77" s="86"/>
      <c r="EG77" s="86"/>
      <c r="EI77" s="87"/>
      <c r="EK77" s="86"/>
      <c r="EL77" s="87"/>
      <c r="EM77" s="88"/>
      <c r="EN77" s="86"/>
      <c r="EO77" s="87"/>
      <c r="EP77" s="86"/>
      <c r="EQ77" s="86"/>
      <c r="ER77" s="86"/>
      <c r="ES77" s="86"/>
      <c r="ET77" s="89"/>
    </row>
    <row r="78" spans="56:150" x14ac:dyDescent="0.2">
      <c r="BD78" s="86"/>
      <c r="BF78" s="86"/>
      <c r="BH78" s="86"/>
      <c r="BJ78" s="86"/>
      <c r="BL78" s="86"/>
      <c r="BN78" s="86"/>
      <c r="BP78" s="86"/>
      <c r="BR78" s="86"/>
      <c r="BT78" s="86"/>
      <c r="BV78" s="86"/>
      <c r="BX78" s="86"/>
      <c r="BZ78" s="86"/>
      <c r="CB78" s="86"/>
      <c r="CD78" s="86"/>
      <c r="CF78" s="86"/>
      <c r="CH78" s="86"/>
      <c r="CJ78" s="86"/>
      <c r="CL78" s="86"/>
      <c r="CN78" s="86"/>
      <c r="CP78" s="86"/>
      <c r="CR78" s="86"/>
      <c r="CT78" s="86"/>
      <c r="CV78" s="86"/>
      <c r="CX78" s="86"/>
      <c r="CZ78" s="86"/>
      <c r="DB78" s="86"/>
      <c r="DD78" s="86"/>
      <c r="DF78" s="86"/>
      <c r="DH78" s="86"/>
      <c r="DJ78" s="86"/>
      <c r="DL78" s="86"/>
      <c r="DN78" s="86"/>
      <c r="DP78" s="86"/>
      <c r="DR78" s="86"/>
      <c r="DT78" s="86"/>
      <c r="DV78" s="86"/>
      <c r="DX78" s="86"/>
      <c r="DZ78" s="86"/>
      <c r="EB78" s="86"/>
      <c r="ED78" s="86"/>
      <c r="EE78" s="86"/>
      <c r="EF78" s="86"/>
      <c r="EG78" s="86"/>
      <c r="EI78" s="87"/>
      <c r="EK78" s="86"/>
      <c r="EL78" s="87"/>
      <c r="EM78" s="88"/>
      <c r="EN78" s="86"/>
      <c r="EO78" s="87"/>
      <c r="EP78" s="86"/>
      <c r="EQ78" s="86"/>
      <c r="ER78" s="86"/>
      <c r="ES78" s="86"/>
      <c r="ET78" s="89"/>
    </row>
    <row r="79" spans="56:150" x14ac:dyDescent="0.2">
      <c r="BD79" s="86"/>
      <c r="BF79" s="86"/>
      <c r="BH79" s="86"/>
      <c r="BJ79" s="86"/>
      <c r="BL79" s="86"/>
      <c r="BN79" s="86"/>
      <c r="BP79" s="86"/>
      <c r="BR79" s="86"/>
      <c r="BT79" s="86"/>
      <c r="BV79" s="86"/>
      <c r="BX79" s="86"/>
      <c r="BZ79" s="86"/>
      <c r="CB79" s="86"/>
      <c r="CD79" s="86"/>
      <c r="CF79" s="86"/>
      <c r="CH79" s="86"/>
      <c r="CJ79" s="86"/>
      <c r="CL79" s="86"/>
      <c r="CN79" s="86"/>
      <c r="CP79" s="86"/>
      <c r="CR79" s="86"/>
      <c r="CT79" s="86"/>
      <c r="CV79" s="86"/>
      <c r="CX79" s="86"/>
      <c r="CZ79" s="86"/>
      <c r="DB79" s="86"/>
      <c r="DD79" s="86"/>
      <c r="DF79" s="86"/>
      <c r="DH79" s="86"/>
      <c r="DJ79" s="86"/>
      <c r="DL79" s="86"/>
      <c r="DN79" s="86"/>
      <c r="DP79" s="86"/>
      <c r="DR79" s="86"/>
      <c r="DT79" s="86"/>
      <c r="DV79" s="86"/>
      <c r="DX79" s="86"/>
      <c r="DZ79" s="86"/>
      <c r="EB79" s="86"/>
      <c r="ED79" s="86"/>
      <c r="EE79" s="86"/>
      <c r="EF79" s="86"/>
      <c r="EG79" s="86"/>
      <c r="EI79" s="87"/>
      <c r="EK79" s="86"/>
      <c r="EL79" s="87"/>
      <c r="EM79" s="88"/>
      <c r="EN79" s="86"/>
      <c r="EO79" s="87"/>
      <c r="EP79" s="86"/>
      <c r="EQ79" s="86"/>
      <c r="ER79" s="86"/>
      <c r="ES79" s="86"/>
      <c r="ET79" s="89"/>
    </row>
    <row r="80" spans="56:150" x14ac:dyDescent="0.2">
      <c r="BD80" s="86"/>
      <c r="BF80" s="86"/>
      <c r="BH80" s="86"/>
      <c r="BJ80" s="86"/>
      <c r="BL80" s="86"/>
      <c r="BN80" s="86"/>
      <c r="BP80" s="86"/>
      <c r="BR80" s="86"/>
      <c r="BT80" s="86"/>
      <c r="BV80" s="86"/>
      <c r="BX80" s="86"/>
      <c r="BZ80" s="86"/>
      <c r="CB80" s="86"/>
      <c r="CD80" s="86"/>
      <c r="CF80" s="86"/>
      <c r="CH80" s="86"/>
      <c r="CJ80" s="86"/>
      <c r="CL80" s="86"/>
      <c r="CN80" s="86"/>
      <c r="CP80" s="86"/>
      <c r="CR80" s="86"/>
      <c r="CT80" s="86"/>
      <c r="CV80" s="86"/>
      <c r="CX80" s="86"/>
      <c r="CZ80" s="86"/>
      <c r="DB80" s="86"/>
      <c r="DD80" s="86"/>
      <c r="DF80" s="86"/>
      <c r="DH80" s="86"/>
      <c r="DJ80" s="86"/>
      <c r="DL80" s="86"/>
      <c r="DN80" s="86"/>
      <c r="DP80" s="86"/>
      <c r="DR80" s="86"/>
      <c r="DT80" s="86"/>
      <c r="DV80" s="86"/>
      <c r="DX80" s="86"/>
      <c r="DZ80" s="86"/>
      <c r="EB80" s="86"/>
      <c r="ED80" s="86"/>
      <c r="EE80" s="86"/>
      <c r="EF80" s="86"/>
      <c r="EG80" s="86"/>
      <c r="EI80" s="87"/>
      <c r="EK80" s="86"/>
      <c r="EL80" s="87"/>
      <c r="EM80" s="88"/>
      <c r="EN80" s="86"/>
      <c r="EO80" s="87"/>
      <c r="EP80" s="86"/>
      <c r="EQ80" s="86"/>
      <c r="ER80" s="86"/>
      <c r="ES80" s="86"/>
      <c r="ET80" s="89"/>
    </row>
    <row r="81" spans="56:150" x14ac:dyDescent="0.2">
      <c r="BD81" s="86"/>
      <c r="BF81" s="86"/>
      <c r="BH81" s="86"/>
      <c r="BJ81" s="86"/>
      <c r="BL81" s="86"/>
      <c r="BN81" s="86"/>
      <c r="BP81" s="86"/>
      <c r="BR81" s="86"/>
      <c r="BT81" s="86"/>
      <c r="BV81" s="86"/>
      <c r="BX81" s="86"/>
      <c r="BZ81" s="86"/>
      <c r="CB81" s="86"/>
      <c r="CD81" s="86"/>
      <c r="CF81" s="86"/>
      <c r="CH81" s="86"/>
      <c r="CJ81" s="86"/>
      <c r="CL81" s="86"/>
      <c r="CN81" s="86"/>
      <c r="CP81" s="86"/>
      <c r="CR81" s="86"/>
      <c r="CT81" s="86"/>
      <c r="CV81" s="86"/>
      <c r="CX81" s="86"/>
      <c r="CZ81" s="86"/>
      <c r="DB81" s="86"/>
      <c r="DD81" s="86"/>
      <c r="DF81" s="86"/>
      <c r="DH81" s="86"/>
      <c r="DJ81" s="86"/>
      <c r="DL81" s="86"/>
      <c r="DN81" s="86"/>
      <c r="DP81" s="86"/>
      <c r="DR81" s="86"/>
      <c r="DT81" s="86"/>
      <c r="DV81" s="86"/>
      <c r="DX81" s="86"/>
      <c r="DZ81" s="86"/>
      <c r="EB81" s="86"/>
      <c r="ED81" s="86"/>
      <c r="EE81" s="86"/>
      <c r="EF81" s="86"/>
      <c r="EG81" s="86"/>
      <c r="EI81" s="87"/>
      <c r="EK81" s="86"/>
      <c r="EL81" s="87"/>
      <c r="EM81" s="88"/>
      <c r="EN81" s="86"/>
      <c r="EO81" s="87"/>
      <c r="EP81" s="86"/>
      <c r="EQ81" s="86"/>
      <c r="ER81" s="86"/>
      <c r="ES81" s="86"/>
      <c r="ET81" s="89"/>
    </row>
    <row r="82" spans="56:150" x14ac:dyDescent="0.2">
      <c r="BD82" s="86"/>
      <c r="BF82" s="86"/>
      <c r="BH82" s="86"/>
      <c r="BJ82" s="86"/>
      <c r="BL82" s="86"/>
      <c r="BN82" s="86"/>
      <c r="BP82" s="86"/>
      <c r="BR82" s="86"/>
      <c r="BT82" s="86"/>
      <c r="BV82" s="86"/>
      <c r="BX82" s="86"/>
      <c r="BZ82" s="86"/>
      <c r="CB82" s="86"/>
      <c r="CD82" s="86"/>
      <c r="CF82" s="86"/>
      <c r="CH82" s="86"/>
      <c r="CJ82" s="86"/>
      <c r="CL82" s="86"/>
      <c r="CN82" s="86"/>
      <c r="CP82" s="86"/>
      <c r="CR82" s="86"/>
      <c r="CT82" s="86"/>
      <c r="CV82" s="86"/>
      <c r="CX82" s="86"/>
      <c r="CZ82" s="86"/>
      <c r="DB82" s="86"/>
      <c r="DD82" s="86"/>
      <c r="DF82" s="86"/>
      <c r="DH82" s="86"/>
      <c r="DJ82" s="86"/>
      <c r="DL82" s="86"/>
      <c r="DN82" s="86"/>
      <c r="DP82" s="86"/>
      <c r="DR82" s="86"/>
      <c r="DT82" s="86"/>
      <c r="DV82" s="86"/>
      <c r="DX82" s="86"/>
      <c r="DZ82" s="86"/>
      <c r="EB82" s="86"/>
      <c r="ED82" s="86"/>
      <c r="EE82" s="86"/>
      <c r="EF82" s="86"/>
      <c r="EG82" s="86"/>
      <c r="EI82" s="87"/>
      <c r="EK82" s="86"/>
      <c r="EL82" s="87"/>
      <c r="EM82" s="88"/>
      <c r="EN82" s="86"/>
      <c r="EO82" s="87"/>
      <c r="EP82" s="86"/>
      <c r="EQ82" s="86"/>
      <c r="ER82" s="86"/>
      <c r="ES82" s="86"/>
      <c r="ET82" s="89"/>
    </row>
    <row r="83" spans="56:150" x14ac:dyDescent="0.2">
      <c r="BD83" s="86"/>
      <c r="BF83" s="86"/>
      <c r="BH83" s="86"/>
      <c r="BJ83" s="86"/>
      <c r="BL83" s="86"/>
      <c r="BN83" s="86"/>
      <c r="BP83" s="86"/>
      <c r="BR83" s="86"/>
      <c r="BT83" s="86"/>
      <c r="BV83" s="86"/>
      <c r="BX83" s="86"/>
      <c r="BZ83" s="86"/>
      <c r="CB83" s="86"/>
      <c r="CD83" s="86"/>
      <c r="CF83" s="86"/>
      <c r="CH83" s="86"/>
      <c r="CJ83" s="86"/>
      <c r="CL83" s="86"/>
      <c r="CN83" s="86"/>
      <c r="CP83" s="86"/>
      <c r="CR83" s="86"/>
      <c r="CT83" s="86"/>
      <c r="CV83" s="86"/>
      <c r="CX83" s="86"/>
      <c r="CZ83" s="86"/>
      <c r="DB83" s="86"/>
      <c r="DD83" s="86"/>
      <c r="DF83" s="86"/>
      <c r="DH83" s="86"/>
      <c r="DJ83" s="86"/>
      <c r="DL83" s="86"/>
      <c r="DN83" s="86"/>
      <c r="DP83" s="86"/>
      <c r="DR83" s="86"/>
      <c r="DT83" s="86"/>
      <c r="DV83" s="86"/>
      <c r="DX83" s="86"/>
      <c r="DZ83" s="86"/>
      <c r="EB83" s="86"/>
      <c r="ED83" s="86"/>
      <c r="EE83" s="86"/>
      <c r="EF83" s="86"/>
      <c r="EG83" s="86"/>
      <c r="EI83" s="87"/>
      <c r="EK83" s="86"/>
      <c r="EL83" s="87"/>
      <c r="EM83" s="88"/>
      <c r="EN83" s="86"/>
      <c r="EO83" s="87"/>
      <c r="EP83" s="86"/>
      <c r="EQ83" s="86"/>
      <c r="ER83" s="86"/>
      <c r="ES83" s="86"/>
      <c r="ET83" s="89"/>
    </row>
    <row r="84" spans="56:150" x14ac:dyDescent="0.2">
      <c r="BD84" s="86"/>
      <c r="BF84" s="86"/>
      <c r="BH84" s="86"/>
      <c r="BJ84" s="86"/>
      <c r="BL84" s="86"/>
      <c r="BN84" s="86"/>
      <c r="BP84" s="86"/>
      <c r="BR84" s="86"/>
      <c r="BT84" s="86"/>
      <c r="BV84" s="86"/>
      <c r="BX84" s="86"/>
      <c r="BZ84" s="86"/>
      <c r="CB84" s="86"/>
      <c r="CD84" s="86"/>
      <c r="CF84" s="86"/>
      <c r="CH84" s="86"/>
      <c r="CJ84" s="86"/>
      <c r="CL84" s="86"/>
      <c r="CN84" s="86"/>
      <c r="CP84" s="86"/>
      <c r="CR84" s="86"/>
      <c r="CT84" s="86"/>
      <c r="CV84" s="86"/>
      <c r="CX84" s="86"/>
      <c r="CZ84" s="86"/>
      <c r="DB84" s="86"/>
      <c r="DD84" s="86"/>
      <c r="DF84" s="86"/>
      <c r="DH84" s="86"/>
      <c r="DJ84" s="86"/>
      <c r="DL84" s="86"/>
      <c r="DN84" s="86"/>
      <c r="DP84" s="86"/>
      <c r="DR84" s="86"/>
      <c r="DT84" s="86"/>
      <c r="DV84" s="86"/>
      <c r="DX84" s="86"/>
      <c r="DZ84" s="86"/>
      <c r="EB84" s="86"/>
      <c r="ED84" s="86"/>
      <c r="EE84" s="86"/>
      <c r="EF84" s="86"/>
      <c r="EG84" s="86"/>
      <c r="EI84" s="87"/>
      <c r="EK84" s="86"/>
      <c r="EL84" s="87"/>
      <c r="EM84" s="88"/>
      <c r="EN84" s="86"/>
      <c r="EO84" s="87"/>
      <c r="EP84" s="86"/>
      <c r="EQ84" s="86"/>
      <c r="ER84" s="86"/>
      <c r="ES84" s="86"/>
      <c r="ET84" s="89"/>
    </row>
    <row r="85" spans="56:150" x14ac:dyDescent="0.2">
      <c r="BD85" s="86"/>
      <c r="BF85" s="86"/>
      <c r="BH85" s="86"/>
      <c r="BJ85" s="86"/>
      <c r="BL85" s="86"/>
      <c r="BN85" s="86"/>
      <c r="BP85" s="86"/>
      <c r="BR85" s="86"/>
      <c r="BT85" s="86"/>
      <c r="BV85" s="86"/>
      <c r="BX85" s="86"/>
      <c r="BZ85" s="86"/>
      <c r="CB85" s="86"/>
      <c r="CD85" s="86"/>
      <c r="CF85" s="86"/>
      <c r="CH85" s="86"/>
      <c r="CJ85" s="86"/>
      <c r="CL85" s="86"/>
      <c r="CN85" s="86"/>
      <c r="CP85" s="86"/>
      <c r="CR85" s="86"/>
      <c r="CT85" s="86"/>
      <c r="CV85" s="86"/>
      <c r="CX85" s="86"/>
      <c r="CZ85" s="86"/>
      <c r="DB85" s="86"/>
      <c r="DD85" s="86"/>
      <c r="DF85" s="86"/>
      <c r="DH85" s="86"/>
      <c r="DJ85" s="86"/>
      <c r="DL85" s="86"/>
      <c r="DN85" s="86"/>
      <c r="DP85" s="86"/>
      <c r="DR85" s="86"/>
      <c r="DT85" s="86"/>
      <c r="DV85" s="86"/>
      <c r="DX85" s="86"/>
      <c r="DZ85" s="86"/>
      <c r="EB85" s="86"/>
      <c r="ED85" s="86"/>
      <c r="EE85" s="86"/>
      <c r="EF85" s="86"/>
      <c r="EG85" s="86"/>
      <c r="EI85" s="87"/>
      <c r="EK85" s="86"/>
      <c r="EL85" s="87"/>
      <c r="EM85" s="88"/>
      <c r="EN85" s="86"/>
      <c r="EO85" s="87"/>
      <c r="EP85" s="86"/>
      <c r="EQ85" s="86"/>
      <c r="ER85" s="86"/>
      <c r="ES85" s="86"/>
      <c r="ET85" s="89"/>
    </row>
    <row r="86" spans="56:150" x14ac:dyDescent="0.2">
      <c r="BD86" s="86"/>
      <c r="BF86" s="86"/>
      <c r="BH86" s="86"/>
      <c r="BJ86" s="86"/>
      <c r="BL86" s="86"/>
      <c r="BN86" s="86"/>
      <c r="BP86" s="86"/>
      <c r="BR86" s="86"/>
      <c r="BT86" s="86"/>
      <c r="BV86" s="86"/>
      <c r="BX86" s="86"/>
      <c r="BZ86" s="86"/>
      <c r="CB86" s="86"/>
      <c r="CD86" s="86"/>
      <c r="CF86" s="86"/>
      <c r="CH86" s="86"/>
      <c r="CJ86" s="86"/>
      <c r="CL86" s="86"/>
      <c r="CN86" s="86"/>
      <c r="CP86" s="86"/>
      <c r="CR86" s="86"/>
      <c r="CT86" s="86"/>
      <c r="CV86" s="86"/>
      <c r="CX86" s="86"/>
      <c r="CZ86" s="86"/>
      <c r="DB86" s="86"/>
      <c r="DD86" s="86"/>
      <c r="DF86" s="86"/>
      <c r="DH86" s="86"/>
      <c r="DJ86" s="86"/>
      <c r="DL86" s="86"/>
      <c r="DN86" s="86"/>
      <c r="DP86" s="86"/>
      <c r="DR86" s="86"/>
      <c r="DT86" s="86"/>
      <c r="DV86" s="86"/>
      <c r="DX86" s="86"/>
      <c r="DZ86" s="86"/>
      <c r="EB86" s="86"/>
      <c r="ED86" s="86"/>
      <c r="EE86" s="86"/>
      <c r="EF86" s="86"/>
      <c r="EG86" s="86"/>
      <c r="EI86" s="87"/>
      <c r="EK86" s="86"/>
      <c r="EL86" s="87"/>
      <c r="EM86" s="88"/>
      <c r="EN86" s="86"/>
      <c r="EO86" s="87"/>
      <c r="EP86" s="86"/>
      <c r="EQ86" s="86"/>
      <c r="ER86" s="86"/>
      <c r="ES86" s="86"/>
      <c r="ET86" s="89"/>
    </row>
    <row r="87" spans="56:150" x14ac:dyDescent="0.2">
      <c r="BD87" s="86"/>
      <c r="BF87" s="86"/>
      <c r="BH87" s="86"/>
      <c r="BJ87" s="86"/>
      <c r="BL87" s="86"/>
      <c r="BN87" s="86"/>
      <c r="BP87" s="86"/>
      <c r="BR87" s="86"/>
      <c r="BT87" s="86"/>
      <c r="BV87" s="86"/>
      <c r="BX87" s="86"/>
      <c r="BZ87" s="86"/>
      <c r="CB87" s="86"/>
      <c r="CD87" s="86"/>
      <c r="CF87" s="86"/>
      <c r="CH87" s="86"/>
      <c r="CJ87" s="86"/>
      <c r="CL87" s="86"/>
      <c r="CN87" s="86"/>
      <c r="CP87" s="86"/>
      <c r="CR87" s="86"/>
      <c r="CT87" s="86"/>
      <c r="CV87" s="86"/>
      <c r="CX87" s="86"/>
      <c r="CZ87" s="86"/>
      <c r="DB87" s="86"/>
      <c r="DD87" s="86"/>
      <c r="DF87" s="86"/>
      <c r="DH87" s="86"/>
      <c r="DJ87" s="86"/>
      <c r="DL87" s="86"/>
      <c r="DN87" s="86"/>
      <c r="DP87" s="86"/>
      <c r="DR87" s="86"/>
      <c r="DT87" s="86"/>
      <c r="DV87" s="86"/>
      <c r="DX87" s="86"/>
      <c r="DZ87" s="86"/>
      <c r="EB87" s="86"/>
      <c r="ED87" s="86"/>
      <c r="EE87" s="86"/>
      <c r="EF87" s="86"/>
      <c r="EG87" s="86"/>
      <c r="EI87" s="87"/>
      <c r="EK87" s="86"/>
      <c r="EL87" s="87"/>
      <c r="EM87" s="88"/>
      <c r="EN87" s="86"/>
      <c r="EO87" s="87"/>
      <c r="EP87" s="86"/>
      <c r="EQ87" s="86"/>
      <c r="ER87" s="86"/>
      <c r="ES87" s="86"/>
      <c r="ET87" s="89"/>
    </row>
    <row r="88" spans="56:150" x14ac:dyDescent="0.2">
      <c r="BD88" s="86"/>
      <c r="BF88" s="86"/>
      <c r="BH88" s="86"/>
      <c r="BJ88" s="86"/>
      <c r="BL88" s="86"/>
      <c r="BN88" s="86"/>
      <c r="BP88" s="86"/>
      <c r="BR88" s="86"/>
      <c r="BT88" s="86"/>
      <c r="BV88" s="86"/>
      <c r="BX88" s="86"/>
      <c r="BZ88" s="86"/>
      <c r="CB88" s="86"/>
      <c r="CD88" s="86"/>
      <c r="CF88" s="86"/>
      <c r="CH88" s="86"/>
      <c r="CJ88" s="86"/>
      <c r="CL88" s="86"/>
      <c r="CN88" s="86"/>
      <c r="CP88" s="86"/>
      <c r="CR88" s="86"/>
      <c r="CT88" s="86"/>
      <c r="CV88" s="86"/>
      <c r="CX88" s="86"/>
      <c r="CZ88" s="86"/>
      <c r="DB88" s="86"/>
      <c r="DD88" s="86"/>
      <c r="DF88" s="86"/>
      <c r="DH88" s="86"/>
      <c r="DJ88" s="86"/>
      <c r="DL88" s="86"/>
      <c r="DN88" s="86"/>
      <c r="DP88" s="86"/>
      <c r="DR88" s="86"/>
      <c r="DT88" s="86"/>
      <c r="DV88" s="86"/>
      <c r="DX88" s="86"/>
      <c r="DZ88" s="86"/>
      <c r="EB88" s="86"/>
      <c r="ED88" s="86"/>
      <c r="EE88" s="86"/>
      <c r="EF88" s="86"/>
      <c r="EG88" s="86"/>
      <c r="EI88" s="87"/>
      <c r="EK88" s="86"/>
      <c r="EL88" s="87"/>
      <c r="EM88" s="88"/>
      <c r="EN88" s="86"/>
      <c r="EO88" s="87"/>
      <c r="EP88" s="86"/>
      <c r="EQ88" s="86"/>
      <c r="ER88" s="86"/>
      <c r="ES88" s="86"/>
      <c r="ET88" s="89"/>
    </row>
    <row r="89" spans="56:150" x14ac:dyDescent="0.2">
      <c r="BD89" s="86"/>
      <c r="BF89" s="86"/>
      <c r="BH89" s="86"/>
      <c r="BJ89" s="86"/>
      <c r="BL89" s="86"/>
      <c r="BN89" s="86"/>
      <c r="BP89" s="86"/>
      <c r="BR89" s="86"/>
      <c r="BT89" s="86"/>
      <c r="BV89" s="86"/>
      <c r="BX89" s="86"/>
      <c r="BZ89" s="86"/>
      <c r="CB89" s="86"/>
      <c r="CD89" s="86"/>
      <c r="CF89" s="86"/>
      <c r="CH89" s="86"/>
      <c r="CJ89" s="86"/>
      <c r="CL89" s="86"/>
      <c r="CN89" s="86"/>
      <c r="CP89" s="86"/>
      <c r="CR89" s="86"/>
      <c r="CT89" s="86"/>
      <c r="CV89" s="86"/>
      <c r="CX89" s="86"/>
      <c r="CZ89" s="86"/>
      <c r="DB89" s="86"/>
      <c r="DD89" s="86"/>
      <c r="DF89" s="86"/>
      <c r="DH89" s="86"/>
      <c r="DJ89" s="86"/>
      <c r="DL89" s="86"/>
      <c r="DN89" s="86"/>
      <c r="DP89" s="86"/>
      <c r="DR89" s="86"/>
      <c r="DT89" s="86"/>
      <c r="DV89" s="86"/>
      <c r="DX89" s="86"/>
      <c r="DZ89" s="86"/>
      <c r="EB89" s="86"/>
      <c r="ED89" s="86"/>
      <c r="EE89" s="86"/>
      <c r="EF89" s="86"/>
      <c r="EG89" s="86"/>
      <c r="EI89" s="87"/>
      <c r="EK89" s="86"/>
      <c r="EL89" s="87"/>
      <c r="EM89" s="88"/>
      <c r="EN89" s="86"/>
      <c r="EO89" s="87"/>
      <c r="EP89" s="86"/>
      <c r="EQ89" s="86"/>
      <c r="ER89" s="86"/>
      <c r="ES89" s="86"/>
      <c r="ET89" s="89"/>
    </row>
    <row r="90" spans="56:150" x14ac:dyDescent="0.2">
      <c r="BD90" s="86"/>
      <c r="BF90" s="86"/>
      <c r="BH90" s="86"/>
      <c r="BJ90" s="86"/>
      <c r="BL90" s="86"/>
      <c r="BN90" s="86"/>
      <c r="BP90" s="86"/>
      <c r="BR90" s="86"/>
      <c r="BT90" s="86"/>
      <c r="BV90" s="86"/>
      <c r="BX90" s="86"/>
      <c r="BZ90" s="86"/>
      <c r="CB90" s="86"/>
      <c r="CD90" s="86"/>
      <c r="CF90" s="86"/>
      <c r="CH90" s="86"/>
      <c r="CJ90" s="86"/>
      <c r="CL90" s="86"/>
      <c r="CN90" s="86"/>
      <c r="CP90" s="86"/>
      <c r="CR90" s="86"/>
      <c r="CT90" s="86"/>
      <c r="CV90" s="86"/>
      <c r="CX90" s="86"/>
      <c r="CZ90" s="86"/>
      <c r="DB90" s="86"/>
      <c r="DD90" s="86"/>
      <c r="DF90" s="86"/>
      <c r="DH90" s="86"/>
      <c r="DJ90" s="86"/>
      <c r="DL90" s="86"/>
      <c r="DN90" s="86"/>
      <c r="DP90" s="86"/>
      <c r="DR90" s="86"/>
      <c r="DT90" s="86"/>
      <c r="DV90" s="86"/>
      <c r="DX90" s="86"/>
      <c r="DZ90" s="86"/>
      <c r="EB90" s="86"/>
      <c r="ED90" s="86"/>
      <c r="EE90" s="86"/>
      <c r="EF90" s="86"/>
      <c r="EG90" s="86"/>
      <c r="EI90" s="87"/>
      <c r="EK90" s="86"/>
      <c r="EL90" s="87"/>
      <c r="EM90" s="88"/>
      <c r="EN90" s="86"/>
      <c r="EO90" s="87"/>
      <c r="EP90" s="86"/>
      <c r="EQ90" s="86"/>
      <c r="ER90" s="86"/>
      <c r="ES90" s="86"/>
      <c r="ET90" s="89"/>
    </row>
    <row r="91" spans="56:150" x14ac:dyDescent="0.2">
      <c r="BD91" s="86"/>
      <c r="BF91" s="86"/>
      <c r="BH91" s="86"/>
      <c r="BJ91" s="86"/>
      <c r="BL91" s="86"/>
      <c r="BN91" s="86"/>
      <c r="BP91" s="86"/>
      <c r="BR91" s="86"/>
      <c r="BT91" s="86"/>
      <c r="BV91" s="86"/>
      <c r="BX91" s="86"/>
      <c r="BZ91" s="86"/>
      <c r="CB91" s="86"/>
      <c r="CD91" s="86"/>
      <c r="CF91" s="86"/>
      <c r="CH91" s="86"/>
      <c r="CJ91" s="86"/>
      <c r="CL91" s="86"/>
      <c r="CN91" s="86"/>
      <c r="CP91" s="86"/>
      <c r="CR91" s="86"/>
      <c r="CT91" s="86"/>
      <c r="CV91" s="86"/>
      <c r="CX91" s="86"/>
      <c r="CZ91" s="86"/>
      <c r="DB91" s="86"/>
      <c r="DD91" s="86"/>
      <c r="DF91" s="86"/>
      <c r="DH91" s="86"/>
      <c r="DJ91" s="86"/>
      <c r="DL91" s="86"/>
      <c r="DN91" s="86"/>
      <c r="DP91" s="86"/>
      <c r="DR91" s="86"/>
      <c r="DT91" s="86"/>
      <c r="DV91" s="86"/>
      <c r="DX91" s="86"/>
      <c r="DZ91" s="86"/>
      <c r="EB91" s="86"/>
      <c r="ED91" s="86"/>
      <c r="EE91" s="86"/>
      <c r="EF91" s="86"/>
      <c r="EG91" s="86"/>
      <c r="EI91" s="87"/>
      <c r="EK91" s="86"/>
      <c r="EL91" s="87"/>
      <c r="EM91" s="88"/>
      <c r="EN91" s="86"/>
      <c r="EO91" s="87"/>
      <c r="EP91" s="86"/>
      <c r="EQ91" s="86"/>
      <c r="ER91" s="86"/>
      <c r="ES91" s="86"/>
      <c r="ET91" s="89"/>
    </row>
    <row r="92" spans="56:150" x14ac:dyDescent="0.2">
      <c r="BD92" s="86"/>
      <c r="BF92" s="86"/>
      <c r="BH92" s="86"/>
      <c r="BJ92" s="86"/>
      <c r="BL92" s="86"/>
      <c r="BN92" s="86"/>
      <c r="BP92" s="86"/>
      <c r="BR92" s="86"/>
      <c r="BT92" s="86"/>
      <c r="BV92" s="86"/>
      <c r="BX92" s="86"/>
      <c r="BZ92" s="86"/>
      <c r="CB92" s="86"/>
      <c r="CD92" s="86"/>
      <c r="CF92" s="86"/>
      <c r="CH92" s="86"/>
      <c r="CJ92" s="86"/>
      <c r="CL92" s="86"/>
      <c r="CN92" s="86"/>
      <c r="CP92" s="86"/>
      <c r="CR92" s="86"/>
      <c r="CT92" s="86"/>
      <c r="CV92" s="86"/>
      <c r="CX92" s="86"/>
      <c r="CZ92" s="86"/>
      <c r="DB92" s="86"/>
      <c r="DD92" s="86"/>
      <c r="DF92" s="86"/>
      <c r="DH92" s="86"/>
      <c r="DJ92" s="86"/>
      <c r="DL92" s="86"/>
      <c r="DN92" s="86"/>
      <c r="DP92" s="86"/>
      <c r="DR92" s="86"/>
      <c r="DT92" s="86"/>
      <c r="DV92" s="86"/>
      <c r="DX92" s="86"/>
      <c r="DZ92" s="86"/>
      <c r="EB92" s="86"/>
      <c r="ED92" s="86"/>
      <c r="EE92" s="86"/>
      <c r="EF92" s="86"/>
      <c r="EG92" s="86"/>
      <c r="EI92" s="87"/>
      <c r="EK92" s="86"/>
      <c r="EL92" s="87"/>
      <c r="EM92" s="88"/>
      <c r="EN92" s="86"/>
      <c r="EO92" s="87"/>
      <c r="EP92" s="86"/>
      <c r="EQ92" s="86"/>
      <c r="ER92" s="86"/>
      <c r="ES92" s="86"/>
      <c r="ET92" s="89"/>
    </row>
    <row r="93" spans="56:150" x14ac:dyDescent="0.2">
      <c r="BD93" s="86"/>
      <c r="BF93" s="86"/>
      <c r="BH93" s="86"/>
      <c r="BJ93" s="86"/>
      <c r="BL93" s="86"/>
      <c r="BN93" s="86"/>
      <c r="BP93" s="86"/>
      <c r="BR93" s="86"/>
      <c r="BT93" s="86"/>
      <c r="BV93" s="86"/>
      <c r="BX93" s="86"/>
      <c r="BZ93" s="86"/>
      <c r="CB93" s="86"/>
      <c r="CD93" s="86"/>
      <c r="CF93" s="86"/>
      <c r="CH93" s="86"/>
      <c r="CJ93" s="86"/>
      <c r="CL93" s="86"/>
      <c r="CN93" s="86"/>
      <c r="CP93" s="86"/>
      <c r="CR93" s="86"/>
      <c r="CT93" s="86"/>
      <c r="CV93" s="86"/>
      <c r="CX93" s="86"/>
      <c r="CZ93" s="86"/>
      <c r="DB93" s="86"/>
      <c r="DD93" s="86"/>
      <c r="DF93" s="86"/>
      <c r="DH93" s="86"/>
      <c r="DJ93" s="86"/>
      <c r="DL93" s="86"/>
      <c r="DN93" s="86"/>
      <c r="DP93" s="86"/>
      <c r="DR93" s="86"/>
      <c r="DT93" s="86"/>
      <c r="DV93" s="86"/>
      <c r="DX93" s="86"/>
      <c r="DZ93" s="86"/>
      <c r="EB93" s="86"/>
      <c r="ED93" s="86"/>
      <c r="EE93" s="86"/>
      <c r="EF93" s="86"/>
      <c r="EG93" s="86"/>
      <c r="EI93" s="87"/>
      <c r="EK93" s="86"/>
      <c r="EL93" s="87"/>
      <c r="EM93" s="88"/>
      <c r="EN93" s="86"/>
      <c r="EO93" s="87"/>
      <c r="EP93" s="86"/>
      <c r="EQ93" s="86"/>
      <c r="ER93" s="86"/>
      <c r="ES93" s="86"/>
      <c r="ET93" s="89"/>
    </row>
    <row r="94" spans="56:150" x14ac:dyDescent="0.2">
      <c r="BD94" s="86"/>
      <c r="BF94" s="86"/>
      <c r="BH94" s="86"/>
      <c r="BJ94" s="86"/>
      <c r="BL94" s="86"/>
      <c r="BN94" s="86"/>
      <c r="BP94" s="86"/>
      <c r="BR94" s="86"/>
      <c r="BT94" s="86"/>
      <c r="BV94" s="86"/>
      <c r="BX94" s="86"/>
      <c r="BZ94" s="86"/>
      <c r="CB94" s="86"/>
      <c r="CD94" s="86"/>
      <c r="CF94" s="86"/>
      <c r="CH94" s="86"/>
      <c r="CJ94" s="86"/>
      <c r="CL94" s="86"/>
      <c r="CN94" s="86"/>
      <c r="CP94" s="86"/>
      <c r="CR94" s="86"/>
      <c r="CT94" s="86"/>
      <c r="CV94" s="86"/>
      <c r="CX94" s="86"/>
      <c r="CZ94" s="86"/>
      <c r="DB94" s="86"/>
      <c r="DD94" s="86"/>
      <c r="DF94" s="86"/>
      <c r="DH94" s="86"/>
      <c r="DJ94" s="86"/>
      <c r="DL94" s="86"/>
      <c r="DN94" s="86"/>
      <c r="DP94" s="86"/>
      <c r="DR94" s="86"/>
      <c r="DT94" s="86"/>
      <c r="DV94" s="86"/>
      <c r="DX94" s="86"/>
      <c r="DZ94" s="86"/>
      <c r="EB94" s="86"/>
      <c r="ED94" s="86"/>
      <c r="EE94" s="86"/>
      <c r="EF94" s="86"/>
      <c r="EG94" s="86"/>
      <c r="EI94" s="87"/>
      <c r="EK94" s="86"/>
      <c r="EL94" s="87"/>
      <c r="EM94" s="88"/>
      <c r="EN94" s="86"/>
      <c r="EO94" s="87"/>
      <c r="EP94" s="86"/>
      <c r="EQ94" s="86"/>
      <c r="ER94" s="86"/>
      <c r="ES94" s="86"/>
      <c r="ET94" s="89"/>
    </row>
    <row r="95" spans="56:150" x14ac:dyDescent="0.2">
      <c r="BD95" s="86"/>
      <c r="BF95" s="86"/>
      <c r="BH95" s="86"/>
      <c r="BJ95" s="86"/>
      <c r="BL95" s="86"/>
      <c r="BN95" s="86"/>
      <c r="BP95" s="86"/>
      <c r="BR95" s="86"/>
      <c r="BT95" s="86"/>
      <c r="BV95" s="86"/>
      <c r="BX95" s="86"/>
      <c r="BZ95" s="86"/>
      <c r="CB95" s="86"/>
      <c r="CD95" s="86"/>
      <c r="CF95" s="86"/>
      <c r="CH95" s="86"/>
      <c r="CJ95" s="86"/>
      <c r="CL95" s="86"/>
      <c r="CN95" s="86"/>
      <c r="CP95" s="86"/>
      <c r="CR95" s="86"/>
      <c r="CT95" s="86"/>
      <c r="CV95" s="86"/>
      <c r="CX95" s="86"/>
      <c r="CZ95" s="86"/>
      <c r="DB95" s="86"/>
      <c r="DD95" s="86"/>
      <c r="DF95" s="86"/>
      <c r="DH95" s="86"/>
      <c r="DJ95" s="86"/>
      <c r="DL95" s="86"/>
      <c r="DN95" s="86"/>
      <c r="DP95" s="86"/>
      <c r="DR95" s="86"/>
      <c r="DT95" s="86"/>
      <c r="DV95" s="86"/>
      <c r="DX95" s="86"/>
      <c r="DZ95" s="86"/>
      <c r="EB95" s="86"/>
      <c r="ED95" s="86"/>
      <c r="EE95" s="86"/>
      <c r="EF95" s="86"/>
      <c r="EG95" s="86"/>
      <c r="EI95" s="87"/>
      <c r="EK95" s="86"/>
      <c r="EL95" s="87"/>
      <c r="EM95" s="88"/>
      <c r="EN95" s="86"/>
      <c r="EO95" s="87"/>
      <c r="EP95" s="86"/>
      <c r="EQ95" s="86"/>
      <c r="ER95" s="86"/>
      <c r="ES95" s="86"/>
      <c r="ET95" s="89"/>
    </row>
    <row r="96" spans="56:150" x14ac:dyDescent="0.2">
      <c r="BD96" s="86"/>
      <c r="BF96" s="86"/>
      <c r="BH96" s="86"/>
      <c r="BJ96" s="86"/>
      <c r="BL96" s="86"/>
      <c r="BN96" s="86"/>
      <c r="BP96" s="86"/>
      <c r="BR96" s="86"/>
      <c r="BT96" s="86"/>
      <c r="BV96" s="86"/>
      <c r="BX96" s="86"/>
      <c r="BZ96" s="86"/>
      <c r="CB96" s="86"/>
      <c r="CD96" s="86"/>
      <c r="CF96" s="86"/>
      <c r="CH96" s="86"/>
      <c r="CJ96" s="86"/>
      <c r="CL96" s="86"/>
      <c r="CN96" s="86"/>
      <c r="CP96" s="86"/>
      <c r="CR96" s="86"/>
      <c r="CT96" s="86"/>
      <c r="CV96" s="86"/>
      <c r="CX96" s="86"/>
      <c r="CZ96" s="86"/>
      <c r="DB96" s="86"/>
      <c r="DD96" s="86"/>
      <c r="DF96" s="86"/>
      <c r="DH96" s="86"/>
      <c r="DJ96" s="86"/>
      <c r="DL96" s="86"/>
      <c r="DN96" s="86"/>
      <c r="DP96" s="86"/>
      <c r="DR96" s="86"/>
      <c r="DT96" s="86"/>
      <c r="DV96" s="86"/>
      <c r="DX96" s="86"/>
      <c r="DZ96" s="86"/>
      <c r="EB96" s="86"/>
      <c r="ED96" s="86"/>
      <c r="EE96" s="86"/>
      <c r="EF96" s="86"/>
      <c r="EG96" s="86"/>
      <c r="EI96" s="87"/>
      <c r="EK96" s="86"/>
      <c r="EL96" s="87"/>
      <c r="EM96" s="88"/>
      <c r="EN96" s="86"/>
      <c r="EO96" s="87"/>
      <c r="EP96" s="86"/>
      <c r="EQ96" s="86"/>
      <c r="ER96" s="86"/>
      <c r="ES96" s="86"/>
      <c r="ET96" s="89"/>
    </row>
    <row r="97" spans="56:150" x14ac:dyDescent="0.2">
      <c r="BD97" s="86"/>
      <c r="BF97" s="86"/>
      <c r="BH97" s="86"/>
      <c r="BJ97" s="86"/>
      <c r="BL97" s="86"/>
      <c r="BN97" s="86"/>
      <c r="BP97" s="86"/>
      <c r="BR97" s="86"/>
      <c r="BT97" s="86"/>
      <c r="BV97" s="86"/>
      <c r="BX97" s="86"/>
      <c r="BZ97" s="86"/>
      <c r="CB97" s="86"/>
      <c r="CD97" s="86"/>
      <c r="CF97" s="86"/>
      <c r="CH97" s="86"/>
      <c r="CJ97" s="86"/>
      <c r="CL97" s="86"/>
      <c r="CN97" s="86"/>
      <c r="CP97" s="86"/>
      <c r="CR97" s="86"/>
      <c r="CT97" s="86"/>
      <c r="CV97" s="86"/>
      <c r="CX97" s="86"/>
      <c r="CZ97" s="86"/>
      <c r="DB97" s="86"/>
      <c r="DD97" s="86"/>
      <c r="DF97" s="86"/>
      <c r="DH97" s="86"/>
      <c r="DJ97" s="86"/>
      <c r="DL97" s="86"/>
      <c r="DN97" s="86"/>
      <c r="DP97" s="86"/>
      <c r="DR97" s="86"/>
      <c r="DT97" s="86"/>
      <c r="DV97" s="86"/>
      <c r="DX97" s="86"/>
      <c r="DZ97" s="86"/>
      <c r="EB97" s="86"/>
      <c r="ED97" s="86"/>
      <c r="EE97" s="86"/>
      <c r="EF97" s="86"/>
      <c r="EG97" s="86"/>
      <c r="EI97" s="87"/>
      <c r="EK97" s="86"/>
      <c r="EL97" s="87"/>
      <c r="EM97" s="88"/>
      <c r="EN97" s="86"/>
      <c r="EO97" s="87"/>
      <c r="EP97" s="86"/>
      <c r="EQ97" s="86"/>
      <c r="ER97" s="86"/>
      <c r="ES97" s="86"/>
      <c r="ET97" s="89"/>
    </row>
    <row r="98" spans="56:150" x14ac:dyDescent="0.2">
      <c r="BD98" s="86"/>
      <c r="BF98" s="86"/>
      <c r="BH98" s="86"/>
      <c r="BJ98" s="86"/>
      <c r="BL98" s="86"/>
      <c r="BN98" s="86"/>
      <c r="BP98" s="86"/>
      <c r="BR98" s="86"/>
      <c r="BT98" s="86"/>
      <c r="BV98" s="86"/>
      <c r="BX98" s="86"/>
      <c r="BZ98" s="86"/>
      <c r="CB98" s="86"/>
      <c r="CD98" s="86"/>
      <c r="CF98" s="86"/>
      <c r="CH98" s="86"/>
      <c r="CJ98" s="86"/>
      <c r="CL98" s="86"/>
      <c r="CN98" s="86"/>
      <c r="CP98" s="86"/>
      <c r="CR98" s="86"/>
      <c r="CT98" s="86"/>
      <c r="CV98" s="86"/>
      <c r="CX98" s="86"/>
      <c r="CZ98" s="86"/>
      <c r="DB98" s="86"/>
      <c r="DD98" s="86"/>
      <c r="DF98" s="86"/>
      <c r="DH98" s="86"/>
      <c r="DJ98" s="86"/>
      <c r="DL98" s="86"/>
      <c r="DN98" s="86"/>
      <c r="DP98" s="86"/>
      <c r="DR98" s="86"/>
      <c r="DT98" s="86"/>
      <c r="DV98" s="86"/>
      <c r="DX98" s="86"/>
      <c r="DZ98" s="86"/>
      <c r="EB98" s="86"/>
      <c r="ED98" s="86"/>
      <c r="EE98" s="86"/>
      <c r="EF98" s="86"/>
      <c r="EG98" s="86"/>
      <c r="EI98" s="87"/>
      <c r="EK98" s="86"/>
      <c r="EL98" s="87"/>
      <c r="EM98" s="88"/>
      <c r="EN98" s="86"/>
      <c r="EO98" s="87"/>
      <c r="EP98" s="86"/>
      <c r="EQ98" s="86"/>
      <c r="ER98" s="86"/>
      <c r="ES98" s="86"/>
      <c r="ET98" s="89"/>
    </row>
    <row r="99" spans="56:150" x14ac:dyDescent="0.2">
      <c r="BD99" s="86"/>
      <c r="BF99" s="86"/>
      <c r="BH99" s="86"/>
      <c r="BJ99" s="86"/>
      <c r="BL99" s="86"/>
      <c r="BN99" s="86"/>
      <c r="BP99" s="86"/>
      <c r="BR99" s="86"/>
      <c r="BT99" s="86"/>
      <c r="BV99" s="86"/>
      <c r="BX99" s="86"/>
      <c r="BZ99" s="86"/>
      <c r="CB99" s="86"/>
      <c r="CD99" s="86"/>
      <c r="CF99" s="86"/>
      <c r="CH99" s="86"/>
      <c r="CJ99" s="86"/>
      <c r="CL99" s="86"/>
      <c r="CN99" s="86"/>
      <c r="CP99" s="86"/>
      <c r="CR99" s="86"/>
      <c r="CT99" s="86"/>
      <c r="CV99" s="86"/>
      <c r="CX99" s="86"/>
      <c r="CZ99" s="86"/>
      <c r="DB99" s="86"/>
      <c r="DD99" s="86"/>
      <c r="DF99" s="86"/>
      <c r="DH99" s="86"/>
      <c r="DJ99" s="86"/>
      <c r="DL99" s="86"/>
      <c r="DN99" s="86"/>
      <c r="DP99" s="86"/>
      <c r="DR99" s="86"/>
      <c r="DT99" s="86"/>
      <c r="DV99" s="86"/>
      <c r="DX99" s="86"/>
      <c r="DZ99" s="86"/>
      <c r="EB99" s="86"/>
      <c r="ED99" s="86"/>
      <c r="EE99" s="86"/>
      <c r="EF99" s="86"/>
      <c r="EG99" s="86"/>
      <c r="EI99" s="87"/>
      <c r="EK99" s="86"/>
      <c r="EL99" s="87"/>
      <c r="EM99" s="88"/>
      <c r="EN99" s="86"/>
      <c r="EO99" s="87"/>
      <c r="EP99" s="86"/>
      <c r="EQ99" s="86"/>
      <c r="ER99" s="86"/>
      <c r="ES99" s="86"/>
      <c r="ET99" s="89"/>
    </row>
    <row r="100" spans="56:150" x14ac:dyDescent="0.2">
      <c r="BD100" s="86"/>
      <c r="BF100" s="86"/>
      <c r="BH100" s="86"/>
      <c r="BJ100" s="86"/>
      <c r="BL100" s="86"/>
      <c r="BN100" s="86"/>
      <c r="BP100" s="86"/>
      <c r="BR100" s="86"/>
      <c r="BT100" s="86"/>
      <c r="BV100" s="86"/>
      <c r="BX100" s="86"/>
      <c r="BZ100" s="86"/>
      <c r="CB100" s="86"/>
      <c r="CD100" s="86"/>
      <c r="CF100" s="86"/>
      <c r="CH100" s="86"/>
      <c r="CJ100" s="86"/>
      <c r="CL100" s="86"/>
      <c r="CN100" s="86"/>
      <c r="CP100" s="86"/>
      <c r="CR100" s="86"/>
      <c r="CT100" s="86"/>
      <c r="CV100" s="86"/>
      <c r="CX100" s="86"/>
      <c r="CZ100" s="86"/>
      <c r="DB100" s="86"/>
      <c r="DD100" s="86"/>
      <c r="DF100" s="86"/>
      <c r="DH100" s="86"/>
      <c r="DJ100" s="86"/>
      <c r="DL100" s="86"/>
      <c r="DN100" s="86"/>
      <c r="DP100" s="86"/>
      <c r="DR100" s="86"/>
      <c r="DT100" s="86"/>
      <c r="DV100" s="86"/>
      <c r="DX100" s="86"/>
      <c r="DZ100" s="86"/>
      <c r="EB100" s="86"/>
      <c r="ED100" s="86"/>
      <c r="EE100" s="86"/>
      <c r="EF100" s="86"/>
      <c r="EG100" s="86"/>
      <c r="EI100" s="87"/>
      <c r="EK100" s="86"/>
      <c r="EL100" s="87"/>
      <c r="EM100" s="88"/>
      <c r="EN100" s="86"/>
      <c r="EO100" s="87"/>
      <c r="EP100" s="86"/>
      <c r="EQ100" s="86"/>
      <c r="ER100" s="86"/>
      <c r="ES100" s="86"/>
      <c r="ET100" s="89"/>
    </row>
    <row r="101" spans="56:150" x14ac:dyDescent="0.2">
      <c r="BD101" s="86"/>
      <c r="BF101" s="86"/>
      <c r="BH101" s="86"/>
      <c r="BJ101" s="86"/>
      <c r="BL101" s="86"/>
      <c r="BN101" s="86"/>
      <c r="BP101" s="86"/>
      <c r="BR101" s="86"/>
      <c r="BT101" s="86"/>
      <c r="BV101" s="86"/>
      <c r="BX101" s="86"/>
      <c r="BZ101" s="86"/>
      <c r="CB101" s="86"/>
      <c r="CD101" s="86"/>
      <c r="CF101" s="86"/>
      <c r="CH101" s="86"/>
      <c r="CJ101" s="86"/>
      <c r="CL101" s="86"/>
      <c r="CN101" s="86"/>
      <c r="CP101" s="86"/>
      <c r="CR101" s="86"/>
      <c r="CT101" s="86"/>
      <c r="CV101" s="86"/>
      <c r="CX101" s="86"/>
      <c r="CZ101" s="86"/>
      <c r="DB101" s="86"/>
      <c r="DD101" s="86"/>
      <c r="DF101" s="86"/>
      <c r="DH101" s="86"/>
      <c r="DJ101" s="86"/>
      <c r="DL101" s="86"/>
      <c r="DN101" s="86"/>
      <c r="DP101" s="86"/>
      <c r="DR101" s="86"/>
      <c r="DT101" s="86"/>
      <c r="DV101" s="86"/>
      <c r="DX101" s="86"/>
      <c r="DZ101" s="86"/>
      <c r="EB101" s="86"/>
      <c r="ED101" s="86"/>
      <c r="EE101" s="86"/>
      <c r="EF101" s="86"/>
      <c r="EG101" s="86"/>
      <c r="EI101" s="87"/>
      <c r="EK101" s="86"/>
      <c r="EL101" s="87"/>
      <c r="EM101" s="88"/>
      <c r="EN101" s="86"/>
      <c r="EO101" s="87"/>
      <c r="EP101" s="86"/>
      <c r="EQ101" s="86"/>
      <c r="ER101" s="86"/>
      <c r="ES101" s="86"/>
      <c r="ET101" s="89"/>
    </row>
    <row r="102" spans="56:150" x14ac:dyDescent="0.2">
      <c r="BD102" s="86"/>
      <c r="BF102" s="86"/>
      <c r="BH102" s="86"/>
      <c r="BJ102" s="86"/>
      <c r="BL102" s="86"/>
      <c r="BN102" s="86"/>
      <c r="BP102" s="86"/>
      <c r="BR102" s="86"/>
      <c r="BT102" s="86"/>
      <c r="BV102" s="86"/>
      <c r="BX102" s="86"/>
      <c r="BZ102" s="86"/>
      <c r="CB102" s="86"/>
      <c r="CD102" s="86"/>
      <c r="CF102" s="86"/>
      <c r="CH102" s="86"/>
      <c r="CJ102" s="86"/>
      <c r="CL102" s="86"/>
      <c r="CN102" s="86"/>
      <c r="CP102" s="86"/>
      <c r="CR102" s="86"/>
      <c r="CT102" s="86"/>
      <c r="CV102" s="86"/>
      <c r="CX102" s="86"/>
      <c r="CZ102" s="86"/>
      <c r="DB102" s="86"/>
      <c r="DD102" s="86"/>
      <c r="DF102" s="86"/>
      <c r="DH102" s="86"/>
      <c r="DJ102" s="86"/>
      <c r="DL102" s="86"/>
      <c r="DN102" s="86"/>
      <c r="DP102" s="86"/>
      <c r="DR102" s="86"/>
      <c r="DT102" s="86"/>
      <c r="DV102" s="86"/>
      <c r="DX102" s="86"/>
      <c r="DZ102" s="86"/>
      <c r="EB102" s="86"/>
      <c r="ED102" s="86"/>
      <c r="EE102" s="86"/>
      <c r="EF102" s="86"/>
      <c r="EG102" s="86"/>
      <c r="EI102" s="87"/>
      <c r="EK102" s="86"/>
      <c r="EL102" s="87"/>
      <c r="EM102" s="88"/>
      <c r="EN102" s="86"/>
      <c r="EO102" s="87"/>
      <c r="EP102" s="86"/>
      <c r="EQ102" s="86"/>
      <c r="ER102" s="86"/>
      <c r="ES102" s="86"/>
      <c r="ET102" s="89"/>
    </row>
    <row r="103" spans="56:150" x14ac:dyDescent="0.2">
      <c r="BD103" s="86"/>
      <c r="BF103" s="86"/>
      <c r="BH103" s="86"/>
      <c r="BJ103" s="86"/>
      <c r="BL103" s="86"/>
      <c r="BN103" s="86"/>
      <c r="BP103" s="86"/>
      <c r="BR103" s="86"/>
      <c r="BT103" s="86"/>
      <c r="BV103" s="86"/>
      <c r="BX103" s="86"/>
      <c r="BZ103" s="86"/>
      <c r="CB103" s="86"/>
      <c r="CD103" s="86"/>
      <c r="CF103" s="86"/>
      <c r="CH103" s="86"/>
      <c r="CJ103" s="86"/>
      <c r="CL103" s="86"/>
      <c r="CN103" s="86"/>
      <c r="CP103" s="86"/>
      <c r="CR103" s="86"/>
      <c r="CT103" s="86"/>
      <c r="CV103" s="86"/>
      <c r="CX103" s="86"/>
      <c r="CZ103" s="86"/>
      <c r="DB103" s="86"/>
      <c r="DD103" s="86"/>
      <c r="DF103" s="86"/>
      <c r="DH103" s="86"/>
      <c r="DJ103" s="86"/>
      <c r="DL103" s="86"/>
      <c r="DN103" s="86"/>
      <c r="DP103" s="86"/>
      <c r="DR103" s="86"/>
      <c r="DT103" s="86"/>
      <c r="DV103" s="86"/>
      <c r="DX103" s="86"/>
      <c r="DZ103" s="86"/>
      <c r="EB103" s="86"/>
      <c r="ED103" s="86"/>
      <c r="EE103" s="86"/>
      <c r="EF103" s="86"/>
      <c r="EG103" s="86"/>
      <c r="EI103" s="87"/>
      <c r="EK103" s="86"/>
      <c r="EL103" s="87"/>
      <c r="EM103" s="88"/>
      <c r="EN103" s="86"/>
      <c r="EO103" s="87"/>
      <c r="EP103" s="86"/>
      <c r="EQ103" s="86"/>
      <c r="ER103" s="86"/>
      <c r="ES103" s="86"/>
      <c r="ET103" s="89"/>
    </row>
    <row r="104" spans="56:150" x14ac:dyDescent="0.2">
      <c r="BD104" s="86"/>
      <c r="BF104" s="86"/>
      <c r="BH104" s="86"/>
      <c r="BJ104" s="86"/>
      <c r="BL104" s="86"/>
      <c r="BN104" s="86"/>
      <c r="BP104" s="86"/>
      <c r="BR104" s="86"/>
      <c r="BT104" s="86"/>
      <c r="BV104" s="86"/>
      <c r="BX104" s="86"/>
      <c r="BZ104" s="86"/>
      <c r="CB104" s="86"/>
      <c r="CD104" s="86"/>
      <c r="CF104" s="86"/>
      <c r="CH104" s="86"/>
      <c r="CJ104" s="86"/>
      <c r="CL104" s="86"/>
      <c r="CN104" s="86"/>
      <c r="CP104" s="86"/>
      <c r="CR104" s="86"/>
      <c r="CT104" s="86"/>
      <c r="CV104" s="86"/>
      <c r="CX104" s="86"/>
      <c r="CZ104" s="86"/>
      <c r="DB104" s="86"/>
      <c r="DD104" s="86"/>
      <c r="DF104" s="86"/>
      <c r="DH104" s="86"/>
      <c r="DJ104" s="86"/>
      <c r="DL104" s="86"/>
      <c r="DN104" s="86"/>
      <c r="DP104" s="86"/>
      <c r="DR104" s="86"/>
      <c r="DT104" s="86"/>
      <c r="DV104" s="86"/>
      <c r="DX104" s="86"/>
      <c r="DZ104" s="86"/>
      <c r="EB104" s="86"/>
      <c r="ED104" s="86"/>
      <c r="EE104" s="86"/>
      <c r="EF104" s="86"/>
      <c r="EG104" s="86"/>
      <c r="EI104" s="87"/>
      <c r="EK104" s="86"/>
      <c r="EL104" s="87"/>
      <c r="EM104" s="88"/>
      <c r="EN104" s="86"/>
      <c r="EO104" s="87"/>
      <c r="EP104" s="86"/>
      <c r="EQ104" s="86"/>
      <c r="ER104" s="86"/>
      <c r="ES104" s="86"/>
      <c r="ET104" s="89"/>
    </row>
    <row r="105" spans="56:150" x14ac:dyDescent="0.2">
      <c r="BD105" s="86"/>
      <c r="BF105" s="86"/>
      <c r="BH105" s="86"/>
      <c r="BJ105" s="86"/>
      <c r="BL105" s="86"/>
      <c r="BN105" s="86"/>
      <c r="BP105" s="86"/>
      <c r="BR105" s="86"/>
      <c r="BT105" s="86"/>
      <c r="BV105" s="86"/>
      <c r="BX105" s="86"/>
      <c r="BZ105" s="86"/>
      <c r="CB105" s="86"/>
      <c r="CD105" s="86"/>
      <c r="CF105" s="86"/>
      <c r="CH105" s="86"/>
      <c r="CJ105" s="86"/>
      <c r="CL105" s="86"/>
      <c r="CN105" s="86"/>
      <c r="CP105" s="86"/>
      <c r="CR105" s="86"/>
      <c r="CT105" s="86"/>
      <c r="CV105" s="86"/>
      <c r="CX105" s="86"/>
      <c r="CZ105" s="86"/>
      <c r="DB105" s="86"/>
      <c r="DD105" s="86"/>
      <c r="DF105" s="86"/>
      <c r="DH105" s="86"/>
      <c r="DJ105" s="86"/>
      <c r="DL105" s="86"/>
      <c r="DN105" s="86"/>
      <c r="DP105" s="86"/>
      <c r="DR105" s="86"/>
      <c r="DT105" s="86"/>
      <c r="DV105" s="86"/>
      <c r="DX105" s="86"/>
      <c r="DZ105" s="86"/>
      <c r="EB105" s="86"/>
      <c r="ED105" s="86"/>
      <c r="EE105" s="86"/>
      <c r="EF105" s="86"/>
      <c r="EG105" s="86"/>
      <c r="EI105" s="87"/>
      <c r="EK105" s="86"/>
      <c r="EL105" s="87"/>
      <c r="EM105" s="88"/>
      <c r="EN105" s="86"/>
      <c r="EO105" s="87"/>
      <c r="EP105" s="86"/>
      <c r="EQ105" s="86"/>
      <c r="ER105" s="86"/>
      <c r="ES105" s="86"/>
      <c r="ET105" s="89"/>
    </row>
    <row r="106" spans="56:150" x14ac:dyDescent="0.2">
      <c r="BD106" s="86"/>
      <c r="BF106" s="86"/>
      <c r="BH106" s="86"/>
      <c r="BJ106" s="86"/>
      <c r="BL106" s="86"/>
      <c r="BN106" s="86"/>
      <c r="BP106" s="86"/>
      <c r="BR106" s="86"/>
      <c r="BT106" s="86"/>
      <c r="BV106" s="86"/>
      <c r="BX106" s="86"/>
      <c r="BZ106" s="86"/>
      <c r="CB106" s="86"/>
      <c r="CD106" s="86"/>
      <c r="CF106" s="86"/>
      <c r="CH106" s="86"/>
      <c r="CJ106" s="86"/>
      <c r="CL106" s="86"/>
      <c r="CN106" s="86"/>
      <c r="CP106" s="86"/>
      <c r="CR106" s="86"/>
      <c r="CT106" s="86"/>
      <c r="CV106" s="86"/>
      <c r="CX106" s="86"/>
      <c r="CZ106" s="86"/>
      <c r="DB106" s="86"/>
      <c r="DD106" s="86"/>
      <c r="DF106" s="86"/>
      <c r="DH106" s="86"/>
      <c r="DJ106" s="86"/>
      <c r="DL106" s="86"/>
      <c r="DN106" s="86"/>
      <c r="DP106" s="86"/>
      <c r="DR106" s="86"/>
      <c r="DT106" s="86"/>
      <c r="DV106" s="86"/>
      <c r="DX106" s="86"/>
      <c r="DZ106" s="86"/>
      <c r="EB106" s="86"/>
      <c r="ED106" s="86"/>
      <c r="EE106" s="86"/>
      <c r="EF106" s="86"/>
      <c r="EG106" s="86"/>
      <c r="EI106" s="87"/>
      <c r="EK106" s="86"/>
      <c r="EL106" s="87"/>
      <c r="EM106" s="88"/>
      <c r="EN106" s="86"/>
      <c r="EO106" s="87"/>
      <c r="EP106" s="86"/>
      <c r="EQ106" s="86"/>
      <c r="ER106" s="86"/>
      <c r="ES106" s="86"/>
      <c r="ET106" s="89"/>
    </row>
    <row r="107" spans="56:150" x14ac:dyDescent="0.2">
      <c r="BD107" s="86"/>
      <c r="BF107" s="86"/>
      <c r="BH107" s="86"/>
      <c r="BJ107" s="86"/>
      <c r="BL107" s="86"/>
      <c r="BN107" s="86"/>
      <c r="BP107" s="86"/>
      <c r="BR107" s="86"/>
      <c r="BT107" s="86"/>
      <c r="BV107" s="86"/>
      <c r="BX107" s="86"/>
      <c r="BZ107" s="86"/>
      <c r="CB107" s="86"/>
      <c r="CD107" s="86"/>
      <c r="CF107" s="86"/>
      <c r="CH107" s="86"/>
      <c r="CJ107" s="86"/>
      <c r="CL107" s="86"/>
      <c r="CN107" s="86"/>
      <c r="CP107" s="86"/>
      <c r="CR107" s="86"/>
      <c r="CT107" s="86"/>
      <c r="CV107" s="86"/>
      <c r="CX107" s="86"/>
      <c r="CZ107" s="86"/>
      <c r="DB107" s="86"/>
      <c r="DD107" s="86"/>
      <c r="DF107" s="86"/>
      <c r="DH107" s="86"/>
      <c r="DJ107" s="86"/>
      <c r="DL107" s="86"/>
      <c r="DN107" s="86"/>
      <c r="DP107" s="86"/>
      <c r="DR107" s="86"/>
      <c r="DT107" s="86"/>
      <c r="DV107" s="86"/>
      <c r="DX107" s="86"/>
      <c r="DZ107" s="86"/>
      <c r="EB107" s="86"/>
      <c r="ED107" s="86"/>
      <c r="EE107" s="86"/>
      <c r="EF107" s="86"/>
      <c r="EG107" s="86"/>
      <c r="EI107" s="87"/>
      <c r="EK107" s="86"/>
      <c r="EL107" s="87"/>
      <c r="EM107" s="88"/>
      <c r="EN107" s="86"/>
      <c r="EO107" s="87"/>
      <c r="EP107" s="86"/>
      <c r="EQ107" s="86"/>
      <c r="ER107" s="86"/>
      <c r="ES107" s="86"/>
      <c r="ET107" s="89"/>
    </row>
    <row r="108" spans="56:150" x14ac:dyDescent="0.2">
      <c r="BD108" s="86"/>
      <c r="BF108" s="86"/>
      <c r="BH108" s="86"/>
      <c r="BJ108" s="86"/>
      <c r="BL108" s="86"/>
      <c r="BN108" s="86"/>
      <c r="BP108" s="86"/>
      <c r="BR108" s="86"/>
      <c r="BT108" s="86"/>
      <c r="BV108" s="86"/>
      <c r="BX108" s="86"/>
      <c r="BZ108" s="86"/>
      <c r="CB108" s="86"/>
      <c r="CD108" s="86"/>
      <c r="CF108" s="86"/>
      <c r="CH108" s="86"/>
      <c r="CJ108" s="86"/>
      <c r="CL108" s="86"/>
      <c r="CN108" s="86"/>
      <c r="CP108" s="86"/>
      <c r="CR108" s="86"/>
      <c r="CT108" s="86"/>
      <c r="CV108" s="86"/>
      <c r="CX108" s="86"/>
      <c r="CZ108" s="86"/>
      <c r="DB108" s="86"/>
      <c r="DD108" s="86"/>
      <c r="DF108" s="86"/>
      <c r="DH108" s="86"/>
      <c r="DJ108" s="86"/>
      <c r="DL108" s="86"/>
      <c r="DN108" s="86"/>
      <c r="DP108" s="86"/>
      <c r="DR108" s="86"/>
      <c r="DT108" s="86"/>
      <c r="DV108" s="86"/>
      <c r="DX108" s="86"/>
      <c r="DZ108" s="86"/>
      <c r="EB108" s="86"/>
      <c r="ED108" s="86"/>
      <c r="EE108" s="86"/>
      <c r="EF108" s="86"/>
      <c r="EG108" s="86"/>
      <c r="EI108" s="87"/>
      <c r="EK108" s="86"/>
      <c r="EL108" s="87"/>
      <c r="EM108" s="88"/>
      <c r="EN108" s="86"/>
      <c r="EO108" s="87"/>
      <c r="EP108" s="86"/>
      <c r="EQ108" s="86"/>
      <c r="ER108" s="86"/>
      <c r="ES108" s="86"/>
      <c r="ET108" s="89"/>
    </row>
    <row r="109" spans="56:150" x14ac:dyDescent="0.2">
      <c r="BD109" s="86"/>
      <c r="BF109" s="86"/>
      <c r="BH109" s="86"/>
      <c r="BJ109" s="86"/>
      <c r="BL109" s="86"/>
      <c r="BN109" s="86"/>
      <c r="BP109" s="86"/>
      <c r="BR109" s="86"/>
      <c r="BT109" s="86"/>
      <c r="BV109" s="86"/>
      <c r="BX109" s="86"/>
      <c r="BZ109" s="86"/>
      <c r="CB109" s="86"/>
      <c r="CD109" s="86"/>
      <c r="CF109" s="86"/>
      <c r="CH109" s="86"/>
      <c r="CJ109" s="86"/>
      <c r="CL109" s="86"/>
      <c r="CN109" s="86"/>
      <c r="CP109" s="86"/>
      <c r="CR109" s="86"/>
      <c r="CT109" s="86"/>
      <c r="CV109" s="86"/>
      <c r="CX109" s="86"/>
      <c r="CZ109" s="86"/>
      <c r="DB109" s="86"/>
      <c r="DD109" s="86"/>
      <c r="DF109" s="86"/>
      <c r="DH109" s="86"/>
      <c r="DJ109" s="86"/>
      <c r="DL109" s="86"/>
      <c r="DN109" s="86"/>
      <c r="DP109" s="86"/>
      <c r="DR109" s="86"/>
      <c r="DT109" s="86"/>
      <c r="DV109" s="86"/>
      <c r="DX109" s="86"/>
      <c r="DZ109" s="86"/>
      <c r="EB109" s="86"/>
      <c r="ED109" s="86"/>
      <c r="EE109" s="86"/>
      <c r="EF109" s="86"/>
      <c r="EG109" s="86"/>
      <c r="EI109" s="87"/>
      <c r="EK109" s="86"/>
      <c r="EL109" s="87"/>
      <c r="EM109" s="88"/>
      <c r="EN109" s="86"/>
      <c r="EO109" s="87"/>
      <c r="EP109" s="86"/>
      <c r="EQ109" s="86"/>
      <c r="ER109" s="86"/>
      <c r="ES109" s="86"/>
      <c r="ET109" s="89"/>
    </row>
    <row r="110" spans="56:150" x14ac:dyDescent="0.2">
      <c r="BD110" s="86"/>
      <c r="BF110" s="86"/>
      <c r="BH110" s="86"/>
      <c r="BJ110" s="86"/>
      <c r="BL110" s="86"/>
      <c r="BN110" s="86"/>
      <c r="BP110" s="86"/>
      <c r="BR110" s="86"/>
      <c r="BT110" s="86"/>
      <c r="BV110" s="86"/>
      <c r="BX110" s="86"/>
      <c r="BZ110" s="86"/>
      <c r="CB110" s="86"/>
      <c r="CD110" s="86"/>
      <c r="CF110" s="86"/>
      <c r="CH110" s="86"/>
      <c r="CJ110" s="86"/>
      <c r="CL110" s="86"/>
      <c r="CN110" s="86"/>
      <c r="CP110" s="86"/>
      <c r="CR110" s="86"/>
      <c r="CT110" s="86"/>
      <c r="CV110" s="86"/>
      <c r="CX110" s="86"/>
      <c r="CZ110" s="86"/>
      <c r="DB110" s="86"/>
      <c r="DD110" s="86"/>
      <c r="DF110" s="86"/>
      <c r="DH110" s="86"/>
      <c r="DJ110" s="86"/>
      <c r="DL110" s="86"/>
      <c r="DN110" s="86"/>
      <c r="DP110" s="86"/>
      <c r="DR110" s="86"/>
      <c r="DT110" s="86"/>
      <c r="DV110" s="86"/>
      <c r="DX110" s="86"/>
      <c r="DZ110" s="86"/>
      <c r="EB110" s="86"/>
      <c r="ED110" s="86"/>
      <c r="EE110" s="86"/>
      <c r="EF110" s="86"/>
      <c r="EG110" s="86"/>
      <c r="EI110" s="87"/>
      <c r="EK110" s="86"/>
      <c r="EL110" s="87"/>
      <c r="EM110" s="88"/>
      <c r="EN110" s="86"/>
      <c r="EO110" s="87"/>
      <c r="EP110" s="86"/>
      <c r="EQ110" s="86"/>
      <c r="ER110" s="86"/>
      <c r="ES110" s="86"/>
      <c r="ET110" s="89"/>
    </row>
    <row r="111" spans="56:150" x14ac:dyDescent="0.2">
      <c r="BD111" s="86"/>
      <c r="BF111" s="86"/>
      <c r="BH111" s="86"/>
      <c r="BJ111" s="86"/>
      <c r="BL111" s="86"/>
      <c r="BN111" s="86"/>
      <c r="BP111" s="86"/>
      <c r="BR111" s="86"/>
      <c r="BT111" s="86"/>
      <c r="BV111" s="86"/>
      <c r="BX111" s="86"/>
      <c r="BZ111" s="86"/>
      <c r="CB111" s="86"/>
      <c r="CD111" s="86"/>
      <c r="CF111" s="86"/>
      <c r="CH111" s="86"/>
      <c r="CJ111" s="86"/>
      <c r="CL111" s="86"/>
      <c r="CN111" s="86"/>
      <c r="CP111" s="86"/>
      <c r="CR111" s="86"/>
      <c r="CT111" s="86"/>
      <c r="CV111" s="86"/>
      <c r="CX111" s="86"/>
      <c r="CZ111" s="86"/>
      <c r="DB111" s="86"/>
      <c r="DD111" s="86"/>
      <c r="DF111" s="86"/>
      <c r="DH111" s="86"/>
      <c r="DJ111" s="86"/>
      <c r="DL111" s="86"/>
      <c r="DN111" s="86"/>
      <c r="DP111" s="86"/>
      <c r="DR111" s="86"/>
      <c r="DT111" s="86"/>
      <c r="DV111" s="86"/>
      <c r="DX111" s="86"/>
      <c r="DZ111" s="86"/>
      <c r="EB111" s="86"/>
      <c r="ED111" s="86"/>
      <c r="EE111" s="86"/>
      <c r="EF111" s="86"/>
      <c r="EG111" s="86"/>
      <c r="EI111" s="87"/>
      <c r="EK111" s="86"/>
      <c r="EL111" s="87"/>
      <c r="EM111" s="88"/>
      <c r="EN111" s="86"/>
      <c r="EO111" s="87"/>
      <c r="EP111" s="86"/>
      <c r="EQ111" s="86"/>
      <c r="ER111" s="86"/>
      <c r="ES111" s="86"/>
      <c r="ET111" s="89"/>
    </row>
    <row r="112" spans="56:150" x14ac:dyDescent="0.2">
      <c r="BD112" s="86"/>
      <c r="BF112" s="86"/>
      <c r="BH112" s="86"/>
      <c r="BJ112" s="86"/>
      <c r="BL112" s="86"/>
      <c r="BN112" s="86"/>
      <c r="BP112" s="86"/>
      <c r="BR112" s="86"/>
      <c r="BT112" s="86"/>
      <c r="BV112" s="86"/>
      <c r="BX112" s="86"/>
      <c r="BZ112" s="86"/>
      <c r="CB112" s="86"/>
      <c r="CD112" s="86"/>
      <c r="CF112" s="86"/>
      <c r="CH112" s="86"/>
      <c r="CJ112" s="86"/>
      <c r="CL112" s="86"/>
      <c r="CN112" s="86"/>
      <c r="CP112" s="86"/>
      <c r="CR112" s="86"/>
      <c r="CT112" s="86"/>
      <c r="CV112" s="86"/>
      <c r="CX112" s="86"/>
      <c r="CZ112" s="86"/>
      <c r="DB112" s="86"/>
      <c r="DD112" s="86"/>
      <c r="DF112" s="86"/>
      <c r="DH112" s="86"/>
      <c r="DJ112" s="86"/>
      <c r="DL112" s="86"/>
      <c r="DN112" s="86"/>
      <c r="DP112" s="86"/>
      <c r="DR112" s="86"/>
      <c r="DT112" s="86"/>
      <c r="DV112" s="86"/>
      <c r="DX112" s="86"/>
      <c r="DZ112" s="86"/>
      <c r="EB112" s="86"/>
      <c r="ED112" s="86"/>
      <c r="EE112" s="86"/>
      <c r="EF112" s="86"/>
      <c r="EG112" s="86"/>
      <c r="EI112" s="87"/>
      <c r="EK112" s="86"/>
      <c r="EL112" s="87"/>
      <c r="EM112" s="88"/>
      <c r="EN112" s="86"/>
      <c r="EO112" s="87"/>
      <c r="EP112" s="86"/>
      <c r="EQ112" s="86"/>
      <c r="ER112" s="86"/>
      <c r="ES112" s="86"/>
      <c r="ET112" s="89"/>
    </row>
    <row r="113" spans="56:150" x14ac:dyDescent="0.2">
      <c r="BD113" s="86"/>
      <c r="BF113" s="86"/>
      <c r="BH113" s="86"/>
      <c r="BJ113" s="86"/>
      <c r="BL113" s="86"/>
      <c r="BN113" s="86"/>
      <c r="BP113" s="86"/>
      <c r="BR113" s="86"/>
      <c r="BT113" s="86"/>
      <c r="BV113" s="86"/>
      <c r="BX113" s="86"/>
      <c r="BZ113" s="86"/>
      <c r="CB113" s="86"/>
      <c r="CD113" s="86"/>
      <c r="CF113" s="86"/>
      <c r="CH113" s="86"/>
      <c r="CJ113" s="86"/>
      <c r="CL113" s="86"/>
      <c r="CN113" s="86"/>
      <c r="CP113" s="86"/>
      <c r="CR113" s="86"/>
      <c r="CT113" s="86"/>
      <c r="CV113" s="86"/>
      <c r="CX113" s="86"/>
      <c r="CZ113" s="86"/>
      <c r="DB113" s="86"/>
      <c r="DD113" s="86"/>
      <c r="DF113" s="86"/>
      <c r="DH113" s="86"/>
      <c r="DJ113" s="86"/>
      <c r="DL113" s="86"/>
      <c r="DN113" s="86"/>
      <c r="DP113" s="86"/>
      <c r="DR113" s="86"/>
      <c r="DT113" s="86"/>
      <c r="DV113" s="86"/>
      <c r="DX113" s="86"/>
      <c r="DZ113" s="86"/>
      <c r="EB113" s="86"/>
      <c r="ED113" s="86"/>
      <c r="EE113" s="86"/>
      <c r="EF113" s="86"/>
      <c r="EG113" s="86"/>
      <c r="EI113" s="87"/>
      <c r="EK113" s="86"/>
      <c r="EL113" s="87"/>
      <c r="EM113" s="88"/>
      <c r="EN113" s="86"/>
      <c r="EO113" s="87"/>
      <c r="EP113" s="86"/>
      <c r="EQ113" s="86"/>
      <c r="ER113" s="86"/>
      <c r="ES113" s="86"/>
      <c r="ET113" s="89"/>
    </row>
    <row r="114" spans="56:150" x14ac:dyDescent="0.2">
      <c r="BD114" s="86"/>
      <c r="BF114" s="86"/>
      <c r="BH114" s="86"/>
      <c r="BJ114" s="86"/>
      <c r="BL114" s="86"/>
      <c r="BN114" s="86"/>
      <c r="BP114" s="86"/>
      <c r="BR114" s="86"/>
      <c r="BT114" s="86"/>
      <c r="BV114" s="86"/>
      <c r="BX114" s="86"/>
      <c r="BZ114" s="86"/>
      <c r="CB114" s="86"/>
      <c r="CD114" s="86"/>
      <c r="CF114" s="86"/>
      <c r="CH114" s="86"/>
      <c r="CJ114" s="86"/>
      <c r="CL114" s="86"/>
      <c r="CN114" s="86"/>
      <c r="CP114" s="86"/>
      <c r="CR114" s="86"/>
      <c r="CT114" s="86"/>
      <c r="CV114" s="86"/>
      <c r="CX114" s="86"/>
      <c r="CZ114" s="86"/>
      <c r="DB114" s="86"/>
      <c r="DD114" s="86"/>
      <c r="DF114" s="86"/>
      <c r="DH114" s="86"/>
      <c r="DJ114" s="86"/>
      <c r="DL114" s="86"/>
      <c r="DN114" s="86"/>
      <c r="DP114" s="86"/>
      <c r="DR114" s="86"/>
      <c r="DT114" s="86"/>
      <c r="DV114" s="86"/>
      <c r="DX114" s="86"/>
      <c r="DZ114" s="86"/>
      <c r="EB114" s="86"/>
      <c r="ED114" s="86"/>
      <c r="EE114" s="86"/>
      <c r="EF114" s="86"/>
      <c r="EG114" s="86"/>
      <c r="EI114" s="87"/>
      <c r="EK114" s="86"/>
      <c r="EL114" s="87"/>
      <c r="EM114" s="88"/>
      <c r="EN114" s="86"/>
      <c r="EO114" s="87"/>
      <c r="EP114" s="86"/>
      <c r="EQ114" s="86"/>
      <c r="ER114" s="86"/>
      <c r="ES114" s="86"/>
      <c r="ET114" s="89"/>
    </row>
    <row r="115" spans="56:150" x14ac:dyDescent="0.2">
      <c r="BD115" s="86"/>
      <c r="BF115" s="86"/>
      <c r="BH115" s="86"/>
      <c r="BJ115" s="86"/>
      <c r="BL115" s="86"/>
      <c r="BN115" s="86"/>
      <c r="BP115" s="86"/>
      <c r="BR115" s="86"/>
      <c r="BT115" s="86"/>
      <c r="BV115" s="86"/>
      <c r="BX115" s="86"/>
      <c r="BZ115" s="86"/>
      <c r="CB115" s="86"/>
      <c r="CD115" s="86"/>
      <c r="CF115" s="86"/>
      <c r="CH115" s="86"/>
      <c r="CJ115" s="86"/>
      <c r="CL115" s="86"/>
      <c r="CN115" s="86"/>
      <c r="CP115" s="86"/>
      <c r="CR115" s="86"/>
      <c r="CT115" s="86"/>
      <c r="CV115" s="86"/>
      <c r="CX115" s="86"/>
      <c r="CZ115" s="86"/>
      <c r="DB115" s="86"/>
      <c r="DD115" s="86"/>
      <c r="DF115" s="86"/>
      <c r="DH115" s="86"/>
      <c r="DJ115" s="86"/>
      <c r="DL115" s="86"/>
      <c r="DN115" s="86"/>
      <c r="DP115" s="86"/>
      <c r="DR115" s="86"/>
      <c r="DT115" s="86"/>
      <c r="DV115" s="86"/>
      <c r="DX115" s="86"/>
      <c r="DZ115" s="86"/>
      <c r="EB115" s="86"/>
      <c r="ED115" s="86"/>
      <c r="EE115" s="86"/>
      <c r="EF115" s="86"/>
      <c r="EG115" s="86"/>
      <c r="EI115" s="87"/>
      <c r="EK115" s="86"/>
      <c r="EL115" s="87"/>
      <c r="EM115" s="88"/>
      <c r="EN115" s="86"/>
      <c r="EO115" s="87"/>
      <c r="EP115" s="86"/>
      <c r="EQ115" s="86"/>
      <c r="ER115" s="86"/>
      <c r="ES115" s="86"/>
      <c r="ET115" s="89"/>
    </row>
    <row r="116" spans="56:150" x14ac:dyDescent="0.2">
      <c r="BD116" s="86"/>
      <c r="BF116" s="86"/>
      <c r="BH116" s="86"/>
      <c r="BJ116" s="86"/>
      <c r="BL116" s="86"/>
      <c r="BN116" s="86"/>
      <c r="BP116" s="86"/>
      <c r="BR116" s="86"/>
      <c r="BT116" s="86"/>
      <c r="BV116" s="86"/>
      <c r="BX116" s="86"/>
      <c r="BZ116" s="86"/>
      <c r="CB116" s="86"/>
      <c r="CD116" s="86"/>
      <c r="CF116" s="86"/>
      <c r="CH116" s="86"/>
      <c r="CJ116" s="86"/>
      <c r="CL116" s="86"/>
      <c r="CN116" s="86"/>
      <c r="CP116" s="86"/>
      <c r="CR116" s="86"/>
      <c r="CT116" s="86"/>
      <c r="CV116" s="86"/>
      <c r="CX116" s="86"/>
      <c r="CZ116" s="86"/>
      <c r="DB116" s="86"/>
      <c r="DD116" s="86"/>
      <c r="DF116" s="86"/>
      <c r="DH116" s="86"/>
      <c r="DJ116" s="86"/>
      <c r="DL116" s="86"/>
      <c r="DN116" s="86"/>
      <c r="DP116" s="86"/>
      <c r="DR116" s="86"/>
      <c r="DT116" s="86"/>
      <c r="DV116" s="86"/>
      <c r="DX116" s="86"/>
      <c r="DZ116" s="86"/>
      <c r="EB116" s="86"/>
      <c r="ED116" s="86"/>
      <c r="EE116" s="86"/>
      <c r="EF116" s="86"/>
      <c r="EG116" s="86"/>
      <c r="EI116" s="87"/>
      <c r="EK116" s="86"/>
      <c r="EL116" s="87"/>
      <c r="EM116" s="88"/>
      <c r="EN116" s="86"/>
      <c r="EO116" s="87"/>
      <c r="EP116" s="86"/>
      <c r="EQ116" s="86"/>
      <c r="ER116" s="86"/>
      <c r="ES116" s="86"/>
      <c r="ET116" s="89"/>
    </row>
    <row r="117" spans="56:150" x14ac:dyDescent="0.2">
      <c r="BD117" s="86"/>
      <c r="BF117" s="86"/>
      <c r="BH117" s="86"/>
      <c r="BJ117" s="86"/>
      <c r="BL117" s="86"/>
      <c r="BN117" s="86"/>
      <c r="BP117" s="86"/>
      <c r="BR117" s="86"/>
      <c r="BT117" s="86"/>
      <c r="BV117" s="86"/>
      <c r="BX117" s="86"/>
      <c r="BZ117" s="86"/>
      <c r="CB117" s="86"/>
      <c r="CD117" s="86"/>
      <c r="CF117" s="86"/>
      <c r="CH117" s="86"/>
      <c r="CJ117" s="86"/>
      <c r="CL117" s="86"/>
      <c r="CN117" s="86"/>
      <c r="CP117" s="86"/>
      <c r="CR117" s="86"/>
      <c r="CT117" s="86"/>
      <c r="CV117" s="86"/>
      <c r="CX117" s="86"/>
      <c r="CZ117" s="86"/>
      <c r="DB117" s="86"/>
      <c r="DD117" s="86"/>
      <c r="DF117" s="86"/>
      <c r="DH117" s="86"/>
      <c r="DJ117" s="86"/>
      <c r="DL117" s="86"/>
      <c r="DN117" s="86"/>
      <c r="DP117" s="86"/>
      <c r="DR117" s="86"/>
      <c r="DT117" s="86"/>
      <c r="DV117" s="86"/>
      <c r="DX117" s="86"/>
      <c r="DZ117" s="86"/>
      <c r="EB117" s="86"/>
      <c r="ED117" s="86"/>
      <c r="EE117" s="86"/>
      <c r="EF117" s="86"/>
      <c r="EG117" s="86"/>
      <c r="EI117" s="87"/>
      <c r="EK117" s="86"/>
      <c r="EL117" s="87"/>
      <c r="EM117" s="88"/>
      <c r="EN117" s="86"/>
      <c r="EO117" s="87"/>
      <c r="EP117" s="86"/>
      <c r="EQ117" s="86"/>
      <c r="ER117" s="86"/>
      <c r="ES117" s="86"/>
      <c r="ET117" s="89"/>
    </row>
    <row r="118" spans="56:150" x14ac:dyDescent="0.2">
      <c r="BD118" s="86"/>
      <c r="BF118" s="86"/>
      <c r="BH118" s="86"/>
      <c r="BJ118" s="86"/>
      <c r="BL118" s="86"/>
      <c r="BN118" s="86"/>
      <c r="BP118" s="86"/>
      <c r="BR118" s="86"/>
      <c r="BT118" s="86"/>
      <c r="BV118" s="86"/>
      <c r="BX118" s="86"/>
      <c r="BZ118" s="86"/>
      <c r="CB118" s="86"/>
      <c r="CD118" s="86"/>
      <c r="CF118" s="86"/>
      <c r="CH118" s="86"/>
      <c r="CJ118" s="86"/>
      <c r="CL118" s="86"/>
      <c r="CN118" s="86"/>
      <c r="CP118" s="86"/>
      <c r="CR118" s="86"/>
      <c r="CT118" s="86"/>
      <c r="CV118" s="86"/>
      <c r="CX118" s="86"/>
      <c r="CZ118" s="86"/>
      <c r="DB118" s="86"/>
      <c r="DD118" s="86"/>
      <c r="DF118" s="86"/>
      <c r="DH118" s="86"/>
      <c r="DJ118" s="86"/>
      <c r="DL118" s="86"/>
      <c r="DN118" s="86"/>
      <c r="DP118" s="86"/>
      <c r="DR118" s="86"/>
      <c r="DT118" s="86"/>
      <c r="DV118" s="86"/>
      <c r="DX118" s="86"/>
      <c r="DZ118" s="86"/>
      <c r="EB118" s="86"/>
      <c r="ED118" s="86"/>
      <c r="EE118" s="86"/>
      <c r="EF118" s="86"/>
      <c r="EG118" s="86"/>
      <c r="EI118" s="87"/>
      <c r="EK118" s="86"/>
      <c r="EL118" s="87"/>
      <c r="EM118" s="88"/>
      <c r="EN118" s="86"/>
      <c r="EO118" s="87"/>
      <c r="EP118" s="86"/>
      <c r="EQ118" s="86"/>
      <c r="ER118" s="86"/>
      <c r="ES118" s="86"/>
      <c r="ET118" s="89"/>
    </row>
    <row r="119" spans="56:150" x14ac:dyDescent="0.2">
      <c r="BD119" s="86"/>
      <c r="BF119" s="86"/>
      <c r="BH119" s="86"/>
      <c r="BJ119" s="86"/>
      <c r="BL119" s="86"/>
      <c r="BN119" s="86"/>
      <c r="BP119" s="86"/>
      <c r="BR119" s="86"/>
      <c r="BT119" s="86"/>
      <c r="BV119" s="86"/>
      <c r="BX119" s="86"/>
      <c r="BZ119" s="86"/>
      <c r="CB119" s="86"/>
      <c r="CD119" s="86"/>
      <c r="CF119" s="86"/>
      <c r="CH119" s="86"/>
      <c r="CJ119" s="86"/>
      <c r="CL119" s="86"/>
      <c r="CN119" s="86"/>
      <c r="CP119" s="86"/>
      <c r="CR119" s="86"/>
      <c r="CT119" s="86"/>
      <c r="CV119" s="86"/>
      <c r="CX119" s="86"/>
      <c r="CZ119" s="86"/>
      <c r="DB119" s="86"/>
      <c r="DD119" s="86"/>
      <c r="DF119" s="86"/>
      <c r="DH119" s="86"/>
      <c r="DJ119" s="86"/>
      <c r="DL119" s="86"/>
      <c r="DN119" s="86"/>
      <c r="DP119" s="86"/>
      <c r="DR119" s="86"/>
      <c r="DT119" s="86"/>
      <c r="DV119" s="86"/>
      <c r="DX119" s="86"/>
      <c r="DZ119" s="86"/>
      <c r="EB119" s="86"/>
      <c r="ED119" s="86"/>
      <c r="EE119" s="86"/>
      <c r="EF119" s="86"/>
      <c r="EG119" s="86"/>
      <c r="EI119" s="87"/>
      <c r="EK119" s="86"/>
      <c r="EL119" s="87"/>
      <c r="EM119" s="88"/>
      <c r="EN119" s="86"/>
      <c r="EO119" s="87"/>
      <c r="EP119" s="86"/>
      <c r="EQ119" s="86"/>
      <c r="ER119" s="86"/>
      <c r="ES119" s="86"/>
      <c r="ET119" s="89"/>
    </row>
    <row r="120" spans="56:150" x14ac:dyDescent="0.2">
      <c r="BD120" s="86"/>
      <c r="BF120" s="86"/>
      <c r="BH120" s="86"/>
      <c r="BJ120" s="86"/>
      <c r="BL120" s="86"/>
      <c r="BN120" s="86"/>
      <c r="BP120" s="86"/>
      <c r="BR120" s="86"/>
      <c r="BT120" s="86"/>
      <c r="BV120" s="86"/>
      <c r="BX120" s="86"/>
      <c r="BZ120" s="86"/>
      <c r="CB120" s="86"/>
      <c r="CD120" s="86"/>
      <c r="CF120" s="86"/>
      <c r="CH120" s="86"/>
      <c r="CJ120" s="86"/>
      <c r="CL120" s="86"/>
      <c r="CN120" s="86"/>
      <c r="CP120" s="86"/>
      <c r="CR120" s="86"/>
      <c r="CT120" s="86"/>
      <c r="CV120" s="86"/>
      <c r="CX120" s="86"/>
      <c r="CZ120" s="86"/>
      <c r="DB120" s="86"/>
      <c r="DD120" s="86"/>
      <c r="DF120" s="86"/>
      <c r="DH120" s="86"/>
      <c r="DJ120" s="86"/>
      <c r="DL120" s="86"/>
      <c r="DN120" s="86"/>
      <c r="DP120" s="86"/>
      <c r="DR120" s="86"/>
      <c r="DT120" s="86"/>
      <c r="DV120" s="86"/>
      <c r="DX120" s="86"/>
      <c r="DZ120" s="86"/>
      <c r="EB120" s="86"/>
      <c r="ED120" s="86"/>
      <c r="EE120" s="86"/>
      <c r="EF120" s="86"/>
      <c r="EG120" s="86"/>
      <c r="EI120" s="87"/>
      <c r="EK120" s="86"/>
      <c r="EL120" s="87"/>
      <c r="EM120" s="88"/>
      <c r="EN120" s="86"/>
      <c r="EO120" s="87"/>
      <c r="EP120" s="86"/>
      <c r="EQ120" s="86"/>
      <c r="ER120" s="86"/>
      <c r="ES120" s="86"/>
      <c r="ET120" s="89"/>
    </row>
    <row r="121" spans="56:150" x14ac:dyDescent="0.2">
      <c r="BD121" s="86"/>
      <c r="BF121" s="86"/>
      <c r="BH121" s="86"/>
      <c r="BJ121" s="86"/>
      <c r="BL121" s="86"/>
      <c r="BN121" s="86"/>
      <c r="BP121" s="86"/>
      <c r="BR121" s="86"/>
      <c r="BT121" s="86"/>
      <c r="BV121" s="86"/>
      <c r="BX121" s="86"/>
      <c r="BZ121" s="86"/>
      <c r="CB121" s="86"/>
      <c r="CD121" s="86"/>
      <c r="CF121" s="86"/>
      <c r="CH121" s="86"/>
      <c r="CJ121" s="86"/>
      <c r="CL121" s="86"/>
      <c r="CN121" s="86"/>
      <c r="CP121" s="86"/>
      <c r="CR121" s="86"/>
      <c r="CT121" s="86"/>
      <c r="CV121" s="86"/>
      <c r="CX121" s="86"/>
      <c r="CZ121" s="86"/>
      <c r="DB121" s="86"/>
      <c r="DD121" s="86"/>
      <c r="DF121" s="86"/>
      <c r="DH121" s="86"/>
      <c r="DJ121" s="86"/>
      <c r="DL121" s="86"/>
      <c r="DN121" s="86"/>
      <c r="DP121" s="86"/>
      <c r="DR121" s="86"/>
      <c r="DT121" s="86"/>
      <c r="DV121" s="86"/>
      <c r="DX121" s="86"/>
      <c r="DZ121" s="86"/>
      <c r="EB121" s="86"/>
      <c r="ED121" s="86"/>
      <c r="EE121" s="86"/>
      <c r="EF121" s="86"/>
      <c r="EG121" s="86"/>
      <c r="EI121" s="87"/>
      <c r="EK121" s="86"/>
      <c r="EL121" s="87"/>
      <c r="EM121" s="88"/>
      <c r="EN121" s="86"/>
      <c r="EO121" s="87"/>
      <c r="EP121" s="86"/>
      <c r="EQ121" s="86"/>
      <c r="ER121" s="86"/>
      <c r="ES121" s="86"/>
      <c r="ET121" s="89"/>
    </row>
    <row r="122" spans="56:150" x14ac:dyDescent="0.2">
      <c r="BD122" s="86"/>
      <c r="BF122" s="86"/>
      <c r="BH122" s="86"/>
      <c r="BJ122" s="86"/>
      <c r="BL122" s="86"/>
      <c r="BN122" s="86"/>
      <c r="BP122" s="86"/>
      <c r="BR122" s="86"/>
      <c r="BT122" s="86"/>
      <c r="BV122" s="86"/>
      <c r="BX122" s="86"/>
      <c r="BZ122" s="86"/>
      <c r="CB122" s="86"/>
      <c r="CD122" s="86"/>
      <c r="CF122" s="86"/>
      <c r="CH122" s="86"/>
      <c r="CJ122" s="86"/>
      <c r="CL122" s="86"/>
      <c r="CN122" s="86"/>
      <c r="CP122" s="86"/>
      <c r="CR122" s="86"/>
      <c r="CT122" s="86"/>
      <c r="CV122" s="86"/>
      <c r="CX122" s="86"/>
      <c r="CZ122" s="86"/>
      <c r="DB122" s="86"/>
      <c r="DD122" s="86"/>
      <c r="DF122" s="86"/>
      <c r="DH122" s="86"/>
      <c r="DJ122" s="86"/>
      <c r="DL122" s="86"/>
      <c r="DN122" s="86"/>
      <c r="DP122" s="86"/>
      <c r="DR122" s="86"/>
      <c r="DT122" s="86"/>
      <c r="DV122" s="86"/>
      <c r="DX122" s="86"/>
      <c r="DZ122" s="86"/>
      <c r="EB122" s="86"/>
      <c r="ED122" s="86"/>
      <c r="EE122" s="86"/>
      <c r="EF122" s="86"/>
      <c r="EG122" s="86"/>
      <c r="EI122" s="87"/>
      <c r="EK122" s="86"/>
      <c r="EL122" s="87"/>
      <c r="EM122" s="88"/>
      <c r="EN122" s="86"/>
      <c r="EO122" s="87"/>
      <c r="EP122" s="86"/>
      <c r="EQ122" s="86"/>
      <c r="ER122" s="86"/>
      <c r="ES122" s="86"/>
      <c r="ET122" s="89"/>
    </row>
    <row r="123" spans="56:150" x14ac:dyDescent="0.2">
      <c r="BD123" s="86"/>
      <c r="BF123" s="86"/>
      <c r="BH123" s="86"/>
      <c r="BJ123" s="86"/>
      <c r="BL123" s="86"/>
      <c r="BN123" s="86"/>
      <c r="BP123" s="86"/>
      <c r="BR123" s="86"/>
      <c r="BT123" s="86"/>
      <c r="BV123" s="86"/>
      <c r="BX123" s="86"/>
      <c r="BZ123" s="86"/>
      <c r="CB123" s="86"/>
      <c r="CD123" s="86"/>
      <c r="CF123" s="86"/>
      <c r="CH123" s="86"/>
      <c r="CJ123" s="86"/>
      <c r="CL123" s="86"/>
      <c r="CN123" s="86"/>
      <c r="CP123" s="86"/>
      <c r="CR123" s="86"/>
      <c r="CT123" s="86"/>
      <c r="CV123" s="86"/>
      <c r="CX123" s="86"/>
      <c r="CZ123" s="86"/>
      <c r="DB123" s="86"/>
      <c r="DD123" s="86"/>
      <c r="DF123" s="86"/>
      <c r="DH123" s="86"/>
      <c r="DJ123" s="86"/>
      <c r="DL123" s="86"/>
      <c r="DN123" s="86"/>
      <c r="DP123" s="86"/>
      <c r="DR123" s="86"/>
      <c r="DT123" s="86"/>
      <c r="DV123" s="86"/>
      <c r="DX123" s="86"/>
      <c r="DZ123" s="86"/>
      <c r="EB123" s="86"/>
      <c r="ED123" s="86"/>
      <c r="EE123" s="86"/>
      <c r="EF123" s="86"/>
      <c r="EG123" s="86"/>
      <c r="EI123" s="87"/>
      <c r="EK123" s="86"/>
      <c r="EL123" s="87"/>
      <c r="EM123" s="88"/>
      <c r="EN123" s="86"/>
      <c r="EO123" s="87"/>
      <c r="EP123" s="86"/>
      <c r="EQ123" s="86"/>
      <c r="ER123" s="86"/>
      <c r="ES123" s="86"/>
      <c r="ET123" s="89"/>
    </row>
    <row r="124" spans="56:150" x14ac:dyDescent="0.2">
      <c r="BD124" s="86"/>
      <c r="BF124" s="86"/>
      <c r="BH124" s="86"/>
      <c r="BJ124" s="86"/>
      <c r="BL124" s="86"/>
      <c r="BN124" s="86"/>
      <c r="BP124" s="86"/>
      <c r="BR124" s="86"/>
      <c r="BT124" s="86"/>
      <c r="BV124" s="86"/>
      <c r="BX124" s="86"/>
      <c r="BZ124" s="86"/>
      <c r="CB124" s="86"/>
      <c r="CD124" s="86"/>
      <c r="CF124" s="86"/>
      <c r="CH124" s="86"/>
      <c r="CJ124" s="86"/>
      <c r="CL124" s="86"/>
      <c r="CN124" s="86"/>
      <c r="CP124" s="86"/>
      <c r="CR124" s="86"/>
      <c r="CT124" s="86"/>
      <c r="CV124" s="86"/>
      <c r="CX124" s="86"/>
      <c r="CZ124" s="86"/>
      <c r="DB124" s="86"/>
      <c r="DD124" s="86"/>
      <c r="DF124" s="86"/>
      <c r="DH124" s="86"/>
      <c r="DJ124" s="86"/>
      <c r="DL124" s="86"/>
      <c r="DN124" s="86"/>
      <c r="DP124" s="86"/>
      <c r="DR124" s="86"/>
      <c r="DT124" s="86"/>
      <c r="DV124" s="86"/>
      <c r="DX124" s="86"/>
      <c r="DZ124" s="86"/>
      <c r="EB124" s="86"/>
      <c r="ED124" s="86"/>
      <c r="EE124" s="86"/>
      <c r="EF124" s="86"/>
      <c r="EG124" s="86"/>
      <c r="EI124" s="87"/>
      <c r="EK124" s="86"/>
      <c r="EL124" s="87"/>
      <c r="EM124" s="88"/>
      <c r="EN124" s="86"/>
      <c r="EO124" s="87"/>
      <c r="EP124" s="86"/>
      <c r="EQ124" s="86"/>
      <c r="ER124" s="86"/>
      <c r="ES124" s="86"/>
      <c r="ET124" s="89"/>
    </row>
    <row r="125" spans="56:150" x14ac:dyDescent="0.2">
      <c r="BD125" s="86"/>
      <c r="BF125" s="86"/>
      <c r="BH125" s="86"/>
      <c r="BJ125" s="86"/>
      <c r="BL125" s="86"/>
      <c r="BN125" s="86"/>
      <c r="BP125" s="86"/>
      <c r="BR125" s="86"/>
      <c r="BT125" s="86"/>
      <c r="BV125" s="86"/>
      <c r="BX125" s="86"/>
      <c r="BZ125" s="86"/>
      <c r="CB125" s="86"/>
      <c r="CD125" s="86"/>
      <c r="CF125" s="86"/>
      <c r="CH125" s="86"/>
      <c r="CJ125" s="86"/>
      <c r="CL125" s="86"/>
      <c r="CN125" s="86"/>
      <c r="CP125" s="86"/>
      <c r="CR125" s="86"/>
      <c r="CT125" s="86"/>
      <c r="CV125" s="86"/>
      <c r="CX125" s="86"/>
      <c r="CZ125" s="86"/>
      <c r="DB125" s="86"/>
      <c r="DD125" s="86"/>
      <c r="DF125" s="86"/>
      <c r="DH125" s="86"/>
      <c r="DJ125" s="86"/>
      <c r="DL125" s="86"/>
      <c r="DN125" s="86"/>
      <c r="DP125" s="86"/>
      <c r="DR125" s="86"/>
      <c r="DT125" s="86"/>
      <c r="DV125" s="86"/>
      <c r="DX125" s="86"/>
      <c r="DZ125" s="86"/>
      <c r="EB125" s="86"/>
      <c r="ED125" s="86"/>
      <c r="EE125" s="86"/>
      <c r="EF125" s="86"/>
      <c r="EG125" s="86"/>
      <c r="EI125" s="87"/>
      <c r="EK125" s="86"/>
      <c r="EL125" s="87"/>
      <c r="EM125" s="88"/>
      <c r="EN125" s="86"/>
      <c r="EO125" s="87"/>
      <c r="EP125" s="86"/>
      <c r="EQ125" s="86"/>
      <c r="ER125" s="86"/>
      <c r="ES125" s="86"/>
      <c r="ET125" s="89"/>
    </row>
    <row r="126" spans="56:150" x14ac:dyDescent="0.2">
      <c r="BD126" s="86"/>
      <c r="BF126" s="86"/>
      <c r="BH126" s="86"/>
      <c r="BJ126" s="86"/>
      <c r="BL126" s="86"/>
      <c r="BN126" s="86"/>
      <c r="BP126" s="86"/>
      <c r="BR126" s="86"/>
      <c r="BT126" s="86"/>
      <c r="BV126" s="86"/>
      <c r="BX126" s="86"/>
      <c r="BZ126" s="86"/>
      <c r="CB126" s="86"/>
      <c r="CD126" s="86"/>
      <c r="CF126" s="86"/>
      <c r="CH126" s="86"/>
      <c r="CJ126" s="86"/>
      <c r="CL126" s="86"/>
      <c r="CN126" s="86"/>
      <c r="CP126" s="86"/>
      <c r="CR126" s="86"/>
      <c r="CT126" s="86"/>
      <c r="CV126" s="86"/>
      <c r="CX126" s="86"/>
      <c r="CZ126" s="86"/>
      <c r="DB126" s="86"/>
      <c r="DD126" s="86"/>
      <c r="DF126" s="86"/>
      <c r="DH126" s="86"/>
      <c r="DJ126" s="86"/>
      <c r="DL126" s="86"/>
      <c r="DN126" s="86"/>
      <c r="DP126" s="86"/>
      <c r="DR126" s="86"/>
      <c r="DT126" s="86"/>
      <c r="DV126" s="86"/>
      <c r="DX126" s="86"/>
      <c r="DZ126" s="86"/>
      <c r="EB126" s="86"/>
      <c r="ED126" s="86"/>
      <c r="EE126" s="86"/>
      <c r="EF126" s="86"/>
      <c r="EG126" s="86"/>
      <c r="EI126" s="87"/>
      <c r="EK126" s="86"/>
      <c r="EL126" s="87"/>
      <c r="EM126" s="88"/>
      <c r="EN126" s="86"/>
      <c r="EO126" s="87"/>
      <c r="EP126" s="86"/>
      <c r="EQ126" s="86"/>
      <c r="ER126" s="86"/>
      <c r="ES126" s="86"/>
      <c r="ET126" s="89"/>
    </row>
    <row r="127" spans="56:150" x14ac:dyDescent="0.2">
      <c r="BD127" s="86"/>
      <c r="BF127" s="86"/>
      <c r="BH127" s="86"/>
      <c r="BJ127" s="86"/>
      <c r="BL127" s="86"/>
      <c r="BN127" s="86"/>
      <c r="BP127" s="86"/>
      <c r="BR127" s="86"/>
      <c r="BT127" s="86"/>
      <c r="BV127" s="86"/>
      <c r="BX127" s="86"/>
      <c r="BZ127" s="86"/>
      <c r="CB127" s="86"/>
      <c r="CD127" s="86"/>
      <c r="CF127" s="86"/>
      <c r="CH127" s="86"/>
      <c r="CJ127" s="86"/>
      <c r="CL127" s="86"/>
      <c r="CN127" s="86"/>
      <c r="CP127" s="86"/>
      <c r="CR127" s="86"/>
      <c r="CT127" s="86"/>
      <c r="CV127" s="86"/>
      <c r="CX127" s="86"/>
      <c r="CZ127" s="86"/>
      <c r="DB127" s="86"/>
      <c r="DD127" s="86"/>
      <c r="DF127" s="86"/>
      <c r="DH127" s="86"/>
      <c r="DJ127" s="86"/>
      <c r="DL127" s="86"/>
      <c r="DN127" s="86"/>
      <c r="DP127" s="86"/>
      <c r="DR127" s="86"/>
      <c r="DT127" s="86"/>
      <c r="DV127" s="86"/>
      <c r="DX127" s="86"/>
      <c r="DZ127" s="86"/>
      <c r="EB127" s="86"/>
      <c r="ED127" s="86"/>
      <c r="EE127" s="86"/>
      <c r="EF127" s="86"/>
      <c r="EG127" s="86"/>
      <c r="EI127" s="87"/>
      <c r="EK127" s="86"/>
      <c r="EL127" s="87"/>
      <c r="EM127" s="88"/>
      <c r="EN127" s="86"/>
      <c r="EO127" s="87"/>
      <c r="EP127" s="86"/>
      <c r="EQ127" s="86"/>
      <c r="ER127" s="86"/>
      <c r="ES127" s="86"/>
      <c r="ET127" s="89"/>
    </row>
    <row r="128" spans="56:150" x14ac:dyDescent="0.2">
      <c r="BD128" s="86"/>
      <c r="BF128" s="86"/>
      <c r="BH128" s="86"/>
      <c r="BJ128" s="86"/>
      <c r="BL128" s="86"/>
      <c r="BN128" s="86"/>
      <c r="BP128" s="86"/>
      <c r="BR128" s="86"/>
      <c r="BT128" s="86"/>
      <c r="BV128" s="86"/>
      <c r="BX128" s="86"/>
      <c r="BZ128" s="86"/>
      <c r="CB128" s="86"/>
      <c r="CD128" s="86"/>
      <c r="CF128" s="86"/>
      <c r="CH128" s="86"/>
      <c r="CJ128" s="86"/>
      <c r="CL128" s="86"/>
      <c r="CN128" s="86"/>
      <c r="CP128" s="86"/>
      <c r="CR128" s="86"/>
      <c r="CT128" s="86"/>
      <c r="CV128" s="86"/>
      <c r="CX128" s="86"/>
      <c r="CZ128" s="86"/>
      <c r="DB128" s="86"/>
      <c r="DD128" s="86"/>
      <c r="DF128" s="86"/>
      <c r="DH128" s="86"/>
      <c r="DJ128" s="86"/>
      <c r="DL128" s="86"/>
      <c r="DN128" s="86"/>
      <c r="DP128" s="86"/>
      <c r="DR128" s="86"/>
      <c r="DT128" s="86"/>
      <c r="DV128" s="86"/>
      <c r="DX128" s="86"/>
      <c r="DZ128" s="86"/>
      <c r="EB128" s="86"/>
      <c r="ED128" s="86"/>
      <c r="EE128" s="86"/>
      <c r="EF128" s="86"/>
      <c r="EG128" s="86"/>
      <c r="EI128" s="87"/>
      <c r="EK128" s="86"/>
      <c r="EL128" s="87"/>
      <c r="EM128" s="88"/>
      <c r="EN128" s="86"/>
      <c r="EO128" s="87"/>
      <c r="EP128" s="86"/>
      <c r="EQ128" s="86"/>
      <c r="ER128" s="86"/>
      <c r="ES128" s="86"/>
      <c r="ET128" s="89"/>
    </row>
    <row r="129" spans="56:150" x14ac:dyDescent="0.2">
      <c r="BD129" s="86"/>
      <c r="BF129" s="86"/>
      <c r="BH129" s="86"/>
      <c r="BJ129" s="86"/>
      <c r="BL129" s="86"/>
      <c r="BN129" s="86"/>
      <c r="BP129" s="86"/>
      <c r="BR129" s="86"/>
      <c r="BT129" s="86"/>
      <c r="BV129" s="86"/>
      <c r="BX129" s="86"/>
      <c r="BZ129" s="86"/>
      <c r="CB129" s="86"/>
      <c r="CD129" s="86"/>
      <c r="CF129" s="86"/>
      <c r="CH129" s="86"/>
      <c r="CJ129" s="86"/>
      <c r="CL129" s="86"/>
      <c r="CN129" s="86"/>
      <c r="CP129" s="86"/>
      <c r="CR129" s="86"/>
      <c r="CT129" s="86"/>
      <c r="CV129" s="86"/>
      <c r="CX129" s="86"/>
      <c r="CZ129" s="86"/>
      <c r="DB129" s="86"/>
      <c r="DD129" s="86"/>
      <c r="DF129" s="86"/>
      <c r="DH129" s="86"/>
      <c r="DJ129" s="86"/>
      <c r="DL129" s="86"/>
      <c r="DN129" s="86"/>
      <c r="DP129" s="86"/>
      <c r="DR129" s="86"/>
      <c r="DT129" s="86"/>
      <c r="DV129" s="86"/>
      <c r="DX129" s="86"/>
      <c r="DZ129" s="86"/>
      <c r="EB129" s="86"/>
      <c r="ED129" s="86"/>
      <c r="EE129" s="86"/>
      <c r="EF129" s="86"/>
      <c r="EG129" s="86"/>
      <c r="EI129" s="87"/>
      <c r="EK129" s="86"/>
      <c r="EL129" s="87"/>
      <c r="EM129" s="88"/>
      <c r="EN129" s="86"/>
      <c r="EO129" s="87"/>
      <c r="EP129" s="86"/>
      <c r="EQ129" s="86"/>
      <c r="ER129" s="86"/>
      <c r="ES129" s="86"/>
      <c r="ET129" s="89"/>
    </row>
    <row r="130" spans="56:150" x14ac:dyDescent="0.2">
      <c r="BD130" s="86"/>
      <c r="BF130" s="86"/>
      <c r="BH130" s="86"/>
      <c r="BJ130" s="86"/>
      <c r="BL130" s="86"/>
      <c r="BN130" s="86"/>
      <c r="BP130" s="86"/>
      <c r="BR130" s="86"/>
      <c r="BT130" s="86"/>
      <c r="BV130" s="86"/>
      <c r="BX130" s="86"/>
      <c r="BZ130" s="86"/>
      <c r="CB130" s="86"/>
      <c r="CD130" s="86"/>
      <c r="CF130" s="86"/>
      <c r="CH130" s="86"/>
      <c r="CJ130" s="86"/>
      <c r="CL130" s="86"/>
      <c r="CN130" s="86"/>
      <c r="CP130" s="86"/>
      <c r="CR130" s="86"/>
      <c r="CT130" s="86"/>
      <c r="CV130" s="86"/>
      <c r="CX130" s="86"/>
      <c r="CZ130" s="86"/>
      <c r="DB130" s="86"/>
      <c r="DD130" s="86"/>
      <c r="DF130" s="86"/>
      <c r="DH130" s="86"/>
      <c r="DJ130" s="86"/>
      <c r="DL130" s="86"/>
      <c r="DN130" s="86"/>
      <c r="DP130" s="86"/>
      <c r="DR130" s="86"/>
      <c r="DT130" s="86"/>
      <c r="DV130" s="86"/>
      <c r="DX130" s="86"/>
      <c r="DZ130" s="86"/>
      <c r="EB130" s="86"/>
      <c r="ED130" s="86"/>
      <c r="EE130" s="86"/>
      <c r="EF130" s="86"/>
      <c r="EG130" s="86"/>
      <c r="EI130" s="87"/>
      <c r="EK130" s="86"/>
      <c r="EL130" s="87"/>
      <c r="EM130" s="88"/>
      <c r="EN130" s="86"/>
      <c r="EO130" s="87"/>
      <c r="EP130" s="86"/>
      <c r="EQ130" s="86"/>
      <c r="ER130" s="86"/>
      <c r="ES130" s="86"/>
      <c r="ET130" s="89"/>
    </row>
    <row r="131" spans="56:150" x14ac:dyDescent="0.2">
      <c r="BD131" s="86"/>
      <c r="BF131" s="86"/>
      <c r="BH131" s="86"/>
      <c r="BJ131" s="86"/>
      <c r="BL131" s="86"/>
      <c r="BN131" s="86"/>
      <c r="BP131" s="86"/>
      <c r="BR131" s="86"/>
      <c r="BT131" s="86"/>
      <c r="BV131" s="86"/>
      <c r="BX131" s="86"/>
      <c r="BZ131" s="86"/>
      <c r="CB131" s="86"/>
      <c r="CD131" s="86"/>
      <c r="CF131" s="86"/>
      <c r="CH131" s="86"/>
      <c r="CJ131" s="86"/>
      <c r="CL131" s="86"/>
      <c r="CN131" s="86"/>
      <c r="CP131" s="86"/>
      <c r="CR131" s="86"/>
      <c r="CT131" s="86"/>
      <c r="CV131" s="86"/>
      <c r="CX131" s="86"/>
      <c r="CZ131" s="86"/>
      <c r="DB131" s="86"/>
      <c r="DD131" s="86"/>
      <c r="DF131" s="86"/>
      <c r="DH131" s="86"/>
      <c r="DJ131" s="86"/>
      <c r="DL131" s="86"/>
      <c r="DN131" s="86"/>
      <c r="DP131" s="86"/>
      <c r="DR131" s="86"/>
      <c r="DT131" s="86"/>
      <c r="DV131" s="86"/>
      <c r="DX131" s="86"/>
      <c r="DZ131" s="86"/>
      <c r="EB131" s="86"/>
      <c r="ED131" s="86"/>
      <c r="EE131" s="86"/>
      <c r="EF131" s="86"/>
      <c r="EG131" s="86"/>
      <c r="EI131" s="87"/>
      <c r="EK131" s="86"/>
      <c r="EL131" s="87"/>
      <c r="EM131" s="88"/>
      <c r="EN131" s="86"/>
      <c r="EO131" s="87"/>
      <c r="EP131" s="86"/>
      <c r="EQ131" s="86"/>
      <c r="ER131" s="86"/>
      <c r="ES131" s="86"/>
      <c r="ET131" s="89"/>
    </row>
    <row r="132" spans="56:150" x14ac:dyDescent="0.2">
      <c r="BD132" s="86"/>
      <c r="BF132" s="86"/>
      <c r="BH132" s="86"/>
      <c r="BJ132" s="86"/>
      <c r="BL132" s="86"/>
      <c r="BN132" s="86"/>
      <c r="BP132" s="86"/>
      <c r="BR132" s="86"/>
      <c r="BT132" s="86"/>
      <c r="BV132" s="86"/>
      <c r="BX132" s="86"/>
      <c r="BZ132" s="86"/>
      <c r="CB132" s="86"/>
      <c r="CD132" s="86"/>
      <c r="CF132" s="86"/>
      <c r="CH132" s="86"/>
      <c r="CJ132" s="86"/>
      <c r="CL132" s="86"/>
      <c r="CN132" s="86"/>
      <c r="CP132" s="86"/>
      <c r="CR132" s="86"/>
      <c r="CT132" s="86"/>
      <c r="CV132" s="86"/>
      <c r="CX132" s="86"/>
      <c r="CZ132" s="86"/>
      <c r="DB132" s="86"/>
      <c r="DD132" s="86"/>
      <c r="DF132" s="86"/>
      <c r="DH132" s="86"/>
      <c r="DJ132" s="86"/>
      <c r="DL132" s="86"/>
      <c r="DN132" s="86"/>
      <c r="DP132" s="86"/>
      <c r="DR132" s="86"/>
      <c r="DT132" s="86"/>
      <c r="DV132" s="86"/>
      <c r="DX132" s="86"/>
      <c r="DZ132" s="86"/>
      <c r="EB132" s="86"/>
      <c r="ED132" s="86"/>
      <c r="EE132" s="86"/>
      <c r="EF132" s="86"/>
      <c r="EG132" s="86"/>
      <c r="EI132" s="87"/>
      <c r="EK132" s="86"/>
      <c r="EL132" s="87"/>
      <c r="EM132" s="88"/>
      <c r="EN132" s="86"/>
      <c r="EO132" s="87"/>
      <c r="EP132" s="86"/>
      <c r="EQ132" s="86"/>
      <c r="ER132" s="86"/>
      <c r="ES132" s="86"/>
      <c r="ET132" s="89"/>
    </row>
    <row r="133" spans="56:150" x14ac:dyDescent="0.2">
      <c r="BD133" s="86"/>
      <c r="BF133" s="86"/>
      <c r="BH133" s="86"/>
      <c r="BJ133" s="86"/>
      <c r="BL133" s="86"/>
      <c r="BN133" s="86"/>
      <c r="BP133" s="86"/>
      <c r="BR133" s="86"/>
      <c r="BT133" s="86"/>
      <c r="BV133" s="86"/>
      <c r="BX133" s="86"/>
      <c r="BZ133" s="86"/>
      <c r="CB133" s="86"/>
      <c r="CD133" s="86"/>
      <c r="CF133" s="86"/>
      <c r="CH133" s="86"/>
      <c r="CJ133" s="86"/>
      <c r="CL133" s="86"/>
      <c r="CN133" s="86"/>
      <c r="CP133" s="86"/>
      <c r="CR133" s="86"/>
      <c r="CT133" s="86"/>
      <c r="CV133" s="86"/>
      <c r="CX133" s="86"/>
      <c r="CZ133" s="86"/>
      <c r="DB133" s="86"/>
      <c r="DD133" s="86"/>
      <c r="DF133" s="86"/>
      <c r="DH133" s="86"/>
      <c r="DJ133" s="86"/>
      <c r="DL133" s="86"/>
      <c r="DN133" s="86"/>
      <c r="DP133" s="86"/>
      <c r="DR133" s="86"/>
      <c r="DT133" s="86"/>
      <c r="DV133" s="86"/>
      <c r="DX133" s="86"/>
      <c r="DZ133" s="86"/>
      <c r="EB133" s="86"/>
      <c r="ED133" s="86"/>
      <c r="EE133" s="86"/>
      <c r="EF133" s="86"/>
      <c r="EG133" s="86"/>
      <c r="EI133" s="87"/>
      <c r="EK133" s="86"/>
      <c r="EL133" s="87"/>
      <c r="EM133" s="88"/>
      <c r="EN133" s="86"/>
      <c r="EO133" s="87"/>
      <c r="EP133" s="86"/>
      <c r="EQ133" s="86"/>
      <c r="ER133" s="86"/>
      <c r="ES133" s="86"/>
      <c r="ET133" s="89"/>
    </row>
    <row r="134" spans="56:150" x14ac:dyDescent="0.2">
      <c r="BD134" s="86"/>
      <c r="BF134" s="86"/>
      <c r="BH134" s="86"/>
      <c r="BJ134" s="86"/>
      <c r="BL134" s="86"/>
      <c r="BN134" s="86"/>
      <c r="BP134" s="86"/>
      <c r="BR134" s="86"/>
      <c r="BT134" s="86"/>
      <c r="BV134" s="86"/>
      <c r="BX134" s="86"/>
      <c r="BZ134" s="86"/>
      <c r="CB134" s="86"/>
      <c r="CD134" s="86"/>
      <c r="CF134" s="86"/>
      <c r="CH134" s="86"/>
      <c r="CJ134" s="86"/>
      <c r="CL134" s="86"/>
      <c r="CN134" s="86"/>
      <c r="CP134" s="86"/>
      <c r="CR134" s="86"/>
      <c r="CT134" s="86"/>
      <c r="CV134" s="86"/>
      <c r="CX134" s="86"/>
      <c r="CZ134" s="86"/>
      <c r="DB134" s="86"/>
      <c r="DD134" s="86"/>
      <c r="DF134" s="86"/>
      <c r="DH134" s="86"/>
      <c r="DJ134" s="86"/>
      <c r="DL134" s="86"/>
      <c r="DN134" s="86"/>
      <c r="DP134" s="86"/>
      <c r="DR134" s="86"/>
      <c r="DT134" s="86"/>
      <c r="DV134" s="86"/>
      <c r="DX134" s="86"/>
      <c r="DZ134" s="86"/>
      <c r="EB134" s="86"/>
      <c r="ED134" s="86"/>
      <c r="EE134" s="86"/>
      <c r="EF134" s="86"/>
      <c r="EG134" s="86"/>
      <c r="EI134" s="87"/>
      <c r="EK134" s="86"/>
      <c r="EL134" s="87"/>
      <c r="EM134" s="88"/>
      <c r="EN134" s="86"/>
      <c r="EO134" s="87"/>
      <c r="EP134" s="86"/>
      <c r="EQ134" s="86"/>
      <c r="ER134" s="86"/>
      <c r="ES134" s="86"/>
      <c r="ET134" s="89"/>
    </row>
    <row r="135" spans="56:150" x14ac:dyDescent="0.2">
      <c r="BD135" s="86"/>
      <c r="BF135" s="86"/>
      <c r="BH135" s="86"/>
      <c r="BJ135" s="86"/>
      <c r="BL135" s="86"/>
      <c r="BN135" s="86"/>
      <c r="BP135" s="86"/>
      <c r="BR135" s="86"/>
      <c r="BT135" s="86"/>
      <c r="BV135" s="86"/>
      <c r="BX135" s="86"/>
      <c r="BZ135" s="86"/>
      <c r="CB135" s="86"/>
      <c r="CD135" s="86"/>
      <c r="CF135" s="86"/>
      <c r="CH135" s="86"/>
      <c r="CJ135" s="86"/>
      <c r="CL135" s="86"/>
      <c r="CN135" s="86"/>
      <c r="CP135" s="86"/>
      <c r="CR135" s="86"/>
      <c r="CT135" s="86"/>
      <c r="CV135" s="86"/>
      <c r="CX135" s="86"/>
      <c r="CZ135" s="86"/>
      <c r="DB135" s="86"/>
      <c r="DD135" s="86"/>
      <c r="DF135" s="86"/>
      <c r="DH135" s="86"/>
      <c r="DJ135" s="86"/>
      <c r="DL135" s="86"/>
      <c r="DN135" s="86"/>
      <c r="DP135" s="86"/>
      <c r="DR135" s="86"/>
      <c r="DT135" s="86"/>
      <c r="DV135" s="86"/>
      <c r="DX135" s="86"/>
      <c r="DZ135" s="86"/>
      <c r="EB135" s="86"/>
      <c r="ED135" s="86"/>
      <c r="EE135" s="86"/>
      <c r="EF135" s="86"/>
      <c r="EG135" s="86"/>
      <c r="EI135" s="87"/>
      <c r="EK135" s="86"/>
      <c r="EL135" s="87"/>
      <c r="EM135" s="88"/>
      <c r="EN135" s="86"/>
      <c r="EO135" s="87"/>
      <c r="EP135" s="86"/>
      <c r="EQ135" s="86"/>
      <c r="ER135" s="86"/>
      <c r="ES135" s="86"/>
      <c r="ET135" s="89"/>
    </row>
    <row r="136" spans="56:150" x14ac:dyDescent="0.2">
      <c r="BD136" s="86"/>
      <c r="BF136" s="86"/>
      <c r="BH136" s="86"/>
      <c r="BJ136" s="86"/>
      <c r="BL136" s="86"/>
      <c r="BN136" s="86"/>
      <c r="BP136" s="86"/>
      <c r="BR136" s="86"/>
      <c r="BT136" s="86"/>
      <c r="BV136" s="86"/>
      <c r="BX136" s="86"/>
      <c r="BZ136" s="86"/>
      <c r="CB136" s="86"/>
      <c r="CD136" s="86"/>
      <c r="CF136" s="86"/>
      <c r="CH136" s="86"/>
      <c r="CJ136" s="86"/>
      <c r="CL136" s="86"/>
      <c r="CN136" s="86"/>
      <c r="CP136" s="86"/>
      <c r="CR136" s="86"/>
      <c r="CT136" s="86"/>
      <c r="CV136" s="86"/>
      <c r="CX136" s="86"/>
      <c r="CZ136" s="86"/>
      <c r="DB136" s="86"/>
      <c r="DD136" s="86"/>
      <c r="DF136" s="86"/>
      <c r="DH136" s="86"/>
      <c r="DJ136" s="86"/>
      <c r="DL136" s="86"/>
      <c r="DN136" s="86"/>
      <c r="DP136" s="86"/>
      <c r="DR136" s="86"/>
      <c r="DT136" s="86"/>
      <c r="DV136" s="86"/>
      <c r="DX136" s="86"/>
      <c r="DZ136" s="86"/>
      <c r="EB136" s="86"/>
      <c r="ED136" s="86"/>
      <c r="EE136" s="86"/>
      <c r="EF136" s="86"/>
      <c r="EG136" s="86"/>
      <c r="EI136" s="87"/>
      <c r="EK136" s="86"/>
      <c r="EL136" s="87"/>
      <c r="EM136" s="88"/>
      <c r="EN136" s="86"/>
      <c r="EO136" s="87"/>
      <c r="EP136" s="86"/>
      <c r="EQ136" s="86"/>
      <c r="ER136" s="86"/>
      <c r="ES136" s="86"/>
      <c r="ET136" s="89"/>
    </row>
    <row r="137" spans="56:150" x14ac:dyDescent="0.2">
      <c r="BD137" s="86"/>
      <c r="BF137" s="86"/>
      <c r="BH137" s="86"/>
      <c r="BJ137" s="86"/>
      <c r="BL137" s="86"/>
      <c r="BN137" s="86"/>
      <c r="BP137" s="86"/>
      <c r="BR137" s="86"/>
      <c r="BT137" s="86"/>
      <c r="BV137" s="86"/>
      <c r="BX137" s="86"/>
      <c r="BZ137" s="86"/>
      <c r="CB137" s="86"/>
      <c r="CD137" s="86"/>
      <c r="CF137" s="86"/>
      <c r="CH137" s="86"/>
      <c r="CJ137" s="86"/>
      <c r="CL137" s="86"/>
      <c r="CN137" s="86"/>
      <c r="CP137" s="86"/>
      <c r="CR137" s="86"/>
      <c r="CT137" s="86"/>
      <c r="CV137" s="86"/>
      <c r="CX137" s="86"/>
      <c r="CZ137" s="86"/>
      <c r="DB137" s="86"/>
      <c r="DD137" s="86"/>
      <c r="DF137" s="86"/>
      <c r="DH137" s="86"/>
      <c r="DJ137" s="86"/>
      <c r="DL137" s="86"/>
      <c r="DN137" s="86"/>
      <c r="DP137" s="86"/>
      <c r="DR137" s="86"/>
      <c r="DT137" s="86"/>
      <c r="DV137" s="86"/>
      <c r="DX137" s="86"/>
      <c r="DZ137" s="86"/>
      <c r="EB137" s="86"/>
      <c r="ED137" s="86"/>
      <c r="EE137" s="86"/>
      <c r="EF137" s="86"/>
      <c r="EG137" s="86"/>
      <c r="EI137" s="87"/>
      <c r="EK137" s="86"/>
      <c r="EL137" s="87"/>
      <c r="EM137" s="88"/>
      <c r="EN137" s="86"/>
      <c r="EO137" s="87"/>
      <c r="EP137" s="86"/>
      <c r="EQ137" s="86"/>
      <c r="ER137" s="86"/>
      <c r="ES137" s="86"/>
      <c r="ET137" s="89"/>
    </row>
    <row r="138" spans="56:150" x14ac:dyDescent="0.2">
      <c r="BD138" s="86"/>
      <c r="BF138" s="86"/>
      <c r="BH138" s="86"/>
      <c r="BJ138" s="86"/>
      <c r="BL138" s="86"/>
      <c r="BN138" s="86"/>
      <c r="BP138" s="86"/>
      <c r="BR138" s="86"/>
      <c r="BT138" s="86"/>
      <c r="BV138" s="86"/>
      <c r="BX138" s="86"/>
      <c r="BZ138" s="86"/>
      <c r="CB138" s="86"/>
      <c r="CD138" s="86"/>
      <c r="CF138" s="86"/>
      <c r="CH138" s="86"/>
      <c r="CJ138" s="86"/>
      <c r="CL138" s="86"/>
      <c r="CN138" s="86"/>
      <c r="CP138" s="86"/>
      <c r="CR138" s="86"/>
      <c r="CT138" s="86"/>
      <c r="CV138" s="86"/>
      <c r="CX138" s="86"/>
      <c r="CZ138" s="86"/>
      <c r="DB138" s="86"/>
      <c r="DD138" s="86"/>
      <c r="DF138" s="86"/>
      <c r="DH138" s="86"/>
      <c r="DJ138" s="86"/>
      <c r="DL138" s="86"/>
      <c r="DN138" s="86"/>
      <c r="DP138" s="86"/>
      <c r="DR138" s="86"/>
      <c r="DT138" s="86"/>
      <c r="DV138" s="86"/>
      <c r="DX138" s="86"/>
      <c r="DZ138" s="86"/>
      <c r="EB138" s="86"/>
      <c r="ED138" s="86"/>
      <c r="EE138" s="86"/>
      <c r="EF138" s="86"/>
      <c r="EG138" s="86"/>
      <c r="EI138" s="87"/>
      <c r="EK138" s="86"/>
      <c r="EL138" s="87"/>
      <c r="EM138" s="88"/>
      <c r="EN138" s="86"/>
      <c r="EO138" s="87"/>
      <c r="EP138" s="86"/>
      <c r="EQ138" s="86"/>
      <c r="ER138" s="86"/>
      <c r="ES138" s="86"/>
      <c r="ET138" s="89"/>
    </row>
    <row r="139" spans="56:150" x14ac:dyDescent="0.2">
      <c r="BD139" s="86"/>
      <c r="BF139" s="86"/>
      <c r="BH139" s="86"/>
      <c r="BJ139" s="86"/>
      <c r="BL139" s="86"/>
      <c r="BN139" s="86"/>
      <c r="BP139" s="86"/>
      <c r="BR139" s="86"/>
      <c r="BT139" s="86"/>
      <c r="BV139" s="86"/>
      <c r="BX139" s="86"/>
      <c r="BZ139" s="86"/>
      <c r="CB139" s="86"/>
      <c r="CD139" s="86"/>
      <c r="CF139" s="86"/>
      <c r="CH139" s="86"/>
      <c r="CJ139" s="86"/>
      <c r="CL139" s="86"/>
      <c r="CN139" s="86"/>
      <c r="CP139" s="86"/>
      <c r="CR139" s="86"/>
      <c r="CT139" s="86"/>
      <c r="CV139" s="86"/>
      <c r="CX139" s="86"/>
      <c r="CZ139" s="86"/>
      <c r="DB139" s="86"/>
      <c r="DD139" s="86"/>
      <c r="DF139" s="86"/>
      <c r="DH139" s="86"/>
      <c r="DJ139" s="86"/>
      <c r="DL139" s="86"/>
      <c r="DN139" s="86"/>
      <c r="DP139" s="86"/>
      <c r="DR139" s="86"/>
      <c r="DT139" s="86"/>
      <c r="DV139" s="86"/>
      <c r="DX139" s="86"/>
      <c r="DZ139" s="86"/>
      <c r="EB139" s="86"/>
      <c r="ED139" s="86"/>
      <c r="EE139" s="86"/>
      <c r="EF139" s="86"/>
      <c r="EG139" s="86"/>
      <c r="EI139" s="87"/>
      <c r="EK139" s="86"/>
      <c r="EL139" s="87"/>
      <c r="EM139" s="88"/>
      <c r="EN139" s="86"/>
      <c r="EO139" s="87"/>
      <c r="EP139" s="86"/>
      <c r="EQ139" s="86"/>
      <c r="ER139" s="86"/>
      <c r="ES139" s="86"/>
      <c r="ET139" s="89"/>
    </row>
    <row r="140" spans="56:150" x14ac:dyDescent="0.2">
      <c r="BD140" s="86"/>
      <c r="BF140" s="86"/>
      <c r="BH140" s="86"/>
      <c r="BJ140" s="86"/>
      <c r="BL140" s="86"/>
      <c r="BN140" s="86"/>
      <c r="BP140" s="86"/>
      <c r="BR140" s="86"/>
      <c r="BT140" s="86"/>
      <c r="BV140" s="86"/>
      <c r="BX140" s="86"/>
      <c r="BZ140" s="86"/>
      <c r="CB140" s="86"/>
      <c r="CD140" s="86"/>
      <c r="CF140" s="86"/>
      <c r="CH140" s="86"/>
      <c r="CJ140" s="86"/>
      <c r="CL140" s="86"/>
      <c r="CN140" s="86"/>
      <c r="CP140" s="86"/>
      <c r="CR140" s="86"/>
      <c r="CT140" s="86"/>
      <c r="CV140" s="86"/>
      <c r="CX140" s="86"/>
      <c r="CZ140" s="86"/>
      <c r="DB140" s="86"/>
      <c r="DD140" s="86"/>
      <c r="DF140" s="86"/>
      <c r="DH140" s="86"/>
      <c r="DJ140" s="86"/>
      <c r="DL140" s="86"/>
      <c r="DN140" s="86"/>
      <c r="DP140" s="86"/>
      <c r="DR140" s="86"/>
      <c r="DT140" s="86"/>
      <c r="DV140" s="86"/>
      <c r="DX140" s="86"/>
      <c r="DZ140" s="86"/>
      <c r="EB140" s="86"/>
      <c r="ED140" s="86"/>
      <c r="EE140" s="86"/>
      <c r="EF140" s="86"/>
      <c r="EG140" s="86"/>
      <c r="EI140" s="87"/>
      <c r="EK140" s="86"/>
      <c r="EL140" s="87"/>
      <c r="EM140" s="88"/>
      <c r="EN140" s="86"/>
      <c r="EO140" s="87"/>
      <c r="EP140" s="86"/>
      <c r="EQ140" s="86"/>
      <c r="ER140" s="86"/>
      <c r="ES140" s="86"/>
      <c r="ET140" s="89"/>
    </row>
    <row r="141" spans="56:150" x14ac:dyDescent="0.2">
      <c r="BD141" s="86"/>
      <c r="BF141" s="86"/>
      <c r="BH141" s="86"/>
      <c r="BJ141" s="86"/>
      <c r="BL141" s="86"/>
      <c r="BN141" s="86"/>
      <c r="BP141" s="86"/>
      <c r="BR141" s="86"/>
      <c r="BT141" s="86"/>
      <c r="BV141" s="86"/>
      <c r="BX141" s="86"/>
      <c r="BZ141" s="86"/>
      <c r="CB141" s="86"/>
      <c r="CD141" s="86"/>
      <c r="CF141" s="86"/>
      <c r="CH141" s="86"/>
      <c r="CJ141" s="86"/>
      <c r="CL141" s="86"/>
      <c r="CN141" s="86"/>
      <c r="CP141" s="86"/>
      <c r="CR141" s="86"/>
      <c r="CT141" s="86"/>
      <c r="CV141" s="86"/>
      <c r="CX141" s="86"/>
      <c r="CZ141" s="86"/>
      <c r="DB141" s="86"/>
      <c r="DD141" s="86"/>
      <c r="DF141" s="86"/>
      <c r="DH141" s="86"/>
      <c r="DJ141" s="86"/>
      <c r="DL141" s="86"/>
      <c r="DN141" s="86"/>
      <c r="DP141" s="86"/>
      <c r="DR141" s="86"/>
      <c r="DT141" s="86"/>
      <c r="DV141" s="86"/>
      <c r="DX141" s="86"/>
      <c r="DZ141" s="86"/>
      <c r="EB141" s="86"/>
      <c r="ED141" s="86"/>
      <c r="EE141" s="86"/>
      <c r="EF141" s="86"/>
      <c r="EG141" s="86"/>
      <c r="EI141" s="87"/>
      <c r="EK141" s="86"/>
      <c r="EL141" s="87"/>
      <c r="EM141" s="88"/>
      <c r="EN141" s="86"/>
      <c r="EO141" s="87"/>
      <c r="EP141" s="86"/>
      <c r="EQ141" s="86"/>
      <c r="ER141" s="86"/>
      <c r="ES141" s="86"/>
      <c r="ET141" s="89"/>
    </row>
    <row r="142" spans="56:150" x14ac:dyDescent="0.2">
      <c r="BD142" s="86"/>
      <c r="BF142" s="86"/>
      <c r="BH142" s="86"/>
      <c r="BJ142" s="86"/>
      <c r="BL142" s="86"/>
      <c r="BN142" s="86"/>
      <c r="BP142" s="86"/>
      <c r="BR142" s="86"/>
      <c r="BT142" s="86"/>
      <c r="BV142" s="86"/>
      <c r="BX142" s="86"/>
      <c r="BZ142" s="86"/>
      <c r="CB142" s="86"/>
      <c r="CD142" s="86"/>
      <c r="CF142" s="86"/>
      <c r="CH142" s="86"/>
      <c r="CJ142" s="86"/>
      <c r="CL142" s="86"/>
      <c r="CN142" s="86"/>
      <c r="CP142" s="86"/>
      <c r="CR142" s="86"/>
      <c r="CT142" s="86"/>
      <c r="CV142" s="86"/>
      <c r="CX142" s="86"/>
      <c r="CZ142" s="86"/>
      <c r="DB142" s="86"/>
      <c r="DD142" s="86"/>
      <c r="DF142" s="86"/>
      <c r="DH142" s="86"/>
      <c r="DJ142" s="86"/>
      <c r="DL142" s="86"/>
      <c r="DN142" s="86"/>
      <c r="DP142" s="86"/>
      <c r="DR142" s="86"/>
      <c r="DT142" s="86"/>
      <c r="DV142" s="86"/>
      <c r="DX142" s="86"/>
      <c r="DZ142" s="86"/>
      <c r="EB142" s="86"/>
      <c r="ED142" s="86"/>
      <c r="EE142" s="86"/>
      <c r="EF142" s="86"/>
      <c r="EG142" s="86"/>
      <c r="EI142" s="87"/>
      <c r="EK142" s="86"/>
      <c r="EL142" s="87"/>
      <c r="EM142" s="88"/>
      <c r="EN142" s="86"/>
      <c r="EO142" s="87"/>
      <c r="EP142" s="86"/>
      <c r="EQ142" s="86"/>
      <c r="ER142" s="86"/>
      <c r="ES142" s="86"/>
      <c r="ET142" s="89"/>
    </row>
    <row r="143" spans="56:150" x14ac:dyDescent="0.2">
      <c r="BD143" s="86"/>
      <c r="BF143" s="86"/>
      <c r="BH143" s="86"/>
      <c r="BJ143" s="86"/>
      <c r="BL143" s="86"/>
      <c r="BN143" s="86"/>
      <c r="BP143" s="86"/>
      <c r="BR143" s="86"/>
      <c r="BT143" s="86"/>
      <c r="BV143" s="86"/>
      <c r="BX143" s="86"/>
      <c r="BZ143" s="86"/>
      <c r="CB143" s="86"/>
      <c r="CD143" s="86"/>
      <c r="CF143" s="86"/>
      <c r="CH143" s="86"/>
      <c r="CJ143" s="86"/>
      <c r="CL143" s="86"/>
      <c r="CN143" s="86"/>
      <c r="CP143" s="86"/>
      <c r="CR143" s="86"/>
      <c r="CT143" s="86"/>
      <c r="CV143" s="86"/>
      <c r="CX143" s="86"/>
      <c r="CZ143" s="86"/>
      <c r="DB143" s="86"/>
      <c r="DD143" s="86"/>
      <c r="DF143" s="86"/>
      <c r="DH143" s="86"/>
      <c r="DJ143" s="86"/>
      <c r="DL143" s="86"/>
      <c r="DN143" s="86"/>
      <c r="DP143" s="86"/>
      <c r="DR143" s="86"/>
      <c r="DT143" s="86"/>
      <c r="DV143" s="86"/>
      <c r="DX143" s="86"/>
      <c r="DZ143" s="86"/>
      <c r="EB143" s="86"/>
      <c r="ED143" s="86"/>
      <c r="EE143" s="86"/>
      <c r="EF143" s="86"/>
      <c r="EG143" s="86"/>
      <c r="EI143" s="87"/>
      <c r="EK143" s="86"/>
      <c r="EL143" s="87"/>
      <c r="EM143" s="88"/>
      <c r="EN143" s="86"/>
      <c r="EO143" s="87"/>
      <c r="EP143" s="86"/>
      <c r="EQ143" s="86"/>
      <c r="ER143" s="86"/>
      <c r="ES143" s="86"/>
      <c r="ET143" s="89"/>
    </row>
    <row r="144" spans="56:150" x14ac:dyDescent="0.2">
      <c r="BD144" s="86"/>
      <c r="BF144" s="86"/>
      <c r="BH144" s="86"/>
      <c r="BJ144" s="86"/>
      <c r="BL144" s="86"/>
      <c r="BN144" s="86"/>
      <c r="BP144" s="86"/>
      <c r="BR144" s="86"/>
      <c r="BT144" s="86"/>
      <c r="BV144" s="86"/>
      <c r="BX144" s="86"/>
      <c r="BZ144" s="86"/>
      <c r="CB144" s="86"/>
      <c r="CD144" s="86"/>
      <c r="CF144" s="86"/>
      <c r="CH144" s="86"/>
      <c r="CJ144" s="86"/>
      <c r="CL144" s="86"/>
      <c r="CN144" s="86"/>
      <c r="CP144" s="86"/>
      <c r="CR144" s="86"/>
      <c r="CT144" s="86"/>
      <c r="CV144" s="86"/>
      <c r="CX144" s="86"/>
      <c r="CZ144" s="86"/>
      <c r="DB144" s="86"/>
      <c r="DD144" s="86"/>
      <c r="DF144" s="86"/>
      <c r="DH144" s="86"/>
      <c r="DJ144" s="86"/>
      <c r="DL144" s="86"/>
      <c r="DN144" s="86"/>
      <c r="DP144" s="86"/>
      <c r="DR144" s="86"/>
      <c r="DT144" s="86"/>
      <c r="DV144" s="86"/>
      <c r="DX144" s="86"/>
      <c r="DZ144" s="86"/>
      <c r="EB144" s="86"/>
      <c r="ED144" s="86"/>
      <c r="EE144" s="86"/>
      <c r="EF144" s="86"/>
      <c r="EG144" s="86"/>
      <c r="EI144" s="87"/>
      <c r="EK144" s="86"/>
      <c r="EL144" s="87"/>
      <c r="EM144" s="88"/>
      <c r="EN144" s="86"/>
      <c r="EO144" s="87"/>
      <c r="EP144" s="86"/>
      <c r="EQ144" s="86"/>
      <c r="ER144" s="86"/>
      <c r="ES144" s="86"/>
      <c r="ET144" s="89"/>
    </row>
    <row r="145" spans="56:150" x14ac:dyDescent="0.2">
      <c r="BD145" s="86"/>
      <c r="BF145" s="86"/>
      <c r="BH145" s="86"/>
      <c r="BJ145" s="86"/>
      <c r="BL145" s="86"/>
      <c r="BN145" s="86"/>
      <c r="BP145" s="86"/>
      <c r="BR145" s="86"/>
      <c r="BT145" s="86"/>
      <c r="BV145" s="86"/>
      <c r="BX145" s="86"/>
      <c r="BZ145" s="86"/>
      <c r="CB145" s="86"/>
      <c r="CD145" s="86"/>
      <c r="CF145" s="86"/>
      <c r="CH145" s="86"/>
      <c r="CJ145" s="86"/>
      <c r="CL145" s="86"/>
      <c r="CN145" s="86"/>
      <c r="CP145" s="86"/>
      <c r="CR145" s="86"/>
      <c r="CT145" s="86"/>
      <c r="CV145" s="86"/>
      <c r="CX145" s="86"/>
      <c r="CZ145" s="86"/>
      <c r="DB145" s="86"/>
      <c r="DD145" s="86"/>
      <c r="DF145" s="86"/>
      <c r="DH145" s="86"/>
      <c r="DJ145" s="86"/>
      <c r="DL145" s="86"/>
      <c r="DN145" s="86"/>
      <c r="DP145" s="86"/>
      <c r="DR145" s="86"/>
      <c r="DT145" s="86"/>
      <c r="DV145" s="86"/>
      <c r="DX145" s="86"/>
      <c r="DZ145" s="86"/>
      <c r="EB145" s="86"/>
      <c r="ED145" s="86"/>
      <c r="EE145" s="86"/>
      <c r="EF145" s="86"/>
      <c r="EG145" s="86"/>
      <c r="EI145" s="87"/>
      <c r="EK145" s="86"/>
      <c r="EL145" s="87"/>
      <c r="EM145" s="88"/>
      <c r="EN145" s="86"/>
      <c r="EO145" s="87"/>
      <c r="EP145" s="86"/>
      <c r="EQ145" s="86"/>
      <c r="ER145" s="86"/>
      <c r="ES145" s="86"/>
      <c r="ET145" s="89"/>
    </row>
    <row r="146" spans="56:150" x14ac:dyDescent="0.2">
      <c r="BD146" s="86"/>
      <c r="BF146" s="86"/>
      <c r="BH146" s="86"/>
      <c r="BJ146" s="86"/>
      <c r="BL146" s="86"/>
      <c r="BN146" s="86"/>
      <c r="BP146" s="86"/>
      <c r="BR146" s="86"/>
      <c r="BT146" s="86"/>
      <c r="BV146" s="86"/>
      <c r="BX146" s="86"/>
      <c r="BZ146" s="86"/>
      <c r="CB146" s="86"/>
      <c r="CD146" s="86"/>
      <c r="CF146" s="86"/>
      <c r="CH146" s="86"/>
      <c r="CJ146" s="86"/>
      <c r="CL146" s="86"/>
      <c r="CN146" s="86"/>
      <c r="CP146" s="86"/>
      <c r="CR146" s="86"/>
      <c r="CT146" s="86"/>
      <c r="CV146" s="86"/>
      <c r="CX146" s="86"/>
      <c r="CZ146" s="86"/>
      <c r="DB146" s="86"/>
      <c r="DD146" s="86"/>
      <c r="DF146" s="86"/>
      <c r="DH146" s="86"/>
      <c r="DJ146" s="86"/>
      <c r="DL146" s="86"/>
      <c r="DN146" s="86"/>
      <c r="DP146" s="86"/>
      <c r="DR146" s="86"/>
      <c r="DT146" s="86"/>
      <c r="DV146" s="86"/>
      <c r="DX146" s="86"/>
      <c r="DZ146" s="86"/>
      <c r="EB146" s="86"/>
      <c r="ED146" s="86"/>
      <c r="EE146" s="86"/>
      <c r="EF146" s="86"/>
      <c r="EG146" s="86"/>
      <c r="EI146" s="87"/>
      <c r="EK146" s="86"/>
      <c r="EL146" s="87"/>
      <c r="EM146" s="88"/>
      <c r="EN146" s="86"/>
      <c r="EO146" s="87"/>
      <c r="EP146" s="86"/>
      <c r="EQ146" s="86"/>
      <c r="ER146" s="86"/>
      <c r="ES146" s="86"/>
      <c r="ET146" s="89"/>
    </row>
    <row r="147" spans="56:150" x14ac:dyDescent="0.2">
      <c r="BD147" s="86"/>
      <c r="BF147" s="86"/>
      <c r="BH147" s="86"/>
      <c r="BJ147" s="86"/>
      <c r="BL147" s="86"/>
      <c r="BN147" s="86"/>
      <c r="BP147" s="86"/>
      <c r="BR147" s="86"/>
      <c r="BT147" s="86"/>
      <c r="BV147" s="86"/>
      <c r="BX147" s="86"/>
      <c r="BZ147" s="86"/>
      <c r="CB147" s="86"/>
      <c r="CD147" s="86"/>
      <c r="CF147" s="86"/>
      <c r="CH147" s="86"/>
      <c r="CJ147" s="86"/>
      <c r="CL147" s="86"/>
      <c r="CN147" s="86"/>
      <c r="CP147" s="86"/>
      <c r="CR147" s="86"/>
      <c r="CT147" s="86"/>
      <c r="CV147" s="86"/>
      <c r="CX147" s="86"/>
      <c r="CZ147" s="86"/>
      <c r="DB147" s="86"/>
      <c r="DD147" s="86"/>
      <c r="DF147" s="86"/>
      <c r="DH147" s="86"/>
      <c r="DJ147" s="86"/>
      <c r="DL147" s="86"/>
      <c r="DN147" s="86"/>
      <c r="DP147" s="86"/>
      <c r="DR147" s="86"/>
      <c r="DT147" s="86"/>
      <c r="DV147" s="86"/>
      <c r="DX147" s="86"/>
      <c r="DZ147" s="86"/>
      <c r="EB147" s="86"/>
      <c r="ED147" s="86"/>
      <c r="EE147" s="86"/>
      <c r="EF147" s="86"/>
      <c r="EG147" s="86"/>
      <c r="EI147" s="87"/>
      <c r="EK147" s="86"/>
      <c r="EL147" s="87"/>
      <c r="EM147" s="88"/>
      <c r="EN147" s="86"/>
      <c r="EO147" s="87"/>
      <c r="EP147" s="86"/>
      <c r="EQ147" s="86"/>
      <c r="ER147" s="86"/>
      <c r="ES147" s="86"/>
      <c r="ET147" s="89"/>
    </row>
    <row r="148" spans="56:150" x14ac:dyDescent="0.2">
      <c r="BD148" s="86"/>
      <c r="BF148" s="86"/>
      <c r="BH148" s="86"/>
      <c r="BJ148" s="86"/>
      <c r="BL148" s="86"/>
      <c r="BN148" s="86"/>
      <c r="BP148" s="86"/>
      <c r="BR148" s="86"/>
      <c r="BT148" s="86"/>
      <c r="BV148" s="86"/>
      <c r="BX148" s="86"/>
      <c r="BZ148" s="86"/>
      <c r="CB148" s="86"/>
      <c r="CD148" s="86"/>
      <c r="CF148" s="86"/>
      <c r="CH148" s="86"/>
      <c r="CJ148" s="86"/>
      <c r="CL148" s="86"/>
      <c r="CN148" s="86"/>
      <c r="CP148" s="86"/>
      <c r="CR148" s="86"/>
      <c r="CT148" s="86"/>
      <c r="CV148" s="86"/>
      <c r="CX148" s="86"/>
      <c r="CZ148" s="86"/>
      <c r="DB148" s="86"/>
      <c r="DD148" s="86"/>
      <c r="DF148" s="86"/>
      <c r="DH148" s="86"/>
      <c r="DJ148" s="86"/>
      <c r="DL148" s="86"/>
      <c r="DN148" s="86"/>
      <c r="DP148" s="86"/>
      <c r="DR148" s="86"/>
      <c r="DT148" s="86"/>
      <c r="DV148" s="86"/>
      <c r="DX148" s="86"/>
      <c r="DZ148" s="86"/>
      <c r="EB148" s="86"/>
      <c r="ED148" s="86"/>
      <c r="EE148" s="86"/>
      <c r="EF148" s="86"/>
      <c r="EG148" s="86"/>
      <c r="EI148" s="87"/>
      <c r="EK148" s="86"/>
      <c r="EL148" s="87"/>
      <c r="EM148" s="88"/>
      <c r="EN148" s="86"/>
      <c r="EO148" s="87"/>
      <c r="EP148" s="86"/>
      <c r="EQ148" s="86"/>
      <c r="ER148" s="86"/>
      <c r="ES148" s="86"/>
      <c r="ET148" s="89"/>
    </row>
    <row r="149" spans="56:150" x14ac:dyDescent="0.2">
      <c r="BD149" s="86"/>
      <c r="BF149" s="86"/>
      <c r="BH149" s="86"/>
      <c r="BJ149" s="86"/>
      <c r="BL149" s="86"/>
      <c r="BN149" s="86"/>
      <c r="BP149" s="86"/>
      <c r="BR149" s="86"/>
      <c r="BT149" s="86"/>
      <c r="BV149" s="86"/>
      <c r="BX149" s="86"/>
      <c r="BZ149" s="86"/>
      <c r="CB149" s="86"/>
      <c r="CD149" s="86"/>
      <c r="CF149" s="86"/>
      <c r="CH149" s="86"/>
      <c r="CJ149" s="86"/>
      <c r="CL149" s="86"/>
      <c r="CN149" s="86"/>
      <c r="CP149" s="86"/>
      <c r="CR149" s="86"/>
      <c r="CT149" s="86"/>
      <c r="CV149" s="86"/>
      <c r="CX149" s="86"/>
      <c r="CZ149" s="86"/>
      <c r="DB149" s="86"/>
      <c r="DD149" s="86"/>
      <c r="DF149" s="86"/>
      <c r="DH149" s="86"/>
      <c r="DJ149" s="86"/>
      <c r="DL149" s="86"/>
      <c r="DN149" s="86"/>
      <c r="DP149" s="86"/>
      <c r="DR149" s="86"/>
      <c r="DT149" s="86"/>
      <c r="DV149" s="86"/>
      <c r="DX149" s="86"/>
      <c r="DZ149" s="86"/>
      <c r="EB149" s="86"/>
      <c r="ED149" s="86"/>
      <c r="EE149" s="86"/>
      <c r="EF149" s="86"/>
      <c r="EG149" s="86"/>
      <c r="EI149" s="87"/>
      <c r="EK149" s="86"/>
      <c r="EL149" s="87"/>
      <c r="EM149" s="88"/>
      <c r="EN149" s="86"/>
      <c r="EO149" s="87"/>
      <c r="EP149" s="86"/>
      <c r="EQ149" s="86"/>
      <c r="ER149" s="86"/>
      <c r="ES149" s="86"/>
      <c r="ET149" s="89"/>
    </row>
    <row r="150" spans="56:150" x14ac:dyDescent="0.2">
      <c r="BD150" s="86"/>
      <c r="BF150" s="86"/>
      <c r="BH150" s="86"/>
      <c r="BJ150" s="86"/>
      <c r="BL150" s="86"/>
      <c r="BN150" s="86"/>
      <c r="BP150" s="86"/>
      <c r="BR150" s="86"/>
      <c r="BT150" s="86"/>
      <c r="BV150" s="86"/>
      <c r="BX150" s="86"/>
      <c r="BZ150" s="86"/>
      <c r="CB150" s="86"/>
      <c r="CD150" s="86"/>
      <c r="CF150" s="86"/>
      <c r="CH150" s="86"/>
      <c r="CJ150" s="86"/>
      <c r="CL150" s="86"/>
      <c r="CN150" s="86"/>
      <c r="CP150" s="86"/>
      <c r="CR150" s="86"/>
      <c r="CT150" s="86"/>
      <c r="CV150" s="86"/>
      <c r="CX150" s="86"/>
      <c r="CZ150" s="86"/>
      <c r="DB150" s="86"/>
      <c r="DD150" s="86"/>
      <c r="DF150" s="86"/>
      <c r="DH150" s="86"/>
      <c r="DJ150" s="86"/>
      <c r="DL150" s="86"/>
      <c r="DN150" s="86"/>
      <c r="DP150" s="86"/>
      <c r="DR150" s="86"/>
      <c r="DT150" s="86"/>
      <c r="DV150" s="86"/>
      <c r="DX150" s="86"/>
      <c r="DZ150" s="86"/>
      <c r="EB150" s="86"/>
      <c r="ED150" s="86"/>
      <c r="EE150" s="86"/>
      <c r="EF150" s="86"/>
      <c r="EG150" s="86"/>
      <c r="EI150" s="87"/>
      <c r="EK150" s="86"/>
      <c r="EL150" s="87"/>
      <c r="EM150" s="88"/>
      <c r="EN150" s="86"/>
      <c r="EO150" s="87"/>
      <c r="EP150" s="86"/>
      <c r="EQ150" s="86"/>
      <c r="ER150" s="86"/>
      <c r="ES150" s="86"/>
      <c r="ET150" s="89"/>
    </row>
    <row r="151" spans="56:150" x14ac:dyDescent="0.2">
      <c r="BD151" s="86"/>
      <c r="BF151" s="86"/>
      <c r="BH151" s="86"/>
      <c r="BJ151" s="86"/>
      <c r="BL151" s="86"/>
      <c r="BN151" s="86"/>
      <c r="BP151" s="86"/>
      <c r="BR151" s="86"/>
      <c r="BT151" s="86"/>
      <c r="BV151" s="86"/>
      <c r="BX151" s="86"/>
      <c r="BZ151" s="86"/>
      <c r="CB151" s="86"/>
      <c r="CD151" s="86"/>
      <c r="CF151" s="86"/>
      <c r="CH151" s="86"/>
      <c r="CJ151" s="86"/>
      <c r="CL151" s="86"/>
      <c r="CN151" s="86"/>
      <c r="CP151" s="86"/>
      <c r="CR151" s="86"/>
      <c r="CT151" s="86"/>
      <c r="CV151" s="86"/>
      <c r="CX151" s="86"/>
      <c r="CZ151" s="86"/>
      <c r="DB151" s="86"/>
      <c r="DD151" s="86"/>
      <c r="DF151" s="86"/>
      <c r="DH151" s="86"/>
      <c r="DJ151" s="86"/>
      <c r="DL151" s="86"/>
      <c r="DN151" s="86"/>
      <c r="DP151" s="86"/>
      <c r="DR151" s="86"/>
      <c r="DT151" s="86"/>
      <c r="DV151" s="86"/>
      <c r="DX151" s="86"/>
      <c r="DZ151" s="86"/>
      <c r="EB151" s="86"/>
      <c r="ED151" s="86"/>
      <c r="EE151" s="86"/>
      <c r="EF151" s="86"/>
      <c r="EG151" s="86"/>
      <c r="EI151" s="87"/>
      <c r="EK151" s="86"/>
      <c r="EL151" s="87"/>
      <c r="EM151" s="88"/>
      <c r="EN151" s="86"/>
      <c r="EO151" s="87"/>
      <c r="EP151" s="86"/>
      <c r="EQ151" s="86"/>
      <c r="ER151" s="86"/>
      <c r="ES151" s="86"/>
      <c r="ET151" s="89"/>
    </row>
    <row r="152" spans="56:150" x14ac:dyDescent="0.2">
      <c r="BD152" s="86"/>
      <c r="BF152" s="86"/>
      <c r="BH152" s="86"/>
      <c r="BJ152" s="86"/>
      <c r="BL152" s="86"/>
      <c r="BN152" s="86"/>
      <c r="BP152" s="86"/>
      <c r="BR152" s="86"/>
      <c r="BT152" s="86"/>
      <c r="BV152" s="86"/>
      <c r="BX152" s="86"/>
      <c r="BZ152" s="86"/>
      <c r="CB152" s="86"/>
      <c r="CD152" s="86"/>
      <c r="CF152" s="86"/>
      <c r="CH152" s="86"/>
      <c r="CJ152" s="86"/>
      <c r="CL152" s="86"/>
      <c r="CN152" s="86"/>
      <c r="CP152" s="86"/>
      <c r="CR152" s="86"/>
      <c r="CT152" s="86"/>
      <c r="CV152" s="86"/>
      <c r="CX152" s="86"/>
      <c r="CZ152" s="86"/>
      <c r="DB152" s="86"/>
      <c r="DD152" s="86"/>
      <c r="DF152" s="86"/>
      <c r="DH152" s="86"/>
      <c r="DJ152" s="86"/>
      <c r="DL152" s="86"/>
      <c r="DN152" s="86"/>
      <c r="DP152" s="86"/>
      <c r="DR152" s="86"/>
      <c r="DT152" s="86"/>
      <c r="DV152" s="86"/>
      <c r="DX152" s="86"/>
      <c r="DZ152" s="86"/>
      <c r="EB152" s="86"/>
      <c r="ED152" s="86"/>
      <c r="EE152" s="86"/>
      <c r="EF152" s="86"/>
      <c r="EG152" s="86"/>
      <c r="EI152" s="87"/>
      <c r="EK152" s="86"/>
      <c r="EL152" s="87"/>
      <c r="EM152" s="88"/>
      <c r="EN152" s="86"/>
      <c r="EO152" s="87"/>
      <c r="EP152" s="86"/>
      <c r="EQ152" s="86"/>
      <c r="ER152" s="86"/>
      <c r="ES152" s="86"/>
      <c r="ET152" s="89"/>
    </row>
    <row r="153" spans="56:150" x14ac:dyDescent="0.2">
      <c r="BD153" s="86"/>
      <c r="BF153" s="86"/>
      <c r="BH153" s="86"/>
      <c r="BJ153" s="86"/>
      <c r="BL153" s="86"/>
      <c r="BN153" s="86"/>
      <c r="BP153" s="86"/>
      <c r="BR153" s="86"/>
      <c r="BT153" s="86"/>
      <c r="BV153" s="86"/>
      <c r="BX153" s="86"/>
      <c r="BZ153" s="86"/>
      <c r="CB153" s="86"/>
      <c r="CD153" s="86"/>
      <c r="CF153" s="86"/>
      <c r="CH153" s="86"/>
      <c r="CJ153" s="86"/>
      <c r="CL153" s="86"/>
      <c r="CN153" s="86"/>
      <c r="CP153" s="86"/>
      <c r="CR153" s="86"/>
      <c r="CT153" s="86"/>
      <c r="CV153" s="86"/>
      <c r="CX153" s="86"/>
      <c r="CZ153" s="86"/>
      <c r="DB153" s="86"/>
      <c r="DD153" s="86"/>
      <c r="DF153" s="86"/>
      <c r="DH153" s="86"/>
      <c r="DJ153" s="86"/>
      <c r="DL153" s="86"/>
      <c r="DN153" s="86"/>
      <c r="DP153" s="86"/>
      <c r="DR153" s="86"/>
      <c r="DT153" s="86"/>
      <c r="DV153" s="86"/>
      <c r="DX153" s="86"/>
      <c r="DZ153" s="86"/>
      <c r="EB153" s="86"/>
      <c r="ED153" s="86"/>
      <c r="EE153" s="86"/>
      <c r="EF153" s="86"/>
      <c r="EG153" s="86"/>
      <c r="EI153" s="87"/>
      <c r="EK153" s="86"/>
      <c r="EL153" s="87"/>
      <c r="EM153" s="88"/>
      <c r="EN153" s="86"/>
      <c r="EO153" s="87"/>
      <c r="EP153" s="86"/>
      <c r="EQ153" s="86"/>
      <c r="ER153" s="86"/>
      <c r="ES153" s="86"/>
      <c r="ET153" s="89"/>
    </row>
    <row r="154" spans="56:150" x14ac:dyDescent="0.2">
      <c r="BD154" s="86"/>
      <c r="BF154" s="86"/>
      <c r="BH154" s="86"/>
      <c r="BJ154" s="86"/>
      <c r="BL154" s="86"/>
      <c r="BN154" s="86"/>
      <c r="BP154" s="86"/>
      <c r="BR154" s="86"/>
      <c r="BT154" s="86"/>
      <c r="BV154" s="86"/>
      <c r="BX154" s="86"/>
      <c r="BZ154" s="86"/>
      <c r="CB154" s="86"/>
      <c r="CD154" s="86"/>
      <c r="CF154" s="86"/>
      <c r="CH154" s="86"/>
      <c r="CJ154" s="86"/>
      <c r="CL154" s="86"/>
      <c r="CN154" s="86"/>
      <c r="CP154" s="86"/>
      <c r="CR154" s="86"/>
      <c r="CT154" s="86"/>
      <c r="CV154" s="86"/>
      <c r="CX154" s="86"/>
      <c r="CZ154" s="86"/>
      <c r="DB154" s="86"/>
      <c r="DD154" s="86"/>
      <c r="DF154" s="86"/>
      <c r="DH154" s="86"/>
      <c r="DJ154" s="86"/>
      <c r="DL154" s="86"/>
      <c r="DN154" s="86"/>
      <c r="DP154" s="86"/>
      <c r="DR154" s="86"/>
      <c r="DT154" s="86"/>
      <c r="DV154" s="86"/>
      <c r="DX154" s="86"/>
      <c r="DZ154" s="86"/>
      <c r="EB154" s="86"/>
      <c r="ED154" s="86"/>
      <c r="EE154" s="86"/>
      <c r="EF154" s="86"/>
      <c r="EG154" s="86"/>
      <c r="EI154" s="87"/>
      <c r="EK154" s="86"/>
      <c r="EL154" s="87"/>
      <c r="EM154" s="88"/>
      <c r="EN154" s="86"/>
      <c r="EO154" s="87"/>
      <c r="EP154" s="86"/>
      <c r="EQ154" s="86"/>
      <c r="ER154" s="86"/>
      <c r="ES154" s="86"/>
      <c r="ET154" s="89"/>
    </row>
    <row r="155" spans="56:150" x14ac:dyDescent="0.2">
      <c r="BD155" s="86"/>
      <c r="BF155" s="86"/>
      <c r="BH155" s="86"/>
      <c r="BJ155" s="86"/>
      <c r="BL155" s="86"/>
      <c r="BN155" s="86"/>
      <c r="BP155" s="86"/>
      <c r="BR155" s="86"/>
      <c r="BT155" s="86"/>
      <c r="BV155" s="86"/>
      <c r="BX155" s="86"/>
      <c r="BZ155" s="86"/>
      <c r="CB155" s="86"/>
      <c r="CD155" s="86"/>
      <c r="CF155" s="86"/>
      <c r="CH155" s="86"/>
      <c r="CJ155" s="86"/>
      <c r="CL155" s="86"/>
      <c r="CN155" s="86"/>
      <c r="CP155" s="86"/>
      <c r="CR155" s="86"/>
      <c r="CT155" s="86"/>
      <c r="CV155" s="86"/>
      <c r="CX155" s="86"/>
      <c r="CZ155" s="86"/>
      <c r="DB155" s="86"/>
      <c r="DD155" s="86"/>
      <c r="DF155" s="86"/>
      <c r="DH155" s="86"/>
      <c r="DJ155" s="86"/>
      <c r="DL155" s="86"/>
      <c r="DN155" s="86"/>
      <c r="DP155" s="86"/>
      <c r="DR155" s="86"/>
      <c r="DT155" s="86"/>
      <c r="DV155" s="86"/>
      <c r="DX155" s="86"/>
      <c r="DZ155" s="86"/>
      <c r="EB155" s="86"/>
      <c r="ED155" s="86"/>
      <c r="EE155" s="86"/>
      <c r="EF155" s="86"/>
      <c r="EG155" s="86"/>
      <c r="EI155" s="87"/>
      <c r="EK155" s="86"/>
      <c r="EL155" s="87"/>
      <c r="EM155" s="88"/>
      <c r="EN155" s="86"/>
      <c r="EO155" s="87"/>
      <c r="EP155" s="86"/>
      <c r="EQ155" s="86"/>
      <c r="ER155" s="86"/>
      <c r="ES155" s="86"/>
      <c r="ET155" s="89"/>
    </row>
    <row r="156" spans="56:150" x14ac:dyDescent="0.2">
      <c r="BD156" s="86"/>
      <c r="BF156" s="86"/>
      <c r="BH156" s="86"/>
      <c r="BJ156" s="86"/>
      <c r="BL156" s="86"/>
      <c r="BN156" s="86"/>
      <c r="BP156" s="86"/>
      <c r="BR156" s="86"/>
      <c r="BT156" s="86"/>
      <c r="BV156" s="86"/>
      <c r="BX156" s="86"/>
      <c r="BZ156" s="86"/>
      <c r="CB156" s="86"/>
      <c r="CD156" s="86"/>
      <c r="CF156" s="86"/>
      <c r="CH156" s="86"/>
      <c r="CJ156" s="86"/>
      <c r="CL156" s="86"/>
      <c r="CN156" s="86"/>
      <c r="CP156" s="86"/>
      <c r="CR156" s="86"/>
      <c r="CT156" s="86"/>
      <c r="CV156" s="86"/>
      <c r="CX156" s="86"/>
      <c r="CZ156" s="86"/>
      <c r="DB156" s="86"/>
      <c r="DD156" s="86"/>
      <c r="DF156" s="86"/>
      <c r="DH156" s="86"/>
      <c r="DJ156" s="86"/>
      <c r="DL156" s="86"/>
      <c r="DN156" s="86"/>
      <c r="DP156" s="86"/>
      <c r="DR156" s="86"/>
      <c r="DT156" s="86"/>
      <c r="DV156" s="86"/>
      <c r="DX156" s="86"/>
      <c r="DZ156" s="86"/>
      <c r="EB156" s="86"/>
      <c r="ED156" s="86"/>
      <c r="EE156" s="86"/>
      <c r="EF156" s="86"/>
      <c r="EG156" s="86"/>
      <c r="EI156" s="87"/>
      <c r="EK156" s="86"/>
      <c r="EL156" s="87"/>
      <c r="EM156" s="88"/>
      <c r="EN156" s="86"/>
      <c r="EO156" s="87"/>
      <c r="EP156" s="86"/>
      <c r="EQ156" s="86"/>
      <c r="ER156" s="86"/>
      <c r="ES156" s="86"/>
      <c r="ET156" s="89"/>
    </row>
    <row r="157" spans="56:150" x14ac:dyDescent="0.2">
      <c r="BD157" s="86"/>
      <c r="BF157" s="86"/>
      <c r="BH157" s="86"/>
      <c r="BJ157" s="86"/>
      <c r="BL157" s="86"/>
      <c r="BN157" s="86"/>
      <c r="BP157" s="86"/>
      <c r="BR157" s="86"/>
      <c r="BT157" s="86"/>
      <c r="BV157" s="86"/>
      <c r="BX157" s="86"/>
      <c r="BZ157" s="86"/>
      <c r="CB157" s="86"/>
      <c r="CD157" s="86"/>
      <c r="CF157" s="86"/>
      <c r="CH157" s="86"/>
      <c r="CJ157" s="86"/>
      <c r="CL157" s="86"/>
      <c r="CN157" s="86"/>
      <c r="CP157" s="86"/>
      <c r="CR157" s="86"/>
      <c r="CT157" s="86"/>
      <c r="CV157" s="86"/>
      <c r="CX157" s="86"/>
      <c r="CZ157" s="86"/>
      <c r="DB157" s="86"/>
      <c r="DD157" s="86"/>
      <c r="DF157" s="86"/>
      <c r="DH157" s="86"/>
      <c r="DJ157" s="86"/>
      <c r="DL157" s="86"/>
      <c r="DN157" s="86"/>
      <c r="DP157" s="86"/>
      <c r="DR157" s="86"/>
      <c r="DT157" s="86"/>
      <c r="DV157" s="86"/>
      <c r="DX157" s="86"/>
      <c r="DZ157" s="86"/>
      <c r="EB157" s="86"/>
      <c r="ED157" s="86"/>
      <c r="EE157" s="86"/>
      <c r="EF157" s="86"/>
      <c r="EG157" s="86"/>
      <c r="EI157" s="87"/>
      <c r="EK157" s="86"/>
      <c r="EL157" s="87"/>
      <c r="EM157" s="88"/>
      <c r="EN157" s="86"/>
      <c r="EO157" s="87"/>
      <c r="EP157" s="86"/>
      <c r="EQ157" s="86"/>
      <c r="ER157" s="86"/>
      <c r="ES157" s="86"/>
      <c r="ET157" s="89"/>
    </row>
    <row r="158" spans="56:150" x14ac:dyDescent="0.2">
      <c r="BD158" s="86"/>
      <c r="BF158" s="86"/>
      <c r="BH158" s="86"/>
      <c r="BJ158" s="86"/>
      <c r="BL158" s="86"/>
      <c r="BN158" s="86"/>
      <c r="BP158" s="86"/>
      <c r="BR158" s="86"/>
      <c r="BT158" s="86"/>
      <c r="BV158" s="86"/>
      <c r="BX158" s="86"/>
      <c r="BZ158" s="86"/>
      <c r="CB158" s="86"/>
      <c r="CD158" s="86"/>
      <c r="CF158" s="86"/>
      <c r="CH158" s="86"/>
      <c r="CJ158" s="86"/>
      <c r="CL158" s="86"/>
      <c r="CN158" s="86"/>
      <c r="CP158" s="86"/>
      <c r="CR158" s="86"/>
      <c r="CT158" s="86"/>
      <c r="CV158" s="86"/>
      <c r="CX158" s="86"/>
      <c r="CZ158" s="86"/>
      <c r="DB158" s="86"/>
      <c r="DD158" s="86"/>
      <c r="DF158" s="86"/>
      <c r="DH158" s="86"/>
      <c r="DJ158" s="86"/>
      <c r="DL158" s="86"/>
      <c r="DN158" s="86"/>
      <c r="DP158" s="86"/>
      <c r="DR158" s="86"/>
      <c r="DT158" s="86"/>
      <c r="DV158" s="86"/>
      <c r="DX158" s="86"/>
      <c r="DZ158" s="86"/>
      <c r="EB158" s="86"/>
      <c r="ED158" s="86"/>
      <c r="EE158" s="86"/>
      <c r="EF158" s="86"/>
      <c r="EG158" s="86"/>
      <c r="EI158" s="87"/>
      <c r="EK158" s="86"/>
      <c r="EL158" s="87"/>
      <c r="EM158" s="88"/>
      <c r="EN158" s="86"/>
      <c r="EO158" s="87"/>
      <c r="EP158" s="86"/>
      <c r="EQ158" s="86"/>
      <c r="ER158" s="86"/>
      <c r="ES158" s="86"/>
      <c r="ET158" s="89"/>
    </row>
    <row r="159" spans="56:150" x14ac:dyDescent="0.2">
      <c r="BD159" s="86"/>
      <c r="BF159" s="86"/>
      <c r="BH159" s="86"/>
      <c r="BJ159" s="86"/>
      <c r="BL159" s="86"/>
      <c r="BN159" s="86"/>
      <c r="BP159" s="86"/>
      <c r="BR159" s="86"/>
      <c r="BT159" s="86"/>
      <c r="BV159" s="86"/>
      <c r="BX159" s="86"/>
      <c r="BZ159" s="86"/>
      <c r="CB159" s="86"/>
      <c r="CD159" s="86"/>
      <c r="CF159" s="86"/>
      <c r="CH159" s="86"/>
      <c r="CJ159" s="86"/>
      <c r="CL159" s="86"/>
      <c r="CN159" s="86"/>
      <c r="CP159" s="86"/>
      <c r="CR159" s="86"/>
      <c r="CT159" s="86"/>
      <c r="CV159" s="86"/>
      <c r="CX159" s="86"/>
      <c r="CZ159" s="86"/>
      <c r="DB159" s="86"/>
      <c r="DD159" s="86"/>
      <c r="DF159" s="86"/>
      <c r="DH159" s="86"/>
      <c r="DJ159" s="86"/>
      <c r="DL159" s="86"/>
      <c r="DN159" s="86"/>
      <c r="DP159" s="86"/>
      <c r="DR159" s="86"/>
      <c r="DT159" s="86"/>
      <c r="DV159" s="86"/>
      <c r="DX159" s="86"/>
      <c r="DZ159" s="86"/>
      <c r="EB159" s="86"/>
      <c r="ED159" s="86"/>
      <c r="EE159" s="86"/>
      <c r="EF159" s="86"/>
      <c r="EG159" s="86"/>
      <c r="EI159" s="87"/>
      <c r="EK159" s="86"/>
      <c r="EL159" s="87"/>
      <c r="EM159" s="88"/>
      <c r="EN159" s="86"/>
      <c r="EO159" s="87"/>
      <c r="EP159" s="86"/>
      <c r="EQ159" s="86"/>
      <c r="ER159" s="86"/>
      <c r="ES159" s="86"/>
      <c r="ET159" s="89"/>
    </row>
    <row r="160" spans="56:150" x14ac:dyDescent="0.2">
      <c r="BD160" s="86"/>
      <c r="BF160" s="86"/>
      <c r="BH160" s="86"/>
      <c r="BJ160" s="86"/>
      <c r="BL160" s="86"/>
      <c r="BN160" s="86"/>
      <c r="BP160" s="86"/>
      <c r="BR160" s="86"/>
      <c r="BT160" s="86"/>
      <c r="BV160" s="86"/>
      <c r="BX160" s="86"/>
      <c r="BZ160" s="86"/>
      <c r="CB160" s="86"/>
      <c r="CD160" s="86"/>
      <c r="CF160" s="86"/>
      <c r="CH160" s="86"/>
      <c r="CJ160" s="86"/>
      <c r="CL160" s="86"/>
      <c r="CN160" s="86"/>
      <c r="CP160" s="86"/>
      <c r="CR160" s="86"/>
      <c r="CT160" s="86"/>
      <c r="CV160" s="86"/>
      <c r="CX160" s="86"/>
      <c r="CZ160" s="86"/>
      <c r="DB160" s="86"/>
      <c r="DD160" s="86"/>
      <c r="DF160" s="86"/>
      <c r="DH160" s="86"/>
      <c r="DJ160" s="86"/>
      <c r="DL160" s="86"/>
      <c r="DN160" s="86"/>
      <c r="DP160" s="86"/>
      <c r="DR160" s="86"/>
      <c r="DT160" s="86"/>
      <c r="DV160" s="86"/>
      <c r="DX160" s="86"/>
      <c r="DZ160" s="86"/>
      <c r="EB160" s="86"/>
      <c r="ED160" s="86"/>
      <c r="EE160" s="86"/>
      <c r="EF160" s="86"/>
      <c r="EG160" s="86"/>
      <c r="EI160" s="87"/>
      <c r="EK160" s="86"/>
      <c r="EL160" s="87"/>
      <c r="EM160" s="88"/>
      <c r="EN160" s="86"/>
      <c r="EO160" s="87"/>
      <c r="EP160" s="86"/>
      <c r="EQ160" s="86"/>
      <c r="ER160" s="86"/>
      <c r="ES160" s="86"/>
      <c r="ET160" s="89"/>
    </row>
    <row r="161" spans="56:150" x14ac:dyDescent="0.2">
      <c r="BD161" s="86"/>
      <c r="BF161" s="86"/>
      <c r="BH161" s="86"/>
      <c r="BJ161" s="86"/>
      <c r="BL161" s="86"/>
      <c r="BN161" s="86"/>
      <c r="BP161" s="86"/>
      <c r="BR161" s="86"/>
      <c r="BT161" s="86"/>
      <c r="BV161" s="86"/>
      <c r="BX161" s="86"/>
      <c r="BZ161" s="86"/>
      <c r="CB161" s="86"/>
      <c r="CD161" s="86"/>
      <c r="CF161" s="86"/>
      <c r="CH161" s="86"/>
      <c r="CJ161" s="86"/>
      <c r="CL161" s="86"/>
      <c r="CN161" s="86"/>
      <c r="CP161" s="86"/>
      <c r="CR161" s="86"/>
      <c r="CT161" s="86"/>
      <c r="CV161" s="86"/>
      <c r="CX161" s="86"/>
      <c r="CZ161" s="86"/>
      <c r="DB161" s="86"/>
      <c r="DD161" s="86"/>
      <c r="DF161" s="86"/>
      <c r="DH161" s="86"/>
      <c r="DJ161" s="86"/>
      <c r="DL161" s="86"/>
      <c r="DN161" s="86"/>
      <c r="DP161" s="86"/>
      <c r="DR161" s="86"/>
      <c r="DT161" s="86"/>
      <c r="DV161" s="86"/>
      <c r="DX161" s="86"/>
      <c r="DZ161" s="86"/>
      <c r="EB161" s="86"/>
      <c r="ED161" s="86"/>
      <c r="EE161" s="86"/>
      <c r="EF161" s="86"/>
      <c r="EG161" s="86"/>
      <c r="EI161" s="87"/>
      <c r="EK161" s="86"/>
      <c r="EL161" s="87"/>
      <c r="EM161" s="88"/>
      <c r="EN161" s="86"/>
      <c r="EO161" s="87"/>
      <c r="EP161" s="86"/>
      <c r="EQ161" s="86"/>
      <c r="ER161" s="86"/>
      <c r="ES161" s="86"/>
      <c r="ET161" s="89"/>
    </row>
    <row r="162" spans="56:150" x14ac:dyDescent="0.2">
      <c r="BD162" s="86"/>
      <c r="BF162" s="86"/>
      <c r="BH162" s="86"/>
      <c r="BJ162" s="86"/>
      <c r="BL162" s="86"/>
      <c r="BN162" s="86"/>
      <c r="BP162" s="86"/>
      <c r="BR162" s="86"/>
      <c r="BT162" s="86"/>
      <c r="BV162" s="86"/>
      <c r="BX162" s="86"/>
      <c r="BZ162" s="86"/>
      <c r="CB162" s="86"/>
      <c r="CD162" s="86"/>
      <c r="CF162" s="86"/>
      <c r="CH162" s="86"/>
      <c r="CJ162" s="86"/>
      <c r="CL162" s="86"/>
      <c r="CN162" s="86"/>
      <c r="CP162" s="86"/>
      <c r="CR162" s="86"/>
      <c r="CT162" s="86"/>
      <c r="CV162" s="86"/>
      <c r="CX162" s="86"/>
      <c r="CZ162" s="86"/>
      <c r="DB162" s="86"/>
      <c r="DD162" s="86"/>
      <c r="DF162" s="86"/>
      <c r="DH162" s="86"/>
      <c r="DJ162" s="86"/>
      <c r="DL162" s="86"/>
      <c r="DN162" s="86"/>
      <c r="DP162" s="86"/>
      <c r="DR162" s="86"/>
      <c r="DT162" s="86"/>
      <c r="DV162" s="86"/>
      <c r="DX162" s="86"/>
      <c r="DZ162" s="86"/>
      <c r="EB162" s="86"/>
      <c r="ED162" s="86"/>
      <c r="EE162" s="86"/>
      <c r="EF162" s="86"/>
      <c r="EG162" s="86"/>
      <c r="EI162" s="87"/>
      <c r="EK162" s="86"/>
      <c r="EL162" s="87"/>
      <c r="EM162" s="88"/>
      <c r="EN162" s="86"/>
      <c r="EO162" s="87"/>
      <c r="EP162" s="86"/>
      <c r="EQ162" s="86"/>
      <c r="ER162" s="86"/>
      <c r="ES162" s="86"/>
      <c r="ET162" s="89"/>
    </row>
    <row r="163" spans="56:150" x14ac:dyDescent="0.2">
      <c r="BD163" s="86"/>
      <c r="BF163" s="86"/>
      <c r="BH163" s="86"/>
      <c r="BJ163" s="86"/>
      <c r="BL163" s="86"/>
      <c r="BN163" s="86"/>
      <c r="BP163" s="86"/>
      <c r="BR163" s="86"/>
      <c r="BT163" s="86"/>
      <c r="BV163" s="86"/>
      <c r="BX163" s="86"/>
      <c r="BZ163" s="86"/>
      <c r="CB163" s="86"/>
      <c r="CD163" s="86"/>
      <c r="CF163" s="86"/>
      <c r="CH163" s="86"/>
      <c r="CJ163" s="86"/>
      <c r="CL163" s="86"/>
      <c r="CN163" s="86"/>
      <c r="CP163" s="86"/>
      <c r="CR163" s="86"/>
      <c r="CT163" s="86"/>
      <c r="CV163" s="86"/>
      <c r="CX163" s="86"/>
      <c r="CZ163" s="86"/>
      <c r="DB163" s="86"/>
      <c r="DD163" s="86"/>
      <c r="DF163" s="86"/>
      <c r="DH163" s="86"/>
      <c r="DJ163" s="86"/>
      <c r="DL163" s="86"/>
      <c r="DN163" s="86"/>
      <c r="DP163" s="86"/>
      <c r="DR163" s="86"/>
      <c r="DT163" s="86"/>
      <c r="DV163" s="86"/>
      <c r="DX163" s="86"/>
      <c r="DZ163" s="86"/>
      <c r="EB163" s="86"/>
      <c r="ED163" s="86"/>
      <c r="EE163" s="86"/>
      <c r="EF163" s="86"/>
      <c r="EG163" s="86"/>
      <c r="EI163" s="87"/>
      <c r="EK163" s="86"/>
      <c r="EL163" s="87"/>
      <c r="EM163" s="88"/>
      <c r="EN163" s="86"/>
      <c r="EO163" s="87"/>
      <c r="EP163" s="86"/>
      <c r="EQ163" s="86"/>
      <c r="ER163" s="86"/>
      <c r="ES163" s="86"/>
      <c r="ET163" s="89"/>
    </row>
    <row r="164" spans="56:150" x14ac:dyDescent="0.2">
      <c r="BD164" s="86"/>
      <c r="BF164" s="86"/>
      <c r="BH164" s="86"/>
      <c r="BJ164" s="86"/>
      <c r="BL164" s="86"/>
      <c r="BN164" s="86"/>
      <c r="BP164" s="86"/>
      <c r="BR164" s="86"/>
      <c r="BT164" s="86"/>
      <c r="BV164" s="86"/>
      <c r="BX164" s="86"/>
      <c r="BZ164" s="86"/>
      <c r="CB164" s="86"/>
      <c r="CD164" s="86"/>
      <c r="CF164" s="86"/>
      <c r="CH164" s="86"/>
      <c r="CJ164" s="86"/>
      <c r="CL164" s="86"/>
      <c r="CN164" s="86"/>
      <c r="CP164" s="86"/>
      <c r="CR164" s="86"/>
      <c r="CT164" s="86"/>
      <c r="CV164" s="86"/>
      <c r="CX164" s="86"/>
      <c r="CZ164" s="86"/>
      <c r="DB164" s="86"/>
      <c r="DD164" s="86"/>
      <c r="DF164" s="86"/>
      <c r="DH164" s="86"/>
      <c r="DJ164" s="86"/>
      <c r="DL164" s="86"/>
      <c r="DN164" s="86"/>
      <c r="DP164" s="86"/>
      <c r="DR164" s="86"/>
      <c r="DT164" s="86"/>
      <c r="DV164" s="86"/>
      <c r="DX164" s="86"/>
      <c r="DZ164" s="86"/>
      <c r="EB164" s="86"/>
      <c r="ED164" s="86"/>
      <c r="EE164" s="86"/>
      <c r="EF164" s="86"/>
      <c r="EG164" s="86"/>
      <c r="EI164" s="87"/>
      <c r="EK164" s="86"/>
      <c r="EL164" s="87"/>
      <c r="EM164" s="88"/>
      <c r="EN164" s="86"/>
      <c r="EO164" s="87"/>
      <c r="EP164" s="86"/>
      <c r="EQ164" s="86"/>
      <c r="ER164" s="86"/>
      <c r="ES164" s="86"/>
      <c r="ET164" s="89"/>
    </row>
    <row r="165" spans="56:150" x14ac:dyDescent="0.2">
      <c r="BD165" s="86"/>
      <c r="BF165" s="86"/>
      <c r="BH165" s="86"/>
      <c r="BJ165" s="86"/>
      <c r="BL165" s="86"/>
      <c r="BN165" s="86"/>
      <c r="BP165" s="86"/>
      <c r="BR165" s="86"/>
      <c r="BT165" s="86"/>
      <c r="BV165" s="86"/>
      <c r="BX165" s="86"/>
      <c r="BZ165" s="86"/>
      <c r="CB165" s="86"/>
      <c r="CD165" s="86"/>
      <c r="CF165" s="86"/>
      <c r="CH165" s="86"/>
      <c r="CJ165" s="86"/>
      <c r="CL165" s="86"/>
      <c r="CN165" s="86"/>
      <c r="CP165" s="86"/>
      <c r="CR165" s="86"/>
      <c r="CT165" s="86"/>
      <c r="CV165" s="86"/>
      <c r="CX165" s="86"/>
      <c r="CZ165" s="86"/>
      <c r="DB165" s="86"/>
      <c r="DD165" s="86"/>
      <c r="DF165" s="86"/>
      <c r="DH165" s="86"/>
      <c r="DJ165" s="86"/>
      <c r="DL165" s="86"/>
      <c r="DN165" s="86"/>
      <c r="DP165" s="86"/>
      <c r="DR165" s="86"/>
      <c r="DT165" s="86"/>
      <c r="DV165" s="86"/>
      <c r="DX165" s="86"/>
      <c r="DZ165" s="86"/>
      <c r="EB165" s="86"/>
      <c r="ED165" s="86"/>
      <c r="EE165" s="86"/>
      <c r="EF165" s="86"/>
      <c r="EG165" s="86"/>
      <c r="EI165" s="87"/>
      <c r="EK165" s="86"/>
      <c r="EL165" s="87"/>
      <c r="EM165" s="88"/>
      <c r="EN165" s="86"/>
      <c r="EO165" s="87"/>
      <c r="EP165" s="86"/>
      <c r="EQ165" s="86"/>
      <c r="ER165" s="86"/>
      <c r="ES165" s="86"/>
      <c r="ET165" s="89"/>
    </row>
    <row r="166" spans="56:150" x14ac:dyDescent="0.2">
      <c r="BD166" s="86"/>
      <c r="BF166" s="86"/>
      <c r="BH166" s="86"/>
      <c r="BJ166" s="86"/>
      <c r="BL166" s="86"/>
      <c r="BN166" s="86"/>
      <c r="BP166" s="86"/>
      <c r="BR166" s="86"/>
      <c r="BT166" s="86"/>
      <c r="BV166" s="86"/>
      <c r="BX166" s="86"/>
      <c r="BZ166" s="86"/>
      <c r="CB166" s="86"/>
      <c r="CD166" s="86"/>
      <c r="CF166" s="86"/>
      <c r="CH166" s="86"/>
      <c r="CJ166" s="86"/>
      <c r="CL166" s="86"/>
      <c r="CN166" s="86"/>
      <c r="CP166" s="86"/>
      <c r="CR166" s="86"/>
      <c r="CT166" s="86"/>
      <c r="CV166" s="86"/>
      <c r="CX166" s="86"/>
      <c r="CZ166" s="86"/>
      <c r="DB166" s="86"/>
      <c r="DD166" s="86"/>
      <c r="DF166" s="86"/>
      <c r="DH166" s="86"/>
      <c r="DJ166" s="86"/>
      <c r="DL166" s="86"/>
      <c r="DN166" s="86"/>
      <c r="DP166" s="86"/>
      <c r="DR166" s="86"/>
      <c r="DT166" s="86"/>
      <c r="DV166" s="86"/>
      <c r="DX166" s="86"/>
      <c r="DZ166" s="86"/>
      <c r="EB166" s="86"/>
      <c r="ED166" s="86"/>
      <c r="EE166" s="86"/>
      <c r="EF166" s="86"/>
      <c r="EG166" s="86"/>
      <c r="EI166" s="87"/>
      <c r="EK166" s="86"/>
      <c r="EL166" s="87"/>
      <c r="EM166" s="88"/>
      <c r="EN166" s="86"/>
      <c r="EO166" s="87"/>
      <c r="EP166" s="86"/>
      <c r="EQ166" s="86"/>
      <c r="ER166" s="86"/>
      <c r="ES166" s="86"/>
      <c r="ET166" s="89"/>
    </row>
    <row r="167" spans="56:150" x14ac:dyDescent="0.2">
      <c r="BD167" s="86"/>
      <c r="BF167" s="86"/>
      <c r="BH167" s="86"/>
      <c r="BJ167" s="86"/>
      <c r="BL167" s="86"/>
      <c r="BN167" s="86"/>
      <c r="BP167" s="86"/>
      <c r="BR167" s="86"/>
      <c r="BT167" s="86"/>
      <c r="BV167" s="86"/>
      <c r="BX167" s="86"/>
      <c r="BZ167" s="86"/>
      <c r="CB167" s="86"/>
      <c r="CD167" s="86"/>
      <c r="CF167" s="86"/>
      <c r="CH167" s="86"/>
      <c r="CJ167" s="86"/>
      <c r="CL167" s="86"/>
      <c r="CN167" s="86"/>
      <c r="CP167" s="86"/>
      <c r="CR167" s="86"/>
      <c r="CT167" s="86"/>
      <c r="CV167" s="86"/>
      <c r="CX167" s="86"/>
      <c r="CZ167" s="86"/>
      <c r="DB167" s="86"/>
      <c r="DD167" s="86"/>
      <c r="DF167" s="86"/>
      <c r="DH167" s="86"/>
      <c r="DJ167" s="86"/>
      <c r="DL167" s="86"/>
      <c r="DN167" s="86"/>
      <c r="DP167" s="86"/>
      <c r="DR167" s="86"/>
      <c r="DT167" s="86"/>
      <c r="DV167" s="86"/>
      <c r="DX167" s="86"/>
      <c r="DZ167" s="86"/>
      <c r="EB167" s="86"/>
      <c r="ED167" s="86"/>
      <c r="EE167" s="86"/>
      <c r="EF167" s="86"/>
      <c r="EG167" s="86"/>
      <c r="EI167" s="87"/>
      <c r="EK167" s="86"/>
      <c r="EL167" s="87"/>
      <c r="EM167" s="88"/>
      <c r="EN167" s="86"/>
      <c r="EO167" s="87"/>
      <c r="EP167" s="86"/>
      <c r="EQ167" s="86"/>
      <c r="ER167" s="86"/>
      <c r="ES167" s="86"/>
      <c r="ET167" s="89"/>
    </row>
    <row r="168" spans="56:150" x14ac:dyDescent="0.2">
      <c r="BD168" s="86"/>
      <c r="BF168" s="86"/>
      <c r="BH168" s="86"/>
      <c r="BJ168" s="86"/>
      <c r="BL168" s="86"/>
      <c r="BN168" s="86"/>
      <c r="BP168" s="86"/>
      <c r="BR168" s="86"/>
      <c r="BT168" s="86"/>
      <c r="BV168" s="86"/>
      <c r="BX168" s="86"/>
      <c r="BZ168" s="86"/>
      <c r="CB168" s="86"/>
      <c r="CD168" s="86"/>
      <c r="CF168" s="86"/>
      <c r="CH168" s="86"/>
      <c r="CJ168" s="86"/>
      <c r="CL168" s="86"/>
      <c r="CN168" s="86"/>
      <c r="CP168" s="86"/>
      <c r="CR168" s="86"/>
      <c r="CT168" s="86"/>
      <c r="CV168" s="86"/>
      <c r="CX168" s="86"/>
      <c r="CZ168" s="86"/>
      <c r="DB168" s="86"/>
      <c r="DD168" s="86"/>
      <c r="DF168" s="86"/>
      <c r="DH168" s="86"/>
      <c r="DJ168" s="86"/>
      <c r="DL168" s="86"/>
      <c r="DN168" s="86"/>
      <c r="DP168" s="86"/>
      <c r="DR168" s="86"/>
      <c r="DT168" s="86"/>
      <c r="DV168" s="86"/>
      <c r="DX168" s="86"/>
      <c r="DZ168" s="86"/>
      <c r="EB168" s="86"/>
      <c r="ED168" s="86"/>
      <c r="EE168" s="86"/>
      <c r="EF168" s="86"/>
      <c r="EG168" s="86"/>
      <c r="EI168" s="87"/>
      <c r="EK168" s="86"/>
      <c r="EL168" s="87"/>
      <c r="EM168" s="88"/>
      <c r="EN168" s="86"/>
      <c r="EO168" s="87"/>
      <c r="EP168" s="86"/>
      <c r="EQ168" s="86"/>
      <c r="ER168" s="86"/>
      <c r="ES168" s="86"/>
      <c r="ET168" s="89"/>
    </row>
    <row r="169" spans="56:150" x14ac:dyDescent="0.2">
      <c r="BD169" s="86"/>
      <c r="BF169" s="86"/>
      <c r="BH169" s="86"/>
      <c r="BJ169" s="86"/>
      <c r="BL169" s="86"/>
      <c r="BN169" s="86"/>
      <c r="BP169" s="86"/>
      <c r="BR169" s="86"/>
      <c r="BT169" s="86"/>
      <c r="BV169" s="86"/>
      <c r="BX169" s="86"/>
      <c r="BZ169" s="86"/>
      <c r="CB169" s="86"/>
      <c r="CD169" s="86"/>
      <c r="CF169" s="86"/>
      <c r="CH169" s="86"/>
      <c r="CJ169" s="86"/>
      <c r="CL169" s="86"/>
      <c r="CN169" s="86"/>
      <c r="CP169" s="86"/>
      <c r="CR169" s="86"/>
      <c r="CT169" s="86"/>
      <c r="CV169" s="86"/>
      <c r="CX169" s="86"/>
      <c r="CZ169" s="86"/>
      <c r="DB169" s="86"/>
      <c r="DD169" s="86"/>
      <c r="DF169" s="86"/>
      <c r="DH169" s="86"/>
      <c r="DJ169" s="86"/>
      <c r="DL169" s="86"/>
      <c r="DN169" s="86"/>
      <c r="DP169" s="86"/>
      <c r="DR169" s="86"/>
      <c r="DT169" s="86"/>
      <c r="DV169" s="86"/>
      <c r="DX169" s="86"/>
      <c r="DZ169" s="86"/>
      <c r="EB169" s="86"/>
      <c r="ED169" s="86"/>
      <c r="EE169" s="86"/>
      <c r="EF169" s="86"/>
      <c r="EG169" s="86"/>
      <c r="EI169" s="87"/>
      <c r="EK169" s="86"/>
      <c r="EL169" s="87"/>
      <c r="EM169" s="88"/>
      <c r="EN169" s="86"/>
      <c r="EO169" s="87"/>
      <c r="EP169" s="86"/>
      <c r="EQ169" s="86"/>
      <c r="ER169" s="86"/>
      <c r="ES169" s="86"/>
      <c r="ET169" s="89"/>
    </row>
    <row r="170" spans="56:150" x14ac:dyDescent="0.2">
      <c r="BD170" s="86"/>
      <c r="BF170" s="86"/>
      <c r="BH170" s="86"/>
      <c r="BJ170" s="86"/>
      <c r="BL170" s="86"/>
      <c r="BN170" s="86"/>
      <c r="BP170" s="86"/>
      <c r="BR170" s="86"/>
      <c r="BT170" s="86"/>
      <c r="BV170" s="86"/>
      <c r="BX170" s="86"/>
      <c r="BZ170" s="86"/>
      <c r="CB170" s="86"/>
      <c r="CD170" s="86"/>
      <c r="CF170" s="86"/>
      <c r="CH170" s="86"/>
      <c r="CJ170" s="86"/>
      <c r="CL170" s="86"/>
      <c r="CN170" s="86"/>
      <c r="CP170" s="86"/>
      <c r="CR170" s="86"/>
      <c r="CT170" s="86"/>
      <c r="CV170" s="86"/>
      <c r="CX170" s="86"/>
      <c r="CZ170" s="86"/>
      <c r="DB170" s="86"/>
      <c r="DD170" s="86"/>
      <c r="DF170" s="86"/>
      <c r="DH170" s="86"/>
      <c r="DJ170" s="86"/>
      <c r="DL170" s="86"/>
      <c r="DN170" s="86"/>
      <c r="DP170" s="86"/>
      <c r="DR170" s="86"/>
      <c r="DT170" s="86"/>
      <c r="DV170" s="86"/>
      <c r="DX170" s="86"/>
      <c r="DZ170" s="86"/>
      <c r="EB170" s="86"/>
      <c r="ED170" s="86"/>
      <c r="EE170" s="86"/>
      <c r="EF170" s="86"/>
      <c r="EG170" s="86"/>
      <c r="EI170" s="87"/>
      <c r="EK170" s="86"/>
      <c r="EL170" s="87"/>
      <c r="EM170" s="88"/>
      <c r="EN170" s="86"/>
      <c r="EO170" s="87"/>
      <c r="EP170" s="86"/>
      <c r="EQ170" s="86"/>
      <c r="ER170" s="86"/>
      <c r="ES170" s="86"/>
      <c r="ET170" s="89"/>
    </row>
    <row r="171" spans="56:150" x14ac:dyDescent="0.2">
      <c r="BD171" s="86"/>
      <c r="BF171" s="86"/>
      <c r="BH171" s="86"/>
      <c r="BJ171" s="86"/>
      <c r="BL171" s="86"/>
      <c r="BN171" s="86"/>
      <c r="BP171" s="86"/>
      <c r="BR171" s="86"/>
      <c r="BT171" s="86"/>
      <c r="BV171" s="86"/>
      <c r="BX171" s="86"/>
      <c r="BZ171" s="86"/>
      <c r="CB171" s="86"/>
      <c r="CD171" s="86"/>
      <c r="CF171" s="86"/>
      <c r="CH171" s="86"/>
      <c r="CJ171" s="86"/>
      <c r="CL171" s="86"/>
      <c r="CN171" s="86"/>
      <c r="CP171" s="86"/>
      <c r="CR171" s="86"/>
      <c r="CT171" s="86"/>
      <c r="CV171" s="86"/>
      <c r="CX171" s="86"/>
      <c r="CZ171" s="86"/>
      <c r="DB171" s="86"/>
      <c r="DD171" s="86"/>
      <c r="DF171" s="86"/>
      <c r="DH171" s="86"/>
      <c r="DJ171" s="86"/>
      <c r="DL171" s="86"/>
      <c r="DN171" s="86"/>
      <c r="DP171" s="86"/>
      <c r="DR171" s="86"/>
      <c r="DT171" s="86"/>
      <c r="DV171" s="86"/>
      <c r="DX171" s="86"/>
      <c r="DZ171" s="86"/>
      <c r="EB171" s="86"/>
      <c r="ED171" s="86"/>
      <c r="EE171" s="86"/>
      <c r="EF171" s="86"/>
      <c r="EG171" s="86"/>
      <c r="EI171" s="87"/>
      <c r="EK171" s="86"/>
      <c r="EL171" s="87"/>
      <c r="EM171" s="88"/>
      <c r="EN171" s="86"/>
      <c r="EO171" s="87"/>
      <c r="EP171" s="86"/>
      <c r="EQ171" s="86"/>
      <c r="ER171" s="86"/>
      <c r="ES171" s="86"/>
      <c r="ET171" s="89"/>
    </row>
    <row r="172" spans="56:150" x14ac:dyDescent="0.2">
      <c r="BD172" s="86"/>
      <c r="BF172" s="86"/>
      <c r="BH172" s="86"/>
      <c r="BJ172" s="86"/>
      <c r="BL172" s="86"/>
      <c r="BN172" s="86"/>
      <c r="BP172" s="86"/>
      <c r="BR172" s="86"/>
      <c r="BT172" s="86"/>
      <c r="BV172" s="86"/>
      <c r="BX172" s="86"/>
      <c r="BZ172" s="86"/>
      <c r="CB172" s="86"/>
      <c r="CD172" s="86"/>
      <c r="CF172" s="86"/>
      <c r="CH172" s="86"/>
      <c r="CJ172" s="86"/>
      <c r="CL172" s="86"/>
      <c r="CN172" s="86"/>
      <c r="CP172" s="86"/>
      <c r="CR172" s="86"/>
      <c r="CT172" s="86"/>
      <c r="CV172" s="86"/>
      <c r="CX172" s="86"/>
      <c r="CZ172" s="86"/>
      <c r="DB172" s="86"/>
      <c r="DD172" s="86"/>
      <c r="DF172" s="86"/>
      <c r="DH172" s="86"/>
      <c r="DJ172" s="86"/>
      <c r="DL172" s="86"/>
      <c r="DN172" s="86"/>
      <c r="DP172" s="86"/>
      <c r="DR172" s="86"/>
      <c r="DT172" s="86"/>
      <c r="DV172" s="86"/>
      <c r="DX172" s="86"/>
      <c r="DZ172" s="86"/>
      <c r="EB172" s="86"/>
      <c r="ED172" s="86"/>
      <c r="EE172" s="86"/>
      <c r="EF172" s="86"/>
      <c r="EG172" s="86"/>
      <c r="EI172" s="87"/>
      <c r="EK172" s="86"/>
      <c r="EL172" s="87"/>
      <c r="EM172" s="88"/>
      <c r="EN172" s="86"/>
      <c r="EO172" s="87"/>
      <c r="EP172" s="86"/>
      <c r="EQ172" s="86"/>
      <c r="ER172" s="86"/>
      <c r="ES172" s="86"/>
      <c r="ET172" s="89"/>
    </row>
    <row r="173" spans="56:150" x14ac:dyDescent="0.2">
      <c r="BD173" s="86"/>
      <c r="BF173" s="86"/>
      <c r="BH173" s="86"/>
      <c r="BJ173" s="86"/>
      <c r="BL173" s="86"/>
      <c r="BN173" s="86"/>
      <c r="BP173" s="86"/>
      <c r="BR173" s="86"/>
      <c r="BT173" s="86"/>
      <c r="BV173" s="86"/>
      <c r="BX173" s="86"/>
      <c r="BZ173" s="86"/>
      <c r="CB173" s="86"/>
      <c r="CD173" s="86"/>
      <c r="CF173" s="86"/>
      <c r="CH173" s="86"/>
      <c r="CJ173" s="86"/>
      <c r="CL173" s="86"/>
      <c r="CN173" s="86"/>
      <c r="CP173" s="86"/>
      <c r="CR173" s="86"/>
      <c r="CT173" s="86"/>
      <c r="CV173" s="86"/>
      <c r="CX173" s="86"/>
      <c r="CZ173" s="86"/>
      <c r="DB173" s="86"/>
      <c r="DD173" s="86"/>
      <c r="DF173" s="86"/>
      <c r="DH173" s="86"/>
      <c r="DJ173" s="86"/>
      <c r="DL173" s="86"/>
      <c r="DN173" s="86"/>
      <c r="DP173" s="86"/>
      <c r="DR173" s="86"/>
      <c r="DT173" s="86"/>
      <c r="DV173" s="86"/>
      <c r="DX173" s="86"/>
      <c r="DZ173" s="86"/>
      <c r="EB173" s="86"/>
      <c r="ED173" s="86"/>
      <c r="EE173" s="86"/>
      <c r="EF173" s="86"/>
      <c r="EG173" s="86"/>
      <c r="EI173" s="87"/>
      <c r="EK173" s="86"/>
      <c r="EL173" s="87"/>
      <c r="EM173" s="88"/>
      <c r="EN173" s="86"/>
      <c r="EO173" s="87"/>
      <c r="EP173" s="86"/>
      <c r="EQ173" s="86"/>
      <c r="ER173" s="86"/>
      <c r="ES173" s="86"/>
      <c r="ET173" s="89"/>
    </row>
    <row r="174" spans="56:150" x14ac:dyDescent="0.2">
      <c r="BD174" s="86"/>
      <c r="BF174" s="86"/>
      <c r="BH174" s="86"/>
      <c r="BJ174" s="86"/>
      <c r="BL174" s="86"/>
      <c r="BN174" s="86"/>
      <c r="BP174" s="86"/>
      <c r="BR174" s="86"/>
      <c r="BT174" s="86"/>
      <c r="BV174" s="86"/>
      <c r="BX174" s="86"/>
      <c r="BZ174" s="86"/>
      <c r="CB174" s="86"/>
      <c r="CD174" s="86"/>
      <c r="CF174" s="86"/>
      <c r="CH174" s="86"/>
      <c r="CJ174" s="86"/>
      <c r="CL174" s="86"/>
      <c r="CN174" s="86"/>
      <c r="CP174" s="86"/>
      <c r="CR174" s="86"/>
      <c r="CT174" s="86"/>
      <c r="CV174" s="86"/>
      <c r="CX174" s="86"/>
      <c r="CZ174" s="86"/>
      <c r="DB174" s="86"/>
      <c r="DD174" s="86"/>
      <c r="DF174" s="86"/>
      <c r="DH174" s="86"/>
      <c r="DJ174" s="86"/>
      <c r="DL174" s="86"/>
      <c r="DN174" s="86"/>
      <c r="DP174" s="86"/>
      <c r="DR174" s="86"/>
      <c r="DT174" s="86"/>
      <c r="DV174" s="86"/>
      <c r="DX174" s="86"/>
      <c r="DZ174" s="86"/>
      <c r="EB174" s="86"/>
      <c r="ED174" s="86"/>
      <c r="EE174" s="86"/>
      <c r="EF174" s="86"/>
      <c r="EG174" s="86"/>
      <c r="EI174" s="87"/>
      <c r="EK174" s="86"/>
      <c r="EL174" s="87"/>
      <c r="EM174" s="88"/>
      <c r="EN174" s="86"/>
      <c r="EO174" s="87"/>
      <c r="EP174" s="86"/>
      <c r="EQ174" s="86"/>
      <c r="ER174" s="86"/>
      <c r="ES174" s="86"/>
      <c r="ET174" s="89"/>
    </row>
    <row r="175" spans="56:150" x14ac:dyDescent="0.2">
      <c r="BD175" s="86"/>
      <c r="BF175" s="86"/>
      <c r="BH175" s="86"/>
      <c r="BJ175" s="86"/>
      <c r="BL175" s="86"/>
      <c r="BN175" s="86"/>
      <c r="BP175" s="86"/>
      <c r="BR175" s="86"/>
      <c r="BT175" s="86"/>
      <c r="BV175" s="86"/>
      <c r="BX175" s="86"/>
      <c r="BZ175" s="86"/>
      <c r="CB175" s="86"/>
      <c r="CD175" s="86"/>
      <c r="CF175" s="86"/>
      <c r="CH175" s="86"/>
      <c r="CJ175" s="86"/>
      <c r="CL175" s="86"/>
      <c r="CN175" s="86"/>
      <c r="CP175" s="86"/>
      <c r="CR175" s="86"/>
      <c r="CT175" s="86"/>
      <c r="CV175" s="86"/>
      <c r="CX175" s="86"/>
      <c r="CZ175" s="86"/>
      <c r="DB175" s="86"/>
      <c r="DD175" s="86"/>
      <c r="DF175" s="86"/>
      <c r="DH175" s="86"/>
      <c r="DJ175" s="86"/>
      <c r="DL175" s="86"/>
      <c r="DN175" s="86"/>
      <c r="DP175" s="86"/>
      <c r="DR175" s="86"/>
      <c r="DT175" s="86"/>
      <c r="DV175" s="86"/>
      <c r="DX175" s="86"/>
      <c r="DZ175" s="86"/>
      <c r="EB175" s="86"/>
      <c r="ED175" s="86"/>
      <c r="EE175" s="86"/>
      <c r="EF175" s="86"/>
      <c r="EG175" s="86"/>
      <c r="EI175" s="87"/>
      <c r="EK175" s="86"/>
      <c r="EL175" s="87"/>
      <c r="EM175" s="88"/>
      <c r="EN175" s="86"/>
      <c r="EO175" s="87"/>
      <c r="EP175" s="86"/>
      <c r="EQ175" s="86"/>
      <c r="ER175" s="86"/>
      <c r="ES175" s="86"/>
      <c r="ET175" s="89"/>
    </row>
    <row r="176" spans="56:150" x14ac:dyDescent="0.2">
      <c r="BD176" s="86"/>
      <c r="BF176" s="86"/>
      <c r="BH176" s="86"/>
      <c r="BJ176" s="86"/>
      <c r="BL176" s="86"/>
      <c r="BN176" s="86"/>
      <c r="BP176" s="86"/>
      <c r="BR176" s="86"/>
      <c r="BT176" s="86"/>
      <c r="BV176" s="86"/>
      <c r="BX176" s="86"/>
      <c r="BZ176" s="86"/>
      <c r="CB176" s="86"/>
      <c r="CD176" s="86"/>
      <c r="CF176" s="86"/>
      <c r="CH176" s="86"/>
      <c r="CJ176" s="86"/>
      <c r="CL176" s="86"/>
      <c r="CN176" s="86"/>
      <c r="CP176" s="86"/>
      <c r="CR176" s="86"/>
      <c r="CT176" s="86"/>
      <c r="CV176" s="86"/>
      <c r="CX176" s="86"/>
      <c r="CZ176" s="86"/>
      <c r="DB176" s="86"/>
      <c r="DD176" s="86"/>
      <c r="DF176" s="86"/>
      <c r="DH176" s="86"/>
      <c r="DJ176" s="86"/>
      <c r="DL176" s="86"/>
      <c r="DN176" s="86"/>
      <c r="DP176" s="86"/>
      <c r="DR176" s="86"/>
      <c r="DT176" s="86"/>
      <c r="DV176" s="86"/>
      <c r="DX176" s="86"/>
      <c r="DZ176" s="86"/>
      <c r="EB176" s="86"/>
      <c r="ED176" s="86"/>
      <c r="EE176" s="86"/>
      <c r="EF176" s="86"/>
      <c r="EG176" s="86"/>
      <c r="EI176" s="87"/>
      <c r="EK176" s="86"/>
      <c r="EL176" s="87"/>
      <c r="EM176" s="88"/>
      <c r="EN176" s="86"/>
      <c r="EO176" s="87"/>
      <c r="EP176" s="86"/>
      <c r="EQ176" s="86"/>
      <c r="ER176" s="86"/>
      <c r="ES176" s="86"/>
      <c r="ET176" s="89"/>
    </row>
    <row r="177" spans="56:150" x14ac:dyDescent="0.2">
      <c r="BD177" s="86"/>
      <c r="BF177" s="86"/>
      <c r="BH177" s="86"/>
      <c r="BJ177" s="86"/>
      <c r="BL177" s="86"/>
      <c r="BN177" s="86"/>
      <c r="BP177" s="86"/>
      <c r="BR177" s="86"/>
      <c r="BT177" s="86"/>
      <c r="BV177" s="86"/>
      <c r="BX177" s="86"/>
      <c r="BZ177" s="86"/>
      <c r="CB177" s="86"/>
      <c r="CD177" s="86"/>
      <c r="CF177" s="86"/>
      <c r="CH177" s="86"/>
      <c r="CJ177" s="86"/>
      <c r="CL177" s="86"/>
      <c r="CN177" s="86"/>
      <c r="CP177" s="86"/>
      <c r="CR177" s="86"/>
      <c r="CT177" s="86"/>
      <c r="CV177" s="86"/>
      <c r="CX177" s="86"/>
      <c r="CZ177" s="86"/>
      <c r="DB177" s="86"/>
      <c r="DD177" s="86"/>
      <c r="DF177" s="86"/>
      <c r="DH177" s="86"/>
      <c r="DJ177" s="86"/>
      <c r="DL177" s="86"/>
      <c r="DN177" s="86"/>
      <c r="DP177" s="86"/>
      <c r="DR177" s="86"/>
      <c r="DT177" s="86"/>
      <c r="DV177" s="86"/>
      <c r="DX177" s="86"/>
      <c r="DZ177" s="86"/>
      <c r="EB177" s="86"/>
      <c r="ED177" s="86"/>
      <c r="EE177" s="86"/>
      <c r="EF177" s="86"/>
      <c r="EG177" s="86"/>
      <c r="EI177" s="87"/>
      <c r="EK177" s="86"/>
      <c r="EL177" s="87"/>
      <c r="EM177" s="88"/>
      <c r="EN177" s="86"/>
      <c r="EO177" s="87"/>
      <c r="EP177" s="86"/>
      <c r="EQ177" s="86"/>
      <c r="ER177" s="86"/>
      <c r="ES177" s="86"/>
      <c r="ET177" s="89"/>
    </row>
    <row r="178" spans="56:150" x14ac:dyDescent="0.2">
      <c r="BD178" s="86"/>
      <c r="BF178" s="86"/>
      <c r="BH178" s="86"/>
      <c r="BJ178" s="86"/>
      <c r="BL178" s="86"/>
      <c r="BN178" s="86"/>
      <c r="BP178" s="86"/>
      <c r="BR178" s="86"/>
      <c r="BT178" s="86"/>
      <c r="BV178" s="86"/>
      <c r="BX178" s="86"/>
      <c r="BZ178" s="86"/>
      <c r="CB178" s="86"/>
      <c r="CD178" s="86"/>
      <c r="CF178" s="86"/>
      <c r="CH178" s="86"/>
      <c r="CJ178" s="86"/>
      <c r="CL178" s="86"/>
      <c r="CN178" s="86"/>
      <c r="CP178" s="86"/>
      <c r="CR178" s="86"/>
      <c r="CT178" s="86"/>
      <c r="CV178" s="86"/>
      <c r="CX178" s="86"/>
      <c r="CZ178" s="86"/>
      <c r="DB178" s="86"/>
      <c r="DD178" s="86"/>
      <c r="DF178" s="86"/>
      <c r="DH178" s="86"/>
      <c r="DJ178" s="86"/>
      <c r="DL178" s="86"/>
      <c r="DN178" s="86"/>
      <c r="DP178" s="86"/>
      <c r="DR178" s="86"/>
      <c r="DT178" s="86"/>
      <c r="DV178" s="86"/>
      <c r="DX178" s="86"/>
      <c r="DZ178" s="86"/>
      <c r="EB178" s="86"/>
      <c r="ED178" s="86"/>
      <c r="EE178" s="86"/>
      <c r="EF178" s="86"/>
      <c r="EG178" s="86"/>
      <c r="EI178" s="87"/>
      <c r="EK178" s="86"/>
      <c r="EL178" s="87"/>
      <c r="EM178" s="88"/>
      <c r="EN178" s="86"/>
      <c r="EO178" s="87"/>
      <c r="EP178" s="86"/>
      <c r="EQ178" s="86"/>
      <c r="ER178" s="86"/>
      <c r="ES178" s="86"/>
      <c r="ET178" s="89"/>
    </row>
    <row r="179" spans="56:150" x14ac:dyDescent="0.2">
      <c r="BD179" s="86"/>
      <c r="BF179" s="86"/>
      <c r="BH179" s="86"/>
      <c r="BJ179" s="86"/>
      <c r="BL179" s="86"/>
      <c r="BN179" s="86"/>
      <c r="BP179" s="86"/>
      <c r="BR179" s="86"/>
      <c r="BT179" s="86"/>
      <c r="BV179" s="86"/>
      <c r="BX179" s="86"/>
      <c r="BZ179" s="86"/>
      <c r="CB179" s="86"/>
      <c r="CD179" s="86"/>
      <c r="CF179" s="86"/>
      <c r="CH179" s="86"/>
      <c r="CJ179" s="86"/>
      <c r="CL179" s="86"/>
      <c r="CN179" s="86"/>
      <c r="CP179" s="86"/>
      <c r="CR179" s="86"/>
      <c r="CT179" s="86"/>
      <c r="CV179" s="86"/>
      <c r="CX179" s="86"/>
      <c r="CZ179" s="86"/>
      <c r="DB179" s="86"/>
      <c r="DD179" s="86"/>
      <c r="DF179" s="86"/>
      <c r="DH179" s="86"/>
      <c r="DJ179" s="86"/>
      <c r="DL179" s="86"/>
      <c r="DN179" s="86"/>
      <c r="DP179" s="86"/>
      <c r="DR179" s="86"/>
      <c r="DT179" s="86"/>
      <c r="DV179" s="86"/>
      <c r="DX179" s="86"/>
      <c r="DZ179" s="86"/>
      <c r="EB179" s="86"/>
      <c r="ED179" s="86"/>
      <c r="EE179" s="86"/>
      <c r="EF179" s="86"/>
      <c r="EG179" s="86"/>
      <c r="EI179" s="87"/>
      <c r="EK179" s="86"/>
      <c r="EL179" s="87"/>
      <c r="EM179" s="88"/>
      <c r="EN179" s="86"/>
      <c r="EO179" s="87"/>
      <c r="EP179" s="86"/>
      <c r="EQ179" s="86"/>
      <c r="ER179" s="86"/>
      <c r="ES179" s="86"/>
      <c r="ET179" s="89"/>
    </row>
    <row r="180" spans="56:150" x14ac:dyDescent="0.2">
      <c r="BD180" s="86"/>
      <c r="BF180" s="86"/>
      <c r="BH180" s="86"/>
      <c r="BJ180" s="86"/>
      <c r="BL180" s="86"/>
      <c r="BN180" s="86"/>
      <c r="BP180" s="86"/>
      <c r="BR180" s="86"/>
      <c r="BT180" s="86"/>
      <c r="BV180" s="86"/>
      <c r="BX180" s="86"/>
      <c r="BZ180" s="86"/>
      <c r="CB180" s="86"/>
      <c r="CD180" s="86"/>
      <c r="CF180" s="86"/>
      <c r="CH180" s="86"/>
      <c r="CJ180" s="86"/>
      <c r="CL180" s="86"/>
      <c r="CN180" s="86"/>
      <c r="CP180" s="86"/>
      <c r="CR180" s="86"/>
      <c r="CT180" s="86"/>
      <c r="CV180" s="86"/>
      <c r="CX180" s="86"/>
      <c r="CZ180" s="86"/>
      <c r="DB180" s="86"/>
      <c r="DD180" s="86"/>
      <c r="DF180" s="86"/>
      <c r="DH180" s="86"/>
      <c r="DJ180" s="86"/>
      <c r="DL180" s="86"/>
      <c r="DN180" s="86"/>
      <c r="DP180" s="86"/>
      <c r="DR180" s="86"/>
      <c r="DT180" s="86"/>
      <c r="DV180" s="86"/>
      <c r="DX180" s="86"/>
      <c r="DZ180" s="86"/>
      <c r="EB180" s="86"/>
      <c r="ED180" s="86"/>
      <c r="EE180" s="86"/>
      <c r="EF180" s="86"/>
      <c r="EG180" s="86"/>
      <c r="EI180" s="87"/>
      <c r="EK180" s="86"/>
      <c r="EL180" s="87"/>
      <c r="EM180" s="88"/>
      <c r="EN180" s="86"/>
      <c r="EO180" s="87"/>
      <c r="EP180" s="86"/>
      <c r="EQ180" s="86"/>
      <c r="ER180" s="86"/>
      <c r="ES180" s="86"/>
      <c r="ET180" s="89"/>
    </row>
    <row r="181" spans="56:150" x14ac:dyDescent="0.2">
      <c r="BD181" s="86"/>
      <c r="BF181" s="86"/>
      <c r="BH181" s="86"/>
      <c r="BJ181" s="86"/>
      <c r="BL181" s="86"/>
      <c r="BN181" s="86"/>
      <c r="BP181" s="86"/>
      <c r="BR181" s="86"/>
      <c r="BT181" s="86"/>
      <c r="BV181" s="86"/>
      <c r="BX181" s="86"/>
      <c r="BZ181" s="86"/>
      <c r="CB181" s="86"/>
      <c r="CD181" s="86"/>
      <c r="CF181" s="86"/>
      <c r="CH181" s="86"/>
      <c r="CJ181" s="86"/>
      <c r="CL181" s="86"/>
      <c r="CN181" s="86"/>
      <c r="CP181" s="86"/>
      <c r="CR181" s="86"/>
      <c r="CT181" s="86"/>
      <c r="CV181" s="86"/>
      <c r="CX181" s="86"/>
      <c r="CZ181" s="86"/>
      <c r="DB181" s="86"/>
      <c r="DD181" s="86"/>
      <c r="DF181" s="86"/>
      <c r="DH181" s="86"/>
      <c r="DJ181" s="86"/>
      <c r="DL181" s="86"/>
      <c r="DN181" s="86"/>
      <c r="DP181" s="86"/>
      <c r="DR181" s="86"/>
      <c r="DT181" s="86"/>
      <c r="DV181" s="86"/>
      <c r="DX181" s="86"/>
      <c r="DZ181" s="86"/>
      <c r="EB181" s="86"/>
      <c r="ED181" s="86"/>
      <c r="EE181" s="86"/>
      <c r="EF181" s="86"/>
      <c r="EG181" s="86"/>
      <c r="EI181" s="87"/>
      <c r="EK181" s="86"/>
      <c r="EL181" s="87"/>
      <c r="EM181" s="88"/>
      <c r="EN181" s="86"/>
      <c r="EO181" s="87"/>
      <c r="EP181" s="86"/>
      <c r="EQ181" s="86"/>
      <c r="ER181" s="86"/>
      <c r="ES181" s="86"/>
      <c r="ET181" s="89"/>
    </row>
    <row r="182" spans="56:150" x14ac:dyDescent="0.2">
      <c r="BD182" s="86"/>
      <c r="BF182" s="86"/>
      <c r="BH182" s="86"/>
      <c r="BJ182" s="86"/>
      <c r="BL182" s="86"/>
      <c r="BN182" s="86"/>
      <c r="BP182" s="86"/>
      <c r="BR182" s="86"/>
      <c r="BT182" s="86"/>
      <c r="BV182" s="86"/>
      <c r="BX182" s="86"/>
      <c r="BZ182" s="86"/>
      <c r="CB182" s="86"/>
      <c r="CD182" s="86"/>
      <c r="CF182" s="86"/>
      <c r="CH182" s="86"/>
      <c r="CJ182" s="86"/>
      <c r="CL182" s="86"/>
      <c r="CN182" s="86"/>
      <c r="CP182" s="86"/>
      <c r="CR182" s="86"/>
      <c r="CT182" s="86"/>
      <c r="CV182" s="86"/>
      <c r="CX182" s="86"/>
      <c r="CZ182" s="86"/>
      <c r="DB182" s="86"/>
      <c r="DD182" s="86"/>
      <c r="DF182" s="86"/>
      <c r="DH182" s="86"/>
      <c r="DJ182" s="86"/>
      <c r="DL182" s="86"/>
      <c r="DN182" s="86"/>
      <c r="DP182" s="86"/>
      <c r="DR182" s="86"/>
      <c r="DT182" s="86"/>
      <c r="DV182" s="86"/>
      <c r="DX182" s="86"/>
      <c r="DZ182" s="86"/>
      <c r="EB182" s="86"/>
      <c r="ED182" s="86"/>
      <c r="EE182" s="86"/>
      <c r="EF182" s="86"/>
      <c r="EG182" s="86"/>
      <c r="EI182" s="87"/>
      <c r="EK182" s="86"/>
      <c r="EL182" s="87"/>
      <c r="EM182" s="88"/>
      <c r="EN182" s="86"/>
      <c r="EO182" s="87"/>
      <c r="EP182" s="86"/>
      <c r="EQ182" s="86"/>
      <c r="ER182" s="86"/>
      <c r="ES182" s="86"/>
      <c r="ET182" s="89"/>
    </row>
    <row r="183" spans="56:150" x14ac:dyDescent="0.2">
      <c r="BD183" s="86"/>
      <c r="BF183" s="86"/>
      <c r="BH183" s="86"/>
      <c r="BJ183" s="86"/>
      <c r="BL183" s="86"/>
      <c r="BN183" s="86"/>
      <c r="BP183" s="86"/>
      <c r="BR183" s="86"/>
      <c r="BT183" s="86"/>
      <c r="BV183" s="86"/>
      <c r="BX183" s="86"/>
      <c r="BZ183" s="86"/>
      <c r="CB183" s="86"/>
      <c r="CD183" s="86"/>
      <c r="CF183" s="86"/>
      <c r="CH183" s="86"/>
      <c r="CJ183" s="86"/>
      <c r="CL183" s="86"/>
      <c r="CN183" s="86"/>
      <c r="CP183" s="86"/>
      <c r="CR183" s="86"/>
      <c r="CT183" s="86"/>
      <c r="CV183" s="86"/>
      <c r="CX183" s="86"/>
      <c r="CZ183" s="86"/>
      <c r="DB183" s="86"/>
      <c r="DD183" s="86"/>
      <c r="DF183" s="86"/>
      <c r="DH183" s="86"/>
      <c r="DJ183" s="86"/>
      <c r="DL183" s="86"/>
      <c r="DN183" s="86"/>
      <c r="DP183" s="86"/>
      <c r="DR183" s="86"/>
      <c r="DT183" s="86"/>
      <c r="DV183" s="86"/>
      <c r="DX183" s="86"/>
      <c r="DZ183" s="86"/>
      <c r="EB183" s="86"/>
      <c r="ED183" s="86"/>
      <c r="EE183" s="86"/>
      <c r="EF183" s="86"/>
      <c r="EG183" s="86"/>
      <c r="EI183" s="87"/>
      <c r="EK183" s="86"/>
      <c r="EL183" s="87"/>
      <c r="EM183" s="88"/>
      <c r="EN183" s="86"/>
      <c r="EO183" s="87"/>
      <c r="EP183" s="86"/>
      <c r="EQ183" s="86"/>
      <c r="ER183" s="86"/>
      <c r="ES183" s="86"/>
      <c r="ET183" s="89"/>
    </row>
    <row r="184" spans="56:150" x14ac:dyDescent="0.2">
      <c r="BD184" s="86"/>
      <c r="BF184" s="86"/>
      <c r="BH184" s="86"/>
      <c r="BJ184" s="86"/>
      <c r="BL184" s="86"/>
      <c r="BN184" s="86"/>
      <c r="BP184" s="86"/>
      <c r="BR184" s="86"/>
      <c r="BT184" s="86"/>
      <c r="BV184" s="86"/>
      <c r="BX184" s="86"/>
      <c r="BZ184" s="86"/>
      <c r="CB184" s="86"/>
      <c r="CD184" s="86"/>
      <c r="CF184" s="86"/>
      <c r="CH184" s="86"/>
      <c r="CJ184" s="86"/>
      <c r="CL184" s="86"/>
      <c r="CN184" s="86"/>
      <c r="CP184" s="86"/>
      <c r="CR184" s="86"/>
      <c r="CT184" s="86"/>
      <c r="CV184" s="86"/>
      <c r="CX184" s="86"/>
      <c r="CZ184" s="86"/>
      <c r="DB184" s="86"/>
      <c r="DD184" s="86"/>
      <c r="DF184" s="86"/>
      <c r="DH184" s="86"/>
      <c r="DJ184" s="86"/>
      <c r="DL184" s="86"/>
      <c r="DN184" s="86"/>
      <c r="DP184" s="86"/>
      <c r="DR184" s="86"/>
      <c r="DT184" s="86"/>
      <c r="DV184" s="86"/>
      <c r="DX184" s="86"/>
      <c r="DZ184" s="86"/>
      <c r="EB184" s="86"/>
      <c r="ED184" s="86"/>
      <c r="EE184" s="86"/>
      <c r="EF184" s="86"/>
      <c r="EG184" s="86"/>
      <c r="EI184" s="87"/>
      <c r="EK184" s="86"/>
      <c r="EL184" s="87"/>
      <c r="EM184" s="88"/>
      <c r="EN184" s="86"/>
      <c r="EO184" s="87"/>
      <c r="EP184" s="86"/>
      <c r="EQ184" s="86"/>
      <c r="ER184" s="86"/>
      <c r="ES184" s="86"/>
      <c r="ET184" s="89"/>
    </row>
    <row r="185" spans="56:150" x14ac:dyDescent="0.2">
      <c r="BD185" s="86"/>
      <c r="BF185" s="86"/>
      <c r="BH185" s="86"/>
      <c r="BJ185" s="86"/>
      <c r="BL185" s="86"/>
      <c r="BN185" s="86"/>
      <c r="BP185" s="86"/>
      <c r="BR185" s="86"/>
      <c r="BT185" s="86"/>
      <c r="BV185" s="86"/>
      <c r="BX185" s="86"/>
      <c r="BZ185" s="86"/>
      <c r="CB185" s="86"/>
      <c r="CD185" s="86"/>
      <c r="CF185" s="86"/>
      <c r="CH185" s="86"/>
      <c r="CJ185" s="86"/>
      <c r="CL185" s="86"/>
      <c r="CN185" s="86"/>
      <c r="CP185" s="86"/>
      <c r="CR185" s="86"/>
      <c r="CT185" s="86"/>
      <c r="CV185" s="86"/>
      <c r="CX185" s="86"/>
      <c r="CZ185" s="86"/>
      <c r="DB185" s="86"/>
      <c r="DD185" s="86"/>
      <c r="DF185" s="86"/>
      <c r="DH185" s="86"/>
      <c r="DJ185" s="86"/>
      <c r="DL185" s="86"/>
      <c r="DN185" s="86"/>
      <c r="DP185" s="86"/>
      <c r="DR185" s="86"/>
      <c r="DT185" s="86"/>
      <c r="DV185" s="86"/>
      <c r="DX185" s="86"/>
      <c r="DZ185" s="86"/>
      <c r="EB185" s="86"/>
      <c r="ED185" s="86"/>
      <c r="EE185" s="86"/>
      <c r="EF185" s="86"/>
      <c r="EG185" s="86"/>
      <c r="EI185" s="87"/>
      <c r="EK185" s="86"/>
      <c r="EL185" s="87"/>
      <c r="EM185" s="88"/>
      <c r="EN185" s="86"/>
      <c r="EO185" s="87"/>
      <c r="EP185" s="86"/>
      <c r="EQ185" s="86"/>
      <c r="ER185" s="86"/>
      <c r="ES185" s="86"/>
      <c r="ET185" s="89"/>
    </row>
    <row r="186" spans="56:150" x14ac:dyDescent="0.2">
      <c r="BD186" s="86"/>
      <c r="BF186" s="86"/>
      <c r="BH186" s="86"/>
      <c r="BJ186" s="86"/>
      <c r="BL186" s="86"/>
      <c r="BN186" s="86"/>
      <c r="BP186" s="86"/>
      <c r="BR186" s="86"/>
      <c r="BT186" s="86"/>
      <c r="BV186" s="86"/>
      <c r="BX186" s="86"/>
      <c r="BZ186" s="86"/>
      <c r="CB186" s="86"/>
      <c r="CD186" s="86"/>
      <c r="CF186" s="86"/>
      <c r="CH186" s="86"/>
      <c r="CJ186" s="86"/>
      <c r="CL186" s="86"/>
      <c r="CN186" s="86"/>
      <c r="CP186" s="86"/>
      <c r="CR186" s="86"/>
      <c r="CT186" s="86"/>
      <c r="CV186" s="86"/>
      <c r="CX186" s="86"/>
      <c r="CZ186" s="86"/>
      <c r="DB186" s="86"/>
      <c r="DD186" s="86"/>
      <c r="DF186" s="86"/>
      <c r="DH186" s="86"/>
      <c r="DJ186" s="86"/>
      <c r="DL186" s="86"/>
      <c r="DN186" s="86"/>
      <c r="DP186" s="86"/>
      <c r="DR186" s="86"/>
      <c r="DT186" s="86"/>
      <c r="DV186" s="86"/>
      <c r="DX186" s="86"/>
      <c r="DZ186" s="86"/>
      <c r="EB186" s="86"/>
      <c r="ED186" s="86"/>
      <c r="EE186" s="86"/>
      <c r="EF186" s="86"/>
      <c r="EG186" s="86"/>
      <c r="EI186" s="87"/>
      <c r="EK186" s="86"/>
      <c r="EL186" s="87"/>
      <c r="EM186" s="88"/>
      <c r="EN186" s="86"/>
      <c r="EO186" s="87"/>
      <c r="EP186" s="86"/>
      <c r="EQ186" s="86"/>
      <c r="ER186" s="86"/>
      <c r="ES186" s="86"/>
      <c r="ET186" s="89"/>
    </row>
    <row r="187" spans="56:150" x14ac:dyDescent="0.2">
      <c r="BD187" s="86"/>
      <c r="BF187" s="86"/>
      <c r="BH187" s="86"/>
      <c r="BJ187" s="86"/>
      <c r="BL187" s="86"/>
      <c r="BN187" s="86"/>
      <c r="BP187" s="86"/>
      <c r="BR187" s="86"/>
      <c r="BT187" s="86"/>
      <c r="BV187" s="86"/>
      <c r="BX187" s="86"/>
      <c r="BZ187" s="86"/>
      <c r="CB187" s="86"/>
      <c r="CD187" s="86"/>
      <c r="CF187" s="86"/>
      <c r="CH187" s="86"/>
      <c r="CJ187" s="86"/>
      <c r="CL187" s="86"/>
      <c r="CN187" s="86"/>
      <c r="CP187" s="86"/>
      <c r="CR187" s="86"/>
      <c r="CT187" s="86"/>
      <c r="CV187" s="86"/>
      <c r="CX187" s="86"/>
      <c r="CZ187" s="86"/>
      <c r="DB187" s="86"/>
      <c r="DD187" s="86"/>
      <c r="DF187" s="86"/>
      <c r="DH187" s="86"/>
      <c r="DJ187" s="86"/>
      <c r="DL187" s="86"/>
      <c r="DN187" s="86"/>
      <c r="DP187" s="86"/>
      <c r="DR187" s="86"/>
      <c r="DT187" s="86"/>
      <c r="DV187" s="86"/>
      <c r="DX187" s="86"/>
      <c r="DZ187" s="86"/>
      <c r="EB187" s="86"/>
      <c r="ED187" s="86"/>
      <c r="EE187" s="86"/>
      <c r="EF187" s="86"/>
      <c r="EG187" s="86"/>
      <c r="EI187" s="87"/>
      <c r="EK187" s="86"/>
      <c r="EL187" s="87"/>
      <c r="EM187" s="88"/>
      <c r="EN187" s="86"/>
      <c r="EO187" s="87"/>
      <c r="EP187" s="86"/>
      <c r="EQ187" s="86"/>
      <c r="ER187" s="86"/>
      <c r="ES187" s="86"/>
      <c r="ET187" s="89"/>
    </row>
    <row r="188" spans="56:150" x14ac:dyDescent="0.2">
      <c r="BD188" s="86"/>
      <c r="BF188" s="86"/>
      <c r="BH188" s="86"/>
      <c r="BJ188" s="86"/>
      <c r="BL188" s="86"/>
      <c r="BN188" s="86"/>
      <c r="BP188" s="86"/>
      <c r="BR188" s="86"/>
      <c r="BT188" s="86"/>
      <c r="BV188" s="86"/>
      <c r="BX188" s="86"/>
      <c r="BZ188" s="86"/>
      <c r="CB188" s="86"/>
      <c r="CD188" s="86"/>
      <c r="CF188" s="86"/>
      <c r="CH188" s="86"/>
      <c r="CJ188" s="86"/>
      <c r="CL188" s="86"/>
      <c r="CN188" s="86"/>
      <c r="CP188" s="86"/>
      <c r="CR188" s="86"/>
      <c r="CT188" s="86"/>
      <c r="CV188" s="86"/>
      <c r="CX188" s="86"/>
      <c r="CZ188" s="86"/>
      <c r="DB188" s="86"/>
      <c r="DD188" s="86"/>
      <c r="DF188" s="86"/>
      <c r="DH188" s="86"/>
      <c r="DJ188" s="86"/>
      <c r="DL188" s="86"/>
      <c r="DN188" s="86"/>
      <c r="DP188" s="86"/>
      <c r="DR188" s="86"/>
      <c r="DT188" s="86"/>
      <c r="DV188" s="86"/>
      <c r="DX188" s="86"/>
      <c r="DZ188" s="86"/>
      <c r="EB188" s="86"/>
      <c r="ED188" s="86"/>
      <c r="EE188" s="86"/>
      <c r="EF188" s="86"/>
      <c r="EG188" s="86"/>
      <c r="EI188" s="87"/>
      <c r="EK188" s="86"/>
      <c r="EL188" s="87"/>
      <c r="EM188" s="88"/>
      <c r="EN188" s="86"/>
      <c r="EO188" s="87"/>
      <c r="EP188" s="86"/>
      <c r="EQ188" s="86"/>
      <c r="ER188" s="86"/>
      <c r="ES188" s="86"/>
      <c r="ET188" s="89"/>
    </row>
    <row r="189" spans="56:150" x14ac:dyDescent="0.2">
      <c r="BD189" s="86"/>
      <c r="BF189" s="86"/>
      <c r="BH189" s="86"/>
      <c r="BJ189" s="86"/>
      <c r="BL189" s="86"/>
      <c r="BN189" s="86"/>
      <c r="BP189" s="86"/>
      <c r="BR189" s="86"/>
      <c r="BT189" s="86"/>
      <c r="BV189" s="86"/>
      <c r="BX189" s="86"/>
      <c r="BZ189" s="86"/>
      <c r="CB189" s="86"/>
      <c r="CD189" s="86"/>
      <c r="CF189" s="86"/>
      <c r="CH189" s="86"/>
      <c r="CJ189" s="86"/>
      <c r="CL189" s="86"/>
      <c r="CN189" s="86"/>
      <c r="CP189" s="86"/>
      <c r="CR189" s="86"/>
      <c r="CT189" s="86"/>
      <c r="CV189" s="86"/>
      <c r="CX189" s="86"/>
      <c r="CZ189" s="86"/>
      <c r="DB189" s="86"/>
      <c r="DD189" s="86"/>
      <c r="DF189" s="86"/>
      <c r="DH189" s="86"/>
      <c r="DJ189" s="86"/>
      <c r="DL189" s="86"/>
      <c r="DN189" s="86"/>
      <c r="DP189" s="86"/>
      <c r="DR189" s="86"/>
      <c r="DT189" s="86"/>
      <c r="DV189" s="86"/>
      <c r="DX189" s="86"/>
      <c r="DZ189" s="86"/>
      <c r="EB189" s="86"/>
      <c r="ED189" s="86"/>
      <c r="EE189" s="86"/>
      <c r="EF189" s="86"/>
      <c r="EG189" s="86"/>
      <c r="EI189" s="87"/>
      <c r="EK189" s="86"/>
      <c r="EL189" s="87"/>
      <c r="EM189" s="88"/>
      <c r="EN189" s="86"/>
      <c r="EO189" s="87"/>
      <c r="EP189" s="86"/>
      <c r="EQ189" s="86"/>
      <c r="ER189" s="86"/>
      <c r="ES189" s="86"/>
      <c r="ET189" s="89"/>
    </row>
    <row r="190" spans="56:150" x14ac:dyDescent="0.2">
      <c r="BD190" s="86"/>
      <c r="BF190" s="86"/>
      <c r="BH190" s="86"/>
      <c r="BJ190" s="86"/>
      <c r="BL190" s="86"/>
      <c r="BN190" s="86"/>
      <c r="BP190" s="86"/>
      <c r="BR190" s="86"/>
      <c r="BT190" s="86"/>
      <c r="BV190" s="86"/>
      <c r="BX190" s="86"/>
      <c r="BZ190" s="86"/>
      <c r="CB190" s="86"/>
      <c r="CD190" s="86"/>
      <c r="CF190" s="86"/>
      <c r="CH190" s="86"/>
      <c r="CJ190" s="86"/>
      <c r="CL190" s="86"/>
      <c r="CN190" s="86"/>
      <c r="CP190" s="86"/>
      <c r="CR190" s="86"/>
      <c r="CT190" s="86"/>
      <c r="CV190" s="86"/>
      <c r="CX190" s="86"/>
      <c r="CZ190" s="86"/>
      <c r="DB190" s="86"/>
      <c r="DD190" s="86"/>
      <c r="DF190" s="86"/>
      <c r="DH190" s="86"/>
      <c r="DJ190" s="86"/>
      <c r="DL190" s="86"/>
      <c r="DN190" s="86"/>
      <c r="DP190" s="86"/>
      <c r="DR190" s="86"/>
      <c r="DT190" s="86"/>
      <c r="DV190" s="86"/>
      <c r="DX190" s="86"/>
      <c r="DZ190" s="86"/>
      <c r="EB190" s="86"/>
      <c r="ED190" s="86"/>
      <c r="EE190" s="86"/>
      <c r="EF190" s="86"/>
      <c r="EG190" s="86"/>
      <c r="EI190" s="87"/>
      <c r="EK190" s="86"/>
      <c r="EL190" s="87"/>
      <c r="EM190" s="88"/>
      <c r="EN190" s="86"/>
      <c r="EO190" s="87"/>
      <c r="EP190" s="86"/>
      <c r="EQ190" s="86"/>
      <c r="ER190" s="86"/>
      <c r="ES190" s="86"/>
      <c r="ET190" s="89"/>
    </row>
    <row r="191" spans="56:150" x14ac:dyDescent="0.2">
      <c r="BD191" s="86"/>
      <c r="BF191" s="86"/>
      <c r="BH191" s="86"/>
      <c r="BJ191" s="86"/>
      <c r="BL191" s="86"/>
      <c r="BN191" s="86"/>
      <c r="BP191" s="86"/>
      <c r="BR191" s="86"/>
      <c r="BT191" s="86"/>
      <c r="BV191" s="86"/>
      <c r="BX191" s="86"/>
      <c r="BZ191" s="86"/>
      <c r="CB191" s="86"/>
      <c r="CD191" s="86"/>
      <c r="CF191" s="86"/>
      <c r="CH191" s="86"/>
      <c r="CJ191" s="86"/>
      <c r="CL191" s="86"/>
      <c r="CN191" s="86"/>
      <c r="CP191" s="86"/>
      <c r="CR191" s="86"/>
      <c r="CT191" s="86"/>
      <c r="CV191" s="86"/>
      <c r="CX191" s="86"/>
      <c r="CZ191" s="86"/>
      <c r="DB191" s="86"/>
      <c r="DD191" s="86"/>
      <c r="DF191" s="86"/>
      <c r="DH191" s="86"/>
      <c r="DJ191" s="86"/>
      <c r="DL191" s="86"/>
      <c r="DN191" s="86"/>
      <c r="DP191" s="86"/>
      <c r="DR191" s="86"/>
      <c r="DT191" s="86"/>
      <c r="DV191" s="86"/>
      <c r="DX191" s="86"/>
      <c r="DZ191" s="86"/>
      <c r="EB191" s="86"/>
      <c r="ED191" s="86"/>
      <c r="EE191" s="86"/>
      <c r="EF191" s="86"/>
      <c r="EG191" s="86"/>
      <c r="EI191" s="87"/>
      <c r="EK191" s="86"/>
      <c r="EL191" s="87"/>
      <c r="EM191" s="88"/>
      <c r="EN191" s="86"/>
      <c r="EO191" s="87"/>
      <c r="EP191" s="86"/>
      <c r="EQ191" s="86"/>
      <c r="ER191" s="86"/>
      <c r="ES191" s="86"/>
      <c r="ET191" s="89"/>
    </row>
    <row r="192" spans="56:150" x14ac:dyDescent="0.2">
      <c r="BD192" s="86"/>
      <c r="BF192" s="86"/>
      <c r="BH192" s="86"/>
      <c r="BJ192" s="86"/>
      <c r="BL192" s="86"/>
      <c r="BN192" s="86"/>
      <c r="BP192" s="86"/>
      <c r="BR192" s="86"/>
      <c r="BT192" s="86"/>
      <c r="BV192" s="86"/>
      <c r="BX192" s="86"/>
      <c r="BZ192" s="86"/>
      <c r="CB192" s="86"/>
      <c r="CD192" s="86"/>
      <c r="CF192" s="86"/>
      <c r="CH192" s="86"/>
      <c r="CJ192" s="86"/>
      <c r="CL192" s="86"/>
      <c r="CN192" s="86"/>
      <c r="CP192" s="86"/>
      <c r="CR192" s="86"/>
      <c r="CT192" s="86"/>
      <c r="CV192" s="86"/>
      <c r="CX192" s="86"/>
      <c r="CZ192" s="86"/>
      <c r="DB192" s="86"/>
      <c r="DD192" s="86"/>
      <c r="DF192" s="86"/>
      <c r="DH192" s="86"/>
      <c r="DJ192" s="86"/>
      <c r="DL192" s="86"/>
      <c r="DN192" s="86"/>
      <c r="DP192" s="86"/>
      <c r="DR192" s="86"/>
      <c r="DT192" s="86"/>
      <c r="DV192" s="86"/>
      <c r="DX192" s="86"/>
      <c r="DZ192" s="86"/>
      <c r="EB192" s="86"/>
      <c r="ED192" s="86"/>
      <c r="EE192" s="86"/>
      <c r="EF192" s="86"/>
      <c r="EG192" s="86"/>
      <c r="EI192" s="87"/>
      <c r="EK192" s="86"/>
      <c r="EL192" s="87"/>
      <c r="EM192" s="88"/>
      <c r="EN192" s="86"/>
      <c r="EO192" s="87"/>
      <c r="EP192" s="86"/>
      <c r="EQ192" s="86"/>
      <c r="ER192" s="86"/>
      <c r="ES192" s="86"/>
      <c r="ET192" s="89"/>
    </row>
    <row r="193" spans="56:150" x14ac:dyDescent="0.2">
      <c r="BD193" s="86"/>
      <c r="BF193" s="86"/>
      <c r="BH193" s="86"/>
      <c r="BJ193" s="86"/>
      <c r="BL193" s="86"/>
      <c r="BN193" s="86"/>
      <c r="BP193" s="86"/>
      <c r="BR193" s="86"/>
      <c r="BT193" s="86"/>
      <c r="BV193" s="86"/>
      <c r="BX193" s="86"/>
      <c r="BZ193" s="86"/>
      <c r="CB193" s="86"/>
      <c r="CD193" s="86"/>
      <c r="CF193" s="86"/>
      <c r="CH193" s="86"/>
      <c r="CJ193" s="86"/>
      <c r="CL193" s="86"/>
      <c r="CN193" s="86"/>
      <c r="CP193" s="86"/>
      <c r="CR193" s="86"/>
      <c r="CT193" s="86"/>
      <c r="CV193" s="86"/>
      <c r="CX193" s="86"/>
      <c r="CZ193" s="86"/>
      <c r="DB193" s="86"/>
      <c r="DD193" s="86"/>
      <c r="DF193" s="86"/>
      <c r="DH193" s="86"/>
      <c r="DJ193" s="86"/>
      <c r="DL193" s="86"/>
      <c r="DN193" s="86"/>
      <c r="DP193" s="86"/>
      <c r="DR193" s="86"/>
      <c r="DT193" s="86"/>
      <c r="DV193" s="86"/>
      <c r="DX193" s="86"/>
      <c r="DZ193" s="86"/>
      <c r="EB193" s="86"/>
      <c r="ED193" s="86"/>
      <c r="EE193" s="86"/>
      <c r="EF193" s="86"/>
      <c r="EG193" s="86"/>
      <c r="EI193" s="87"/>
      <c r="EK193" s="86"/>
      <c r="EL193" s="87"/>
      <c r="EM193" s="88"/>
      <c r="EN193" s="86"/>
      <c r="EO193" s="87"/>
      <c r="EP193" s="86"/>
      <c r="EQ193" s="86"/>
      <c r="ER193" s="86"/>
      <c r="ES193" s="86"/>
      <c r="ET193" s="89"/>
    </row>
    <row r="194" spans="56:150" x14ac:dyDescent="0.2">
      <c r="BD194" s="86"/>
      <c r="BF194" s="86"/>
      <c r="BH194" s="86"/>
      <c r="BJ194" s="86"/>
      <c r="BL194" s="86"/>
      <c r="BN194" s="86"/>
      <c r="BP194" s="86"/>
      <c r="BR194" s="86"/>
      <c r="BT194" s="86"/>
      <c r="BV194" s="86"/>
      <c r="BX194" s="86"/>
      <c r="BZ194" s="86"/>
      <c r="CB194" s="86"/>
      <c r="CD194" s="86"/>
      <c r="CF194" s="86"/>
      <c r="CH194" s="86"/>
      <c r="CJ194" s="86"/>
      <c r="CL194" s="86"/>
      <c r="CN194" s="86"/>
      <c r="CP194" s="86"/>
      <c r="CR194" s="86"/>
      <c r="CT194" s="86"/>
      <c r="CV194" s="86"/>
      <c r="CX194" s="86"/>
      <c r="CZ194" s="86"/>
      <c r="DB194" s="86"/>
      <c r="DD194" s="86"/>
      <c r="DF194" s="86"/>
      <c r="DH194" s="86"/>
      <c r="DJ194" s="86"/>
      <c r="DL194" s="86"/>
      <c r="DN194" s="86"/>
      <c r="DP194" s="86"/>
      <c r="DR194" s="86"/>
      <c r="DT194" s="86"/>
      <c r="DV194" s="86"/>
      <c r="DX194" s="86"/>
      <c r="DZ194" s="86"/>
      <c r="EB194" s="86"/>
      <c r="ED194" s="86"/>
      <c r="EE194" s="86"/>
      <c r="EF194" s="86"/>
      <c r="EG194" s="86"/>
      <c r="EI194" s="87"/>
      <c r="EK194" s="86"/>
      <c r="EL194" s="87"/>
      <c r="EM194" s="88"/>
      <c r="EN194" s="86"/>
      <c r="EO194" s="87"/>
      <c r="EP194" s="86"/>
      <c r="EQ194" s="86"/>
      <c r="ER194" s="86"/>
      <c r="ES194" s="86"/>
      <c r="ET194" s="89"/>
    </row>
    <row r="195" spans="56:150" x14ac:dyDescent="0.2">
      <c r="BD195" s="86"/>
      <c r="BF195" s="86"/>
      <c r="BH195" s="86"/>
      <c r="BJ195" s="86"/>
      <c r="BL195" s="86"/>
      <c r="BN195" s="86"/>
      <c r="BP195" s="86"/>
      <c r="BR195" s="86"/>
      <c r="BT195" s="86"/>
      <c r="BV195" s="86"/>
      <c r="BX195" s="86"/>
      <c r="BZ195" s="86"/>
      <c r="CB195" s="86"/>
      <c r="CD195" s="86"/>
      <c r="CF195" s="86"/>
      <c r="CH195" s="86"/>
      <c r="CJ195" s="86"/>
      <c r="CL195" s="86"/>
      <c r="CN195" s="86"/>
      <c r="CP195" s="86"/>
      <c r="CR195" s="86"/>
      <c r="CT195" s="86"/>
      <c r="CV195" s="86"/>
      <c r="CX195" s="86"/>
      <c r="CZ195" s="86"/>
      <c r="DB195" s="86"/>
      <c r="DD195" s="86"/>
      <c r="DF195" s="86"/>
      <c r="DH195" s="86"/>
      <c r="DJ195" s="86"/>
      <c r="DL195" s="86"/>
      <c r="DN195" s="86"/>
      <c r="DP195" s="86"/>
      <c r="DR195" s="86"/>
      <c r="DT195" s="86"/>
      <c r="DV195" s="86"/>
      <c r="DX195" s="86"/>
      <c r="DZ195" s="86"/>
      <c r="EB195" s="86"/>
      <c r="ED195" s="86"/>
      <c r="EE195" s="86"/>
      <c r="EF195" s="86"/>
      <c r="EG195" s="86"/>
      <c r="EI195" s="87"/>
      <c r="EK195" s="86"/>
      <c r="EL195" s="87"/>
      <c r="EM195" s="88"/>
      <c r="EN195" s="86"/>
      <c r="EO195" s="87"/>
      <c r="EP195" s="86"/>
      <c r="EQ195" s="86"/>
      <c r="ER195" s="86"/>
      <c r="ES195" s="86"/>
      <c r="ET195" s="89"/>
    </row>
    <row r="196" spans="56:150" x14ac:dyDescent="0.2">
      <c r="BD196" s="86"/>
      <c r="BF196" s="86"/>
      <c r="BH196" s="86"/>
      <c r="BJ196" s="86"/>
      <c r="BL196" s="86"/>
      <c r="BN196" s="86"/>
      <c r="BP196" s="86"/>
      <c r="BR196" s="86"/>
      <c r="BT196" s="86"/>
      <c r="BV196" s="86"/>
      <c r="BX196" s="86"/>
      <c r="BZ196" s="86"/>
      <c r="CB196" s="86"/>
      <c r="CD196" s="86"/>
      <c r="CF196" s="86"/>
      <c r="CH196" s="86"/>
      <c r="CJ196" s="86"/>
      <c r="CL196" s="86"/>
      <c r="CN196" s="86"/>
      <c r="CP196" s="86"/>
      <c r="CR196" s="86"/>
      <c r="CT196" s="86"/>
      <c r="CV196" s="86"/>
      <c r="CX196" s="86"/>
      <c r="CZ196" s="86"/>
      <c r="DB196" s="86"/>
      <c r="DD196" s="86"/>
      <c r="DF196" s="86"/>
      <c r="DH196" s="86"/>
      <c r="DJ196" s="86"/>
      <c r="DL196" s="86"/>
      <c r="DN196" s="86"/>
      <c r="DP196" s="86"/>
      <c r="DR196" s="86"/>
      <c r="DT196" s="86"/>
      <c r="DV196" s="86"/>
      <c r="DX196" s="86"/>
      <c r="DZ196" s="86"/>
      <c r="EB196" s="86"/>
      <c r="ED196" s="86"/>
      <c r="EE196" s="86"/>
      <c r="EF196" s="86"/>
      <c r="EG196" s="86"/>
      <c r="EI196" s="87"/>
      <c r="EK196" s="86"/>
      <c r="EL196" s="87"/>
      <c r="EM196" s="88"/>
      <c r="EN196" s="86"/>
      <c r="EO196" s="87"/>
      <c r="EP196" s="86"/>
      <c r="EQ196" s="86"/>
      <c r="ER196" s="86"/>
      <c r="ES196" s="86"/>
      <c r="ET196" s="89"/>
    </row>
    <row r="197" spans="56:150" x14ac:dyDescent="0.2">
      <c r="BD197" s="86"/>
      <c r="BF197" s="86"/>
      <c r="BH197" s="86"/>
      <c r="BJ197" s="86"/>
      <c r="BL197" s="86"/>
      <c r="BN197" s="86"/>
      <c r="BP197" s="86"/>
      <c r="BR197" s="86"/>
      <c r="BT197" s="86"/>
      <c r="BV197" s="86"/>
      <c r="BX197" s="86"/>
      <c r="BZ197" s="86"/>
      <c r="CB197" s="86"/>
      <c r="CD197" s="86"/>
      <c r="CF197" s="86"/>
      <c r="CH197" s="86"/>
      <c r="CJ197" s="86"/>
      <c r="CL197" s="86"/>
      <c r="CN197" s="86"/>
      <c r="CP197" s="86"/>
      <c r="CR197" s="86"/>
      <c r="CT197" s="86"/>
      <c r="CV197" s="86"/>
      <c r="CX197" s="86"/>
      <c r="CZ197" s="86"/>
      <c r="DB197" s="86"/>
      <c r="DD197" s="86"/>
      <c r="DF197" s="86"/>
      <c r="DH197" s="86"/>
      <c r="DJ197" s="86"/>
      <c r="DL197" s="86"/>
      <c r="DN197" s="86"/>
      <c r="DP197" s="86"/>
      <c r="DR197" s="86"/>
      <c r="DT197" s="86"/>
      <c r="DV197" s="86"/>
      <c r="DX197" s="86"/>
      <c r="DZ197" s="86"/>
      <c r="EB197" s="86"/>
      <c r="ED197" s="86"/>
      <c r="EE197" s="86"/>
      <c r="EF197" s="86"/>
      <c r="EG197" s="86"/>
      <c r="EI197" s="87"/>
      <c r="EK197" s="86"/>
      <c r="EL197" s="87"/>
      <c r="EM197" s="88"/>
      <c r="EN197" s="86"/>
      <c r="EO197" s="87"/>
      <c r="EP197" s="86"/>
      <c r="EQ197" s="86"/>
      <c r="ER197" s="86"/>
      <c r="ES197" s="86"/>
      <c r="ET197" s="89"/>
    </row>
    <row r="198" spans="56:150" x14ac:dyDescent="0.2">
      <c r="BD198" s="86"/>
      <c r="BF198" s="86"/>
      <c r="BH198" s="86"/>
      <c r="BJ198" s="86"/>
      <c r="BL198" s="86"/>
      <c r="BN198" s="86"/>
      <c r="BP198" s="86"/>
      <c r="BR198" s="86"/>
      <c r="BT198" s="86"/>
      <c r="BV198" s="86"/>
      <c r="BX198" s="86"/>
      <c r="BZ198" s="86"/>
      <c r="CB198" s="86"/>
      <c r="CD198" s="86"/>
      <c r="CF198" s="86"/>
      <c r="CH198" s="86"/>
      <c r="CJ198" s="86"/>
      <c r="CL198" s="86"/>
      <c r="CN198" s="86"/>
      <c r="CP198" s="86"/>
      <c r="CR198" s="86"/>
      <c r="CT198" s="86"/>
      <c r="CV198" s="86"/>
      <c r="CX198" s="86"/>
      <c r="CZ198" s="86"/>
      <c r="DB198" s="86"/>
      <c r="DD198" s="86"/>
      <c r="DF198" s="86"/>
      <c r="DH198" s="86"/>
      <c r="DJ198" s="86"/>
      <c r="DL198" s="86"/>
      <c r="DN198" s="86"/>
      <c r="DP198" s="86"/>
      <c r="DR198" s="86"/>
      <c r="DT198" s="86"/>
      <c r="DV198" s="86"/>
      <c r="DX198" s="86"/>
      <c r="DZ198" s="86"/>
      <c r="EB198" s="86"/>
      <c r="ED198" s="86"/>
      <c r="EE198" s="86"/>
      <c r="EF198" s="86"/>
      <c r="EG198" s="86"/>
      <c r="EI198" s="87"/>
      <c r="EK198" s="86"/>
      <c r="EL198" s="87"/>
      <c r="EM198" s="88"/>
      <c r="EN198" s="86"/>
      <c r="EO198" s="87"/>
      <c r="EP198" s="86"/>
      <c r="EQ198" s="86"/>
      <c r="ER198" s="86"/>
      <c r="ES198" s="86"/>
      <c r="ET198" s="89"/>
    </row>
    <row r="199" spans="56:150" x14ac:dyDescent="0.2">
      <c r="BD199" s="86"/>
      <c r="BF199" s="86"/>
      <c r="BH199" s="86"/>
      <c r="BJ199" s="86"/>
      <c r="BL199" s="86"/>
      <c r="BN199" s="86"/>
      <c r="BP199" s="86"/>
      <c r="BR199" s="86"/>
      <c r="BT199" s="86"/>
      <c r="BV199" s="86"/>
      <c r="BX199" s="86"/>
      <c r="BZ199" s="86"/>
      <c r="CB199" s="86"/>
      <c r="CD199" s="86"/>
      <c r="CF199" s="86"/>
      <c r="CH199" s="86"/>
      <c r="CJ199" s="86"/>
      <c r="CL199" s="86"/>
      <c r="CN199" s="86"/>
      <c r="CP199" s="86"/>
      <c r="CR199" s="86"/>
      <c r="CT199" s="86"/>
      <c r="CV199" s="86"/>
      <c r="CX199" s="86"/>
      <c r="CZ199" s="86"/>
      <c r="DB199" s="86"/>
      <c r="DD199" s="86"/>
      <c r="DF199" s="86"/>
      <c r="DH199" s="86"/>
      <c r="DJ199" s="86"/>
      <c r="DL199" s="86"/>
      <c r="DN199" s="86"/>
      <c r="DP199" s="86"/>
      <c r="DR199" s="86"/>
      <c r="DT199" s="86"/>
      <c r="DV199" s="86"/>
      <c r="DX199" s="86"/>
      <c r="DZ199" s="86"/>
      <c r="EB199" s="86"/>
      <c r="ED199" s="86"/>
      <c r="EE199" s="86"/>
      <c r="EF199" s="86"/>
      <c r="EG199" s="86"/>
      <c r="EI199" s="87"/>
      <c r="EK199" s="86"/>
      <c r="EL199" s="87"/>
      <c r="EM199" s="88"/>
      <c r="EN199" s="86"/>
      <c r="EO199" s="87"/>
      <c r="EP199" s="86"/>
      <c r="EQ199" s="86"/>
      <c r="ER199" s="86"/>
      <c r="ES199" s="86"/>
      <c r="ET199" s="89"/>
    </row>
    <row r="200" spans="56:150" x14ac:dyDescent="0.2">
      <c r="BD200" s="86"/>
      <c r="BF200" s="86"/>
      <c r="BH200" s="86"/>
      <c r="BJ200" s="86"/>
      <c r="BL200" s="86"/>
      <c r="BN200" s="86"/>
      <c r="BP200" s="86"/>
      <c r="BR200" s="86"/>
      <c r="BT200" s="86"/>
      <c r="BV200" s="86"/>
      <c r="BX200" s="86"/>
      <c r="BZ200" s="86"/>
      <c r="CB200" s="86"/>
      <c r="CD200" s="86"/>
      <c r="CF200" s="86"/>
      <c r="CH200" s="86"/>
      <c r="CJ200" s="86"/>
      <c r="CL200" s="86"/>
      <c r="CN200" s="86"/>
      <c r="CP200" s="86"/>
      <c r="CR200" s="86"/>
      <c r="CT200" s="86"/>
      <c r="CV200" s="86"/>
      <c r="CX200" s="86"/>
      <c r="CZ200" s="86"/>
      <c r="DB200" s="86"/>
      <c r="DD200" s="86"/>
      <c r="DF200" s="86"/>
      <c r="DH200" s="86"/>
      <c r="DJ200" s="86"/>
      <c r="DL200" s="86"/>
      <c r="DN200" s="86"/>
      <c r="DP200" s="86"/>
      <c r="DR200" s="86"/>
      <c r="DT200" s="86"/>
      <c r="DV200" s="86"/>
      <c r="DX200" s="86"/>
      <c r="DZ200" s="86"/>
      <c r="EB200" s="86"/>
      <c r="ED200" s="86"/>
      <c r="EE200" s="86"/>
      <c r="EF200" s="86"/>
      <c r="EG200" s="86"/>
      <c r="EI200" s="87"/>
      <c r="EK200" s="86"/>
      <c r="EL200" s="87"/>
      <c r="EM200" s="88"/>
      <c r="EN200" s="86"/>
      <c r="EO200" s="87"/>
      <c r="EP200" s="86"/>
      <c r="EQ200" s="86"/>
      <c r="ER200" s="86"/>
      <c r="ES200" s="86"/>
      <c r="ET200" s="89"/>
    </row>
    <row r="201" spans="56:150" x14ac:dyDescent="0.2">
      <c r="BD201" s="86"/>
      <c r="BF201" s="86"/>
      <c r="BH201" s="86"/>
      <c r="BJ201" s="86"/>
      <c r="BL201" s="86"/>
      <c r="BN201" s="86"/>
      <c r="BP201" s="86"/>
      <c r="BR201" s="86"/>
      <c r="BT201" s="86"/>
      <c r="BV201" s="86"/>
      <c r="BX201" s="86"/>
      <c r="BZ201" s="86"/>
      <c r="CB201" s="86"/>
      <c r="CD201" s="86"/>
      <c r="CF201" s="86"/>
      <c r="CH201" s="86"/>
      <c r="CJ201" s="86"/>
      <c r="CL201" s="86"/>
      <c r="CN201" s="86"/>
      <c r="CP201" s="86"/>
      <c r="CR201" s="86"/>
      <c r="CT201" s="86"/>
      <c r="CV201" s="86"/>
      <c r="CX201" s="86"/>
      <c r="CZ201" s="86"/>
      <c r="DB201" s="86"/>
      <c r="DD201" s="86"/>
      <c r="DF201" s="86"/>
      <c r="DH201" s="86"/>
      <c r="DJ201" s="86"/>
      <c r="DL201" s="86"/>
      <c r="DN201" s="86"/>
      <c r="DP201" s="86"/>
      <c r="DR201" s="86"/>
      <c r="DT201" s="86"/>
      <c r="DV201" s="86"/>
      <c r="DX201" s="86"/>
      <c r="DZ201" s="86"/>
      <c r="EB201" s="86"/>
      <c r="ED201" s="86"/>
      <c r="EE201" s="86"/>
      <c r="EF201" s="86"/>
      <c r="EG201" s="86"/>
      <c r="EI201" s="87"/>
      <c r="EK201" s="86"/>
      <c r="EL201" s="87"/>
      <c r="EM201" s="88"/>
      <c r="EN201" s="86"/>
      <c r="EO201" s="87"/>
      <c r="EP201" s="86"/>
      <c r="EQ201" s="86"/>
      <c r="ER201" s="86"/>
      <c r="ES201" s="86"/>
      <c r="ET201" s="89"/>
    </row>
    <row r="202" spans="56:150" x14ac:dyDescent="0.2">
      <c r="BD202" s="86"/>
      <c r="BF202" s="86"/>
      <c r="BH202" s="86"/>
      <c r="BJ202" s="86"/>
      <c r="BL202" s="86"/>
      <c r="BN202" s="86"/>
      <c r="BP202" s="86"/>
      <c r="BR202" s="86"/>
      <c r="BT202" s="86"/>
      <c r="BV202" s="86"/>
      <c r="BX202" s="86"/>
      <c r="BZ202" s="86"/>
      <c r="CB202" s="86"/>
      <c r="CD202" s="86"/>
      <c r="CF202" s="86"/>
      <c r="CH202" s="86"/>
      <c r="CJ202" s="86"/>
      <c r="CL202" s="86"/>
      <c r="CN202" s="86"/>
      <c r="CP202" s="86"/>
      <c r="CR202" s="86"/>
      <c r="CT202" s="86"/>
      <c r="CV202" s="86"/>
      <c r="CX202" s="86"/>
      <c r="CZ202" s="86"/>
      <c r="DB202" s="86"/>
      <c r="DD202" s="86"/>
      <c r="DF202" s="86"/>
      <c r="DH202" s="86"/>
      <c r="DJ202" s="86"/>
      <c r="DL202" s="86"/>
      <c r="DN202" s="86"/>
      <c r="DP202" s="86"/>
      <c r="DR202" s="86"/>
      <c r="DT202" s="86"/>
      <c r="DV202" s="86"/>
      <c r="DX202" s="86"/>
      <c r="DZ202" s="86"/>
      <c r="EB202" s="86"/>
      <c r="ED202" s="86"/>
      <c r="EE202" s="86"/>
      <c r="EF202" s="86"/>
      <c r="EG202" s="86"/>
      <c r="EI202" s="87"/>
      <c r="EK202" s="86"/>
      <c r="EL202" s="87"/>
      <c r="EM202" s="88"/>
      <c r="EN202" s="86"/>
      <c r="EO202" s="87"/>
      <c r="EP202" s="86"/>
      <c r="EQ202" s="86"/>
      <c r="ER202" s="86"/>
      <c r="ES202" s="86"/>
      <c r="ET202" s="89"/>
    </row>
    <row r="203" spans="56:150" x14ac:dyDescent="0.2">
      <c r="BD203" s="86"/>
      <c r="BF203" s="86"/>
      <c r="BH203" s="86"/>
      <c r="BJ203" s="86"/>
      <c r="BL203" s="86"/>
      <c r="BN203" s="86"/>
      <c r="BP203" s="86"/>
      <c r="BR203" s="86"/>
      <c r="BT203" s="86"/>
      <c r="BV203" s="86"/>
      <c r="BX203" s="86"/>
      <c r="BZ203" s="86"/>
      <c r="CB203" s="86"/>
      <c r="CD203" s="86"/>
      <c r="CF203" s="86"/>
      <c r="CH203" s="86"/>
      <c r="CJ203" s="86"/>
      <c r="CL203" s="86"/>
      <c r="CN203" s="86"/>
      <c r="CP203" s="86"/>
      <c r="CR203" s="86"/>
      <c r="CT203" s="86"/>
      <c r="CV203" s="86"/>
      <c r="CX203" s="86"/>
      <c r="CZ203" s="86"/>
      <c r="DB203" s="86"/>
      <c r="DD203" s="86"/>
      <c r="DF203" s="86"/>
      <c r="DH203" s="86"/>
      <c r="DJ203" s="86"/>
      <c r="DL203" s="86"/>
      <c r="DN203" s="86"/>
      <c r="DP203" s="86"/>
      <c r="DR203" s="86"/>
      <c r="DT203" s="86"/>
      <c r="DV203" s="86"/>
      <c r="DX203" s="86"/>
      <c r="DZ203" s="86"/>
      <c r="EB203" s="86"/>
      <c r="ED203" s="86"/>
      <c r="EE203" s="86"/>
      <c r="EF203" s="86"/>
      <c r="EG203" s="86"/>
      <c r="EI203" s="87"/>
      <c r="EK203" s="86"/>
      <c r="EL203" s="87"/>
      <c r="EM203" s="88"/>
      <c r="EN203" s="86"/>
      <c r="EO203" s="87"/>
      <c r="EP203" s="86"/>
      <c r="EQ203" s="86"/>
      <c r="ER203" s="86"/>
      <c r="ES203" s="86"/>
      <c r="ET203" s="89"/>
    </row>
    <row r="204" spans="56:150" x14ac:dyDescent="0.2">
      <c r="BD204" s="86"/>
      <c r="BF204" s="86"/>
      <c r="BH204" s="86"/>
      <c r="BJ204" s="86"/>
      <c r="BL204" s="86"/>
      <c r="BN204" s="86"/>
      <c r="BP204" s="86"/>
      <c r="BR204" s="86"/>
      <c r="BT204" s="86"/>
      <c r="BV204" s="86"/>
      <c r="BX204" s="86"/>
      <c r="BZ204" s="86"/>
      <c r="CB204" s="86"/>
      <c r="CD204" s="86"/>
      <c r="CF204" s="86"/>
      <c r="CH204" s="86"/>
      <c r="CJ204" s="86"/>
      <c r="CL204" s="86"/>
      <c r="CN204" s="86"/>
      <c r="CP204" s="86"/>
      <c r="CR204" s="86"/>
      <c r="CT204" s="86"/>
      <c r="CV204" s="86"/>
      <c r="CX204" s="86"/>
      <c r="CZ204" s="86"/>
      <c r="DB204" s="86"/>
      <c r="DD204" s="86"/>
      <c r="DF204" s="86"/>
      <c r="DH204" s="86"/>
      <c r="DJ204" s="86"/>
      <c r="DL204" s="86"/>
      <c r="DN204" s="86"/>
      <c r="DP204" s="86"/>
      <c r="DR204" s="86"/>
      <c r="DT204" s="86"/>
      <c r="DV204" s="86"/>
      <c r="DX204" s="86"/>
      <c r="DZ204" s="86"/>
      <c r="EB204" s="86"/>
      <c r="ED204" s="86"/>
      <c r="EE204" s="86"/>
      <c r="EF204" s="86"/>
      <c r="EG204" s="86"/>
      <c r="EI204" s="87"/>
      <c r="EK204" s="86"/>
      <c r="EL204" s="87"/>
      <c r="EM204" s="88"/>
      <c r="EN204" s="86"/>
      <c r="EO204" s="87"/>
      <c r="EP204" s="86"/>
      <c r="EQ204" s="86"/>
      <c r="ER204" s="86"/>
      <c r="ES204" s="86"/>
      <c r="ET204" s="89"/>
    </row>
    <row r="205" spans="56:150" x14ac:dyDescent="0.2">
      <c r="BD205" s="86"/>
      <c r="BF205" s="86"/>
      <c r="BH205" s="86"/>
      <c r="BJ205" s="86"/>
      <c r="BL205" s="86"/>
      <c r="BN205" s="86"/>
      <c r="BP205" s="86"/>
      <c r="BR205" s="86"/>
      <c r="BT205" s="86"/>
      <c r="BV205" s="86"/>
      <c r="BX205" s="86"/>
      <c r="BZ205" s="86"/>
      <c r="CB205" s="86"/>
      <c r="CD205" s="86"/>
      <c r="CF205" s="86"/>
      <c r="CH205" s="86"/>
      <c r="CJ205" s="86"/>
      <c r="CL205" s="86"/>
      <c r="CN205" s="86"/>
      <c r="CP205" s="86"/>
      <c r="CR205" s="86"/>
      <c r="CT205" s="86"/>
      <c r="CV205" s="86"/>
      <c r="CX205" s="86"/>
      <c r="CZ205" s="86"/>
      <c r="DB205" s="86"/>
      <c r="DD205" s="86"/>
      <c r="DF205" s="86"/>
      <c r="DH205" s="86"/>
      <c r="DJ205" s="86"/>
      <c r="DL205" s="86"/>
      <c r="DN205" s="86"/>
      <c r="DP205" s="86"/>
      <c r="DR205" s="86"/>
      <c r="DT205" s="86"/>
      <c r="DV205" s="86"/>
      <c r="DX205" s="86"/>
      <c r="DZ205" s="86"/>
      <c r="EB205" s="86"/>
      <c r="ED205" s="86"/>
      <c r="EE205" s="86"/>
      <c r="EF205" s="86"/>
      <c r="EG205" s="86"/>
      <c r="EI205" s="87"/>
      <c r="EK205" s="86"/>
      <c r="EL205" s="87"/>
      <c r="EM205" s="88"/>
      <c r="EN205" s="86"/>
      <c r="EO205" s="87"/>
      <c r="EP205" s="86"/>
      <c r="EQ205" s="86"/>
      <c r="ER205" s="86"/>
      <c r="ES205" s="86"/>
      <c r="ET205" s="89"/>
    </row>
    <row r="206" spans="56:150" x14ac:dyDescent="0.2">
      <c r="BD206" s="86"/>
      <c r="BF206" s="86"/>
      <c r="BH206" s="86"/>
      <c r="BJ206" s="86"/>
      <c r="BL206" s="86"/>
      <c r="BN206" s="86"/>
      <c r="BP206" s="86"/>
      <c r="BR206" s="86"/>
      <c r="BT206" s="86"/>
      <c r="BV206" s="86"/>
      <c r="BX206" s="86"/>
      <c r="BZ206" s="86"/>
      <c r="CB206" s="86"/>
      <c r="CD206" s="86"/>
      <c r="CF206" s="86"/>
      <c r="CH206" s="86"/>
      <c r="CJ206" s="86"/>
      <c r="CL206" s="86"/>
      <c r="CN206" s="86"/>
      <c r="CP206" s="86"/>
      <c r="CR206" s="86"/>
      <c r="CT206" s="86"/>
      <c r="CV206" s="86"/>
      <c r="CX206" s="86"/>
      <c r="CZ206" s="86"/>
      <c r="DB206" s="86"/>
      <c r="DD206" s="86"/>
      <c r="DF206" s="86"/>
      <c r="DH206" s="86"/>
      <c r="DJ206" s="86"/>
      <c r="DL206" s="86"/>
      <c r="DN206" s="86"/>
      <c r="DP206" s="86"/>
      <c r="DR206" s="86"/>
      <c r="DT206" s="86"/>
      <c r="DV206" s="86"/>
      <c r="DX206" s="86"/>
      <c r="DZ206" s="86"/>
      <c r="EB206" s="86"/>
      <c r="ED206" s="86"/>
      <c r="EE206" s="86"/>
      <c r="EF206" s="86"/>
      <c r="EG206" s="86"/>
      <c r="EI206" s="87"/>
      <c r="EK206" s="86"/>
      <c r="EL206" s="87"/>
      <c r="EM206" s="88"/>
      <c r="EN206" s="86"/>
      <c r="EO206" s="87"/>
      <c r="EP206" s="86"/>
      <c r="EQ206" s="86"/>
      <c r="ER206" s="86"/>
      <c r="ES206" s="86"/>
      <c r="ET206" s="89"/>
    </row>
    <row r="207" spans="56:150" x14ac:dyDescent="0.2">
      <c r="BD207" s="86"/>
      <c r="BF207" s="86"/>
      <c r="BH207" s="86"/>
      <c r="BJ207" s="86"/>
      <c r="BL207" s="86"/>
      <c r="BN207" s="86"/>
      <c r="BP207" s="86"/>
      <c r="BR207" s="86"/>
      <c r="BT207" s="86"/>
      <c r="BV207" s="86"/>
      <c r="BX207" s="86"/>
      <c r="BZ207" s="86"/>
      <c r="CB207" s="86"/>
      <c r="CD207" s="86"/>
      <c r="CF207" s="86"/>
      <c r="CH207" s="86"/>
      <c r="CJ207" s="86"/>
      <c r="CL207" s="86"/>
      <c r="CN207" s="86"/>
      <c r="CP207" s="86"/>
      <c r="CR207" s="86"/>
      <c r="CT207" s="86"/>
      <c r="CV207" s="86"/>
      <c r="CX207" s="86"/>
      <c r="CZ207" s="86"/>
      <c r="DB207" s="86"/>
      <c r="DD207" s="86"/>
      <c r="DF207" s="86"/>
      <c r="DH207" s="86"/>
      <c r="DJ207" s="86"/>
      <c r="DL207" s="86"/>
      <c r="DN207" s="86"/>
      <c r="DP207" s="86"/>
      <c r="DR207" s="86"/>
      <c r="DT207" s="86"/>
      <c r="DV207" s="86"/>
      <c r="DX207" s="86"/>
      <c r="DZ207" s="86"/>
      <c r="EB207" s="86"/>
      <c r="ED207" s="86"/>
      <c r="EE207" s="86"/>
      <c r="EF207" s="86"/>
      <c r="EG207" s="86"/>
      <c r="EI207" s="87"/>
      <c r="EK207" s="86"/>
      <c r="EL207" s="87"/>
      <c r="EM207" s="88"/>
      <c r="EN207" s="86"/>
      <c r="EO207" s="87"/>
      <c r="EP207" s="86"/>
      <c r="EQ207" s="86"/>
      <c r="ER207" s="86"/>
      <c r="ES207" s="86"/>
      <c r="ET207" s="89"/>
    </row>
    <row r="208" spans="56:150" x14ac:dyDescent="0.2">
      <c r="BD208" s="86"/>
      <c r="BF208" s="86"/>
      <c r="BH208" s="86"/>
      <c r="BJ208" s="86"/>
      <c r="BL208" s="86"/>
      <c r="BN208" s="86"/>
      <c r="BP208" s="86"/>
      <c r="BR208" s="86"/>
      <c r="BT208" s="86"/>
      <c r="BV208" s="86"/>
      <c r="BX208" s="86"/>
      <c r="BZ208" s="86"/>
      <c r="CB208" s="86"/>
      <c r="CD208" s="86"/>
      <c r="CF208" s="86"/>
      <c r="CH208" s="86"/>
      <c r="CJ208" s="86"/>
      <c r="CL208" s="86"/>
      <c r="CN208" s="86"/>
      <c r="CP208" s="86"/>
      <c r="CR208" s="86"/>
      <c r="CT208" s="86"/>
      <c r="CV208" s="86"/>
      <c r="CX208" s="86"/>
      <c r="CZ208" s="86"/>
      <c r="DB208" s="86"/>
      <c r="DD208" s="86"/>
      <c r="DF208" s="86"/>
      <c r="DH208" s="86"/>
      <c r="DJ208" s="86"/>
      <c r="DL208" s="86"/>
      <c r="DN208" s="86"/>
      <c r="DP208" s="86"/>
      <c r="DR208" s="86"/>
      <c r="DT208" s="86"/>
      <c r="DV208" s="86"/>
      <c r="DX208" s="86"/>
      <c r="DZ208" s="86"/>
      <c r="EB208" s="86"/>
      <c r="ED208" s="86"/>
      <c r="EE208" s="86"/>
      <c r="EF208" s="86"/>
      <c r="EG208" s="86"/>
      <c r="EI208" s="87"/>
      <c r="EK208" s="86"/>
      <c r="EL208" s="87"/>
      <c r="EM208" s="88"/>
      <c r="EN208" s="86"/>
      <c r="EO208" s="87"/>
      <c r="EP208" s="86"/>
      <c r="EQ208" s="86"/>
      <c r="ER208" s="86"/>
      <c r="ES208" s="86"/>
      <c r="ET208" s="89"/>
    </row>
    <row r="209" spans="56:150" x14ac:dyDescent="0.2">
      <c r="BD209" s="86"/>
      <c r="BF209" s="86"/>
      <c r="BH209" s="86"/>
      <c r="BJ209" s="86"/>
      <c r="BL209" s="86"/>
      <c r="BN209" s="86"/>
      <c r="BP209" s="86"/>
      <c r="BR209" s="86"/>
      <c r="BT209" s="86"/>
      <c r="BV209" s="86"/>
      <c r="BX209" s="86"/>
      <c r="BZ209" s="86"/>
      <c r="CB209" s="86"/>
      <c r="CD209" s="86"/>
      <c r="CF209" s="86"/>
      <c r="CH209" s="86"/>
      <c r="CJ209" s="86"/>
      <c r="CL209" s="86"/>
      <c r="CN209" s="86"/>
      <c r="CP209" s="86"/>
      <c r="CR209" s="86"/>
      <c r="CT209" s="86"/>
      <c r="CV209" s="86"/>
      <c r="CX209" s="86"/>
      <c r="CZ209" s="86"/>
      <c r="DB209" s="86"/>
      <c r="DD209" s="86"/>
      <c r="DF209" s="86"/>
      <c r="DH209" s="86"/>
      <c r="DJ209" s="86"/>
      <c r="DL209" s="86"/>
      <c r="DN209" s="86"/>
      <c r="DP209" s="86"/>
      <c r="DR209" s="86"/>
      <c r="DT209" s="86"/>
      <c r="DV209" s="86"/>
      <c r="DX209" s="86"/>
      <c r="DZ209" s="86"/>
      <c r="EB209" s="86"/>
      <c r="ED209" s="86"/>
      <c r="EE209" s="86"/>
      <c r="EF209" s="86"/>
      <c r="EG209" s="86"/>
      <c r="EI209" s="87"/>
      <c r="EK209" s="86"/>
      <c r="EL209" s="87"/>
      <c r="EM209" s="88"/>
      <c r="EN209" s="86"/>
      <c r="EO209" s="87"/>
      <c r="EP209" s="86"/>
      <c r="EQ209" s="86"/>
      <c r="ER209" s="86"/>
      <c r="ES209" s="86"/>
      <c r="ET209" s="89"/>
    </row>
    <row r="210" spans="56:150" x14ac:dyDescent="0.2">
      <c r="BD210" s="86"/>
      <c r="BF210" s="86"/>
      <c r="BH210" s="86"/>
      <c r="BJ210" s="86"/>
      <c r="BL210" s="86"/>
      <c r="BN210" s="86"/>
      <c r="BP210" s="86"/>
      <c r="BR210" s="86"/>
      <c r="BT210" s="86"/>
      <c r="BV210" s="86"/>
      <c r="BX210" s="86"/>
      <c r="BZ210" s="86"/>
      <c r="CB210" s="86"/>
      <c r="CD210" s="86"/>
      <c r="CF210" s="86"/>
      <c r="CH210" s="86"/>
      <c r="CJ210" s="86"/>
      <c r="CL210" s="86"/>
      <c r="CN210" s="86"/>
      <c r="CP210" s="86"/>
      <c r="CR210" s="86"/>
      <c r="CT210" s="86"/>
      <c r="CV210" s="86"/>
      <c r="CX210" s="86"/>
      <c r="CZ210" s="86"/>
      <c r="DB210" s="86"/>
      <c r="DD210" s="86"/>
      <c r="DF210" s="86"/>
      <c r="DH210" s="86"/>
      <c r="DJ210" s="86"/>
      <c r="DL210" s="86"/>
      <c r="DN210" s="86"/>
      <c r="DP210" s="86"/>
      <c r="DR210" s="86"/>
      <c r="DT210" s="86"/>
      <c r="DV210" s="86"/>
      <c r="DX210" s="86"/>
      <c r="DZ210" s="86"/>
      <c r="EB210" s="86"/>
      <c r="ED210" s="86"/>
      <c r="EE210" s="86"/>
      <c r="EF210" s="86"/>
      <c r="EG210" s="86"/>
      <c r="EI210" s="87"/>
      <c r="EK210" s="86"/>
      <c r="EL210" s="87"/>
      <c r="EM210" s="88"/>
      <c r="EN210" s="86"/>
      <c r="EO210" s="87"/>
      <c r="EP210" s="86"/>
      <c r="EQ210" s="86"/>
      <c r="ER210" s="86"/>
      <c r="ES210" s="86"/>
      <c r="ET210" s="89"/>
    </row>
    <row r="211" spans="56:150" x14ac:dyDescent="0.2">
      <c r="BD211" s="86"/>
      <c r="BF211" s="86"/>
      <c r="BH211" s="86"/>
      <c r="BJ211" s="86"/>
      <c r="BL211" s="86"/>
      <c r="BN211" s="86"/>
      <c r="BP211" s="86"/>
      <c r="BR211" s="86"/>
      <c r="BT211" s="86"/>
      <c r="BV211" s="86"/>
      <c r="BX211" s="86"/>
      <c r="BZ211" s="86"/>
      <c r="CB211" s="86"/>
      <c r="CD211" s="86"/>
      <c r="CF211" s="86"/>
      <c r="CH211" s="86"/>
      <c r="CJ211" s="86"/>
      <c r="CL211" s="86"/>
      <c r="CN211" s="86"/>
      <c r="CP211" s="86"/>
      <c r="CR211" s="86"/>
      <c r="CT211" s="86"/>
      <c r="CV211" s="86"/>
      <c r="CX211" s="86"/>
      <c r="CZ211" s="86"/>
      <c r="DB211" s="86"/>
      <c r="DD211" s="86"/>
      <c r="DF211" s="86"/>
      <c r="DH211" s="86"/>
      <c r="DJ211" s="86"/>
      <c r="DL211" s="86"/>
      <c r="DN211" s="86"/>
      <c r="DP211" s="86"/>
      <c r="DR211" s="86"/>
      <c r="DT211" s="86"/>
      <c r="DV211" s="86"/>
      <c r="DX211" s="86"/>
      <c r="DZ211" s="86"/>
      <c r="EB211" s="86"/>
      <c r="ED211" s="86"/>
      <c r="EE211" s="86"/>
      <c r="EF211" s="86"/>
      <c r="EG211" s="86"/>
      <c r="EI211" s="87"/>
      <c r="EK211" s="86"/>
      <c r="EL211" s="87"/>
      <c r="EM211" s="88"/>
      <c r="EN211" s="86"/>
      <c r="EO211" s="87"/>
      <c r="EP211" s="86"/>
      <c r="EQ211" s="86"/>
      <c r="ER211" s="86"/>
      <c r="ES211" s="86"/>
      <c r="ET211" s="89"/>
    </row>
    <row r="212" spans="56:150" x14ac:dyDescent="0.2">
      <c r="BD212" s="86"/>
      <c r="BF212" s="86"/>
      <c r="BH212" s="86"/>
      <c r="BJ212" s="86"/>
      <c r="BL212" s="86"/>
      <c r="BN212" s="86"/>
      <c r="BP212" s="86"/>
      <c r="BR212" s="86"/>
      <c r="BT212" s="86"/>
      <c r="BV212" s="86"/>
      <c r="BX212" s="86"/>
      <c r="BZ212" s="86"/>
      <c r="CB212" s="86"/>
      <c r="CD212" s="86"/>
      <c r="CF212" s="86"/>
      <c r="CH212" s="86"/>
      <c r="CJ212" s="86"/>
      <c r="CL212" s="86"/>
      <c r="CN212" s="86"/>
      <c r="CP212" s="86"/>
      <c r="CR212" s="86"/>
      <c r="CT212" s="86"/>
      <c r="CV212" s="86"/>
      <c r="CX212" s="86"/>
      <c r="CZ212" s="86"/>
      <c r="DB212" s="86"/>
      <c r="DD212" s="86"/>
      <c r="DF212" s="86"/>
      <c r="DH212" s="86"/>
      <c r="DJ212" s="86"/>
      <c r="DL212" s="86"/>
      <c r="DN212" s="86"/>
      <c r="DP212" s="86"/>
      <c r="DR212" s="86"/>
      <c r="DT212" s="86"/>
      <c r="DV212" s="86"/>
      <c r="DX212" s="86"/>
      <c r="DZ212" s="86"/>
      <c r="EB212" s="86"/>
      <c r="ED212" s="86"/>
      <c r="EE212" s="86"/>
      <c r="EF212" s="86"/>
      <c r="EG212" s="86"/>
      <c r="EI212" s="87"/>
      <c r="EK212" s="86"/>
      <c r="EL212" s="87"/>
      <c r="EM212" s="88"/>
      <c r="EN212" s="86"/>
      <c r="EO212" s="87"/>
      <c r="EP212" s="86"/>
      <c r="EQ212" s="86"/>
      <c r="ER212" s="86"/>
      <c r="ES212" s="86"/>
      <c r="ET212" s="89"/>
    </row>
    <row r="213" spans="56:150" x14ac:dyDescent="0.2">
      <c r="BD213" s="86"/>
      <c r="BF213" s="86"/>
      <c r="BH213" s="86"/>
      <c r="BJ213" s="86"/>
      <c r="BL213" s="86"/>
      <c r="BN213" s="86"/>
      <c r="BP213" s="86"/>
      <c r="BR213" s="86"/>
      <c r="BT213" s="86"/>
      <c r="BV213" s="86"/>
      <c r="BX213" s="86"/>
      <c r="BZ213" s="86"/>
      <c r="CB213" s="86"/>
      <c r="CD213" s="86"/>
      <c r="CF213" s="86"/>
      <c r="CH213" s="86"/>
      <c r="CJ213" s="86"/>
      <c r="CL213" s="86"/>
      <c r="CN213" s="86"/>
      <c r="CP213" s="86"/>
      <c r="CR213" s="86"/>
      <c r="CT213" s="86"/>
      <c r="CV213" s="86"/>
      <c r="CX213" s="86"/>
      <c r="CZ213" s="86"/>
      <c r="DB213" s="86"/>
      <c r="DD213" s="86"/>
      <c r="DF213" s="86"/>
      <c r="DH213" s="86"/>
      <c r="DJ213" s="86"/>
      <c r="DL213" s="86"/>
      <c r="DN213" s="86"/>
      <c r="DP213" s="86"/>
      <c r="DR213" s="86"/>
      <c r="DT213" s="86"/>
      <c r="DV213" s="86"/>
      <c r="DX213" s="86"/>
      <c r="DZ213" s="86"/>
      <c r="EB213" s="86"/>
      <c r="ED213" s="86"/>
      <c r="EE213" s="86"/>
      <c r="EF213" s="86"/>
      <c r="EG213" s="86"/>
      <c r="EI213" s="87"/>
      <c r="EK213" s="86"/>
      <c r="EL213" s="87"/>
      <c r="EM213" s="88"/>
      <c r="EN213" s="86"/>
      <c r="EO213" s="87"/>
      <c r="EP213" s="86"/>
      <c r="EQ213" s="86"/>
      <c r="ER213" s="86"/>
      <c r="ES213" s="86"/>
      <c r="ET213" s="89"/>
    </row>
    <row r="214" spans="56:150" x14ac:dyDescent="0.2">
      <c r="BD214" s="86"/>
      <c r="BF214" s="86"/>
      <c r="BH214" s="86"/>
      <c r="BJ214" s="86"/>
      <c r="BL214" s="86"/>
      <c r="BN214" s="86"/>
      <c r="BP214" s="86"/>
      <c r="BR214" s="86"/>
      <c r="BT214" s="86"/>
      <c r="BV214" s="86"/>
      <c r="BX214" s="86"/>
      <c r="BZ214" s="86"/>
      <c r="CB214" s="86"/>
      <c r="CD214" s="86"/>
      <c r="CF214" s="86"/>
      <c r="CH214" s="86"/>
      <c r="CJ214" s="86"/>
      <c r="CL214" s="86"/>
      <c r="CN214" s="86"/>
      <c r="CP214" s="86"/>
      <c r="CR214" s="86"/>
      <c r="CT214" s="86"/>
      <c r="CV214" s="86"/>
      <c r="CX214" s="86"/>
      <c r="CZ214" s="86"/>
      <c r="DB214" s="86"/>
      <c r="DD214" s="86"/>
      <c r="DF214" s="86"/>
      <c r="DH214" s="86"/>
      <c r="DJ214" s="86"/>
      <c r="DL214" s="86"/>
      <c r="DN214" s="86"/>
      <c r="DP214" s="86"/>
      <c r="DR214" s="86"/>
      <c r="DT214" s="86"/>
      <c r="DV214" s="86"/>
      <c r="DX214" s="86"/>
      <c r="DZ214" s="86"/>
      <c r="EB214" s="86"/>
      <c r="ED214" s="86"/>
      <c r="EE214" s="86"/>
      <c r="EF214" s="86"/>
      <c r="EG214" s="86"/>
      <c r="EI214" s="87"/>
      <c r="EK214" s="86"/>
      <c r="EL214" s="87"/>
      <c r="EM214" s="88"/>
      <c r="EN214" s="86"/>
      <c r="EO214" s="87"/>
      <c r="EP214" s="86"/>
      <c r="EQ214" s="86"/>
      <c r="ER214" s="86"/>
      <c r="ES214" s="86"/>
      <c r="ET214" s="89"/>
    </row>
    <row r="215" spans="56:150" x14ac:dyDescent="0.2">
      <c r="BD215" s="86"/>
      <c r="BF215" s="86"/>
      <c r="BH215" s="86"/>
      <c r="BJ215" s="86"/>
      <c r="BL215" s="86"/>
      <c r="BN215" s="86"/>
      <c r="BP215" s="86"/>
      <c r="BR215" s="86"/>
      <c r="BT215" s="86"/>
      <c r="BV215" s="86"/>
      <c r="BX215" s="86"/>
      <c r="BZ215" s="86"/>
      <c r="CB215" s="86"/>
      <c r="CD215" s="86"/>
      <c r="CF215" s="86"/>
      <c r="CH215" s="86"/>
      <c r="CJ215" s="86"/>
      <c r="CL215" s="86"/>
      <c r="CN215" s="86"/>
      <c r="CP215" s="86"/>
      <c r="CR215" s="86"/>
      <c r="CT215" s="86"/>
      <c r="CV215" s="86"/>
      <c r="CX215" s="86"/>
      <c r="CZ215" s="86"/>
      <c r="DB215" s="86"/>
      <c r="DD215" s="86"/>
      <c r="DF215" s="86"/>
      <c r="DH215" s="86"/>
      <c r="DJ215" s="86"/>
      <c r="DL215" s="86"/>
      <c r="DN215" s="86"/>
      <c r="DP215" s="86"/>
      <c r="DR215" s="86"/>
      <c r="DT215" s="86"/>
      <c r="DV215" s="86"/>
      <c r="DX215" s="86"/>
      <c r="DZ215" s="86"/>
      <c r="EB215" s="86"/>
      <c r="ED215" s="86"/>
      <c r="EE215" s="86"/>
      <c r="EF215" s="86"/>
      <c r="EG215" s="86"/>
      <c r="EI215" s="87"/>
      <c r="EK215" s="86"/>
      <c r="EL215" s="87"/>
      <c r="EM215" s="88"/>
      <c r="EN215" s="86"/>
      <c r="EO215" s="87"/>
      <c r="EP215" s="86"/>
      <c r="EQ215" s="86"/>
      <c r="ER215" s="86"/>
      <c r="ES215" s="86"/>
      <c r="ET215" s="89"/>
    </row>
    <row r="216" spans="56:150" x14ac:dyDescent="0.2">
      <c r="BD216" s="86"/>
      <c r="BF216" s="86"/>
      <c r="BH216" s="86"/>
      <c r="BJ216" s="86"/>
      <c r="BL216" s="86"/>
      <c r="BN216" s="86"/>
      <c r="BP216" s="86"/>
      <c r="BR216" s="86"/>
      <c r="BT216" s="86"/>
      <c r="BV216" s="86"/>
      <c r="BX216" s="86"/>
      <c r="BZ216" s="86"/>
      <c r="CB216" s="86"/>
      <c r="CD216" s="86"/>
      <c r="CF216" s="86"/>
      <c r="CH216" s="86"/>
      <c r="CJ216" s="86"/>
      <c r="CL216" s="86"/>
      <c r="CN216" s="86"/>
      <c r="CP216" s="86"/>
      <c r="CR216" s="86"/>
      <c r="CT216" s="86"/>
      <c r="CV216" s="86"/>
      <c r="CX216" s="86"/>
      <c r="CZ216" s="86"/>
      <c r="DB216" s="86"/>
      <c r="DD216" s="86"/>
      <c r="DF216" s="86"/>
      <c r="DH216" s="86"/>
      <c r="DJ216" s="86"/>
      <c r="DL216" s="86"/>
      <c r="DN216" s="86"/>
      <c r="DP216" s="86"/>
      <c r="DR216" s="86"/>
      <c r="DT216" s="86"/>
      <c r="DV216" s="86"/>
      <c r="DX216" s="86"/>
      <c r="DZ216" s="86"/>
      <c r="EB216" s="86"/>
      <c r="ED216" s="86"/>
      <c r="EE216" s="86"/>
      <c r="EF216" s="86"/>
      <c r="EG216" s="86"/>
      <c r="EI216" s="87"/>
      <c r="EK216" s="86"/>
      <c r="EL216" s="87"/>
      <c r="EM216" s="88"/>
      <c r="EN216" s="86"/>
      <c r="EO216" s="87"/>
      <c r="EP216" s="86"/>
      <c r="EQ216" s="86"/>
      <c r="ER216" s="86"/>
      <c r="ES216" s="86"/>
      <c r="ET216" s="89"/>
    </row>
    <row r="217" spans="56:150" x14ac:dyDescent="0.2">
      <c r="BD217" s="86"/>
      <c r="BF217" s="86"/>
      <c r="BH217" s="86"/>
      <c r="BJ217" s="86"/>
      <c r="BL217" s="86"/>
      <c r="BN217" s="86"/>
      <c r="BP217" s="86"/>
      <c r="BR217" s="86"/>
      <c r="BT217" s="86"/>
      <c r="BV217" s="86"/>
      <c r="BX217" s="86"/>
      <c r="BZ217" s="86"/>
      <c r="CB217" s="86"/>
      <c r="CD217" s="86"/>
      <c r="CF217" s="86"/>
      <c r="CH217" s="86"/>
      <c r="CJ217" s="86"/>
      <c r="CL217" s="86"/>
      <c r="CN217" s="86"/>
      <c r="CP217" s="86"/>
      <c r="CR217" s="86"/>
      <c r="CT217" s="86"/>
      <c r="CV217" s="86"/>
      <c r="CX217" s="86"/>
      <c r="CZ217" s="86"/>
      <c r="DB217" s="86"/>
      <c r="DD217" s="86"/>
      <c r="DF217" s="86"/>
      <c r="DH217" s="86"/>
      <c r="DJ217" s="86"/>
      <c r="DL217" s="86"/>
      <c r="DN217" s="86"/>
      <c r="DP217" s="86"/>
      <c r="DR217" s="86"/>
      <c r="DT217" s="86"/>
      <c r="DV217" s="86"/>
      <c r="DX217" s="86"/>
      <c r="DZ217" s="86"/>
      <c r="EB217" s="86"/>
      <c r="ED217" s="86"/>
      <c r="EE217" s="86"/>
      <c r="EF217" s="86"/>
      <c r="EG217" s="86"/>
      <c r="EI217" s="87"/>
      <c r="EK217" s="86"/>
      <c r="EL217" s="87"/>
      <c r="EM217" s="88"/>
      <c r="EN217" s="86"/>
      <c r="EO217" s="87"/>
      <c r="EP217" s="86"/>
      <c r="EQ217" s="86"/>
      <c r="ER217" s="86"/>
      <c r="ES217" s="86"/>
      <c r="ET217" s="89"/>
    </row>
    <row r="218" spans="56:150" x14ac:dyDescent="0.2">
      <c r="BD218" s="86"/>
      <c r="BF218" s="86"/>
      <c r="BH218" s="86"/>
      <c r="BJ218" s="86"/>
      <c r="BL218" s="86"/>
      <c r="BN218" s="86"/>
      <c r="BP218" s="86"/>
      <c r="BR218" s="86"/>
      <c r="BT218" s="86"/>
      <c r="BV218" s="86"/>
      <c r="BX218" s="86"/>
      <c r="BZ218" s="86"/>
      <c r="CB218" s="86"/>
      <c r="CD218" s="86"/>
      <c r="CF218" s="86"/>
      <c r="CH218" s="86"/>
      <c r="CJ218" s="86"/>
      <c r="CL218" s="86"/>
      <c r="CN218" s="86"/>
      <c r="CP218" s="86"/>
      <c r="CR218" s="86"/>
      <c r="CT218" s="86"/>
      <c r="CV218" s="86"/>
      <c r="CX218" s="86"/>
      <c r="CZ218" s="86"/>
      <c r="DB218" s="86"/>
      <c r="DD218" s="86"/>
      <c r="DF218" s="86"/>
      <c r="DH218" s="86"/>
      <c r="DJ218" s="86"/>
      <c r="DL218" s="86"/>
      <c r="DN218" s="86"/>
      <c r="DP218" s="86"/>
      <c r="DR218" s="86"/>
      <c r="DT218" s="86"/>
      <c r="DV218" s="86"/>
      <c r="DX218" s="86"/>
      <c r="DZ218" s="86"/>
      <c r="EB218" s="86"/>
      <c r="ED218" s="86"/>
      <c r="EE218" s="86"/>
      <c r="EF218" s="86"/>
      <c r="EG218" s="86"/>
      <c r="EI218" s="87"/>
      <c r="EK218" s="86"/>
      <c r="EL218" s="87"/>
      <c r="EM218" s="88"/>
      <c r="EN218" s="86"/>
      <c r="EO218" s="87"/>
      <c r="EP218" s="86"/>
      <c r="EQ218" s="86"/>
      <c r="ER218" s="86"/>
      <c r="ES218" s="86"/>
      <c r="ET218" s="89"/>
    </row>
    <row r="219" spans="56:150" x14ac:dyDescent="0.2">
      <c r="BD219" s="86"/>
      <c r="BF219" s="86"/>
      <c r="BH219" s="86"/>
      <c r="BJ219" s="86"/>
      <c r="BL219" s="86"/>
      <c r="BN219" s="86"/>
      <c r="BP219" s="86"/>
      <c r="BR219" s="86"/>
      <c r="BT219" s="86"/>
      <c r="BV219" s="86"/>
      <c r="BX219" s="86"/>
      <c r="BZ219" s="86"/>
      <c r="CB219" s="86"/>
      <c r="CD219" s="86"/>
      <c r="CF219" s="86"/>
      <c r="CH219" s="86"/>
      <c r="CJ219" s="86"/>
      <c r="CL219" s="86"/>
      <c r="CN219" s="86"/>
      <c r="CP219" s="86"/>
      <c r="CR219" s="86"/>
      <c r="CT219" s="86"/>
      <c r="CV219" s="86"/>
      <c r="CX219" s="86"/>
      <c r="CZ219" s="86"/>
      <c r="DB219" s="86"/>
      <c r="DD219" s="86"/>
      <c r="DF219" s="86"/>
      <c r="DH219" s="86"/>
      <c r="DJ219" s="86"/>
      <c r="DL219" s="86"/>
      <c r="DN219" s="86"/>
      <c r="DP219" s="86"/>
      <c r="DR219" s="86"/>
      <c r="DT219" s="86"/>
      <c r="DV219" s="86"/>
      <c r="DX219" s="86"/>
      <c r="DZ219" s="86"/>
      <c r="EB219" s="86"/>
      <c r="ED219" s="86"/>
      <c r="EE219" s="86"/>
      <c r="EF219" s="86"/>
      <c r="EG219" s="86"/>
      <c r="EI219" s="87"/>
      <c r="EK219" s="86"/>
      <c r="EL219" s="87"/>
      <c r="EM219" s="88"/>
      <c r="EN219" s="86"/>
      <c r="EO219" s="87"/>
      <c r="EP219" s="86"/>
      <c r="EQ219" s="86"/>
      <c r="ER219" s="86"/>
      <c r="ES219" s="86"/>
      <c r="ET219" s="89"/>
    </row>
    <row r="220" spans="56:150" x14ac:dyDescent="0.2">
      <c r="BD220" s="86"/>
      <c r="BF220" s="86"/>
      <c r="BH220" s="86"/>
      <c r="BJ220" s="86"/>
      <c r="BL220" s="86"/>
      <c r="BN220" s="86"/>
      <c r="BP220" s="86"/>
      <c r="BR220" s="86"/>
      <c r="BT220" s="86"/>
      <c r="BV220" s="86"/>
      <c r="BX220" s="86"/>
      <c r="BZ220" s="86"/>
      <c r="CB220" s="86"/>
      <c r="CD220" s="86"/>
      <c r="CF220" s="86"/>
      <c r="CH220" s="86"/>
      <c r="CJ220" s="86"/>
      <c r="CL220" s="86"/>
      <c r="CN220" s="86"/>
      <c r="CP220" s="86"/>
      <c r="CR220" s="86"/>
      <c r="CT220" s="86"/>
      <c r="CV220" s="86"/>
      <c r="CX220" s="86"/>
      <c r="CZ220" s="86"/>
      <c r="DB220" s="86"/>
      <c r="DD220" s="86"/>
      <c r="DF220" s="86"/>
      <c r="DH220" s="86"/>
      <c r="DJ220" s="86"/>
      <c r="DL220" s="86"/>
      <c r="DN220" s="86"/>
      <c r="DP220" s="86"/>
      <c r="DR220" s="86"/>
      <c r="DT220" s="86"/>
      <c r="DV220" s="86"/>
      <c r="DX220" s="86"/>
      <c r="DZ220" s="86"/>
      <c r="EB220" s="86"/>
      <c r="ED220" s="86"/>
      <c r="EE220" s="86"/>
      <c r="EF220" s="86"/>
      <c r="EG220" s="86"/>
      <c r="EI220" s="87"/>
      <c r="EK220" s="86"/>
      <c r="EL220" s="87"/>
      <c r="EM220" s="88"/>
      <c r="EN220" s="86"/>
      <c r="EO220" s="87"/>
      <c r="EP220" s="86"/>
      <c r="EQ220" s="86"/>
      <c r="ER220" s="86"/>
      <c r="ES220" s="86"/>
      <c r="ET220" s="89"/>
    </row>
    <row r="221" spans="56:150" x14ac:dyDescent="0.2">
      <c r="BD221" s="86"/>
      <c r="BF221" s="86"/>
      <c r="BH221" s="86"/>
      <c r="BJ221" s="86"/>
      <c r="BL221" s="86"/>
      <c r="BN221" s="86"/>
      <c r="BP221" s="86"/>
      <c r="BR221" s="86"/>
      <c r="BT221" s="86"/>
      <c r="BV221" s="86"/>
      <c r="BX221" s="86"/>
      <c r="BZ221" s="86"/>
      <c r="CB221" s="86"/>
      <c r="CD221" s="86"/>
      <c r="CF221" s="86"/>
      <c r="CH221" s="86"/>
      <c r="CJ221" s="86"/>
      <c r="CL221" s="86"/>
      <c r="CN221" s="86"/>
      <c r="CP221" s="86"/>
      <c r="CR221" s="86"/>
      <c r="CT221" s="86"/>
      <c r="CV221" s="86"/>
      <c r="CX221" s="86"/>
      <c r="CZ221" s="86"/>
      <c r="DB221" s="86"/>
      <c r="DD221" s="86"/>
      <c r="DF221" s="86"/>
      <c r="DH221" s="86"/>
      <c r="DJ221" s="86"/>
      <c r="DL221" s="86"/>
      <c r="DN221" s="86"/>
      <c r="DP221" s="86"/>
      <c r="DR221" s="86"/>
      <c r="DT221" s="86"/>
      <c r="DV221" s="86"/>
      <c r="DX221" s="86"/>
      <c r="DZ221" s="86"/>
      <c r="EB221" s="86"/>
      <c r="ED221" s="86"/>
      <c r="EE221" s="86"/>
      <c r="EF221" s="86"/>
      <c r="EG221" s="86"/>
      <c r="EI221" s="87"/>
      <c r="EK221" s="86"/>
      <c r="EL221" s="87"/>
      <c r="EM221" s="88"/>
      <c r="EN221" s="86"/>
      <c r="EO221" s="87"/>
      <c r="EP221" s="86"/>
      <c r="EQ221" s="86"/>
      <c r="ER221" s="86"/>
      <c r="ES221" s="86"/>
      <c r="ET221" s="89"/>
    </row>
    <row r="222" spans="56:150" x14ac:dyDescent="0.2">
      <c r="BD222" s="86"/>
      <c r="BF222" s="86"/>
      <c r="BH222" s="86"/>
      <c r="BJ222" s="86"/>
      <c r="BL222" s="86"/>
      <c r="BN222" s="86"/>
      <c r="BP222" s="86"/>
      <c r="BR222" s="86"/>
      <c r="BT222" s="86"/>
      <c r="BV222" s="86"/>
      <c r="BX222" s="86"/>
      <c r="BZ222" s="86"/>
      <c r="CB222" s="86"/>
      <c r="CD222" s="86"/>
      <c r="CF222" s="86"/>
      <c r="CH222" s="86"/>
      <c r="CJ222" s="86"/>
      <c r="CL222" s="86"/>
      <c r="CN222" s="86"/>
      <c r="CP222" s="86"/>
      <c r="CR222" s="86"/>
      <c r="CT222" s="86"/>
      <c r="CV222" s="86"/>
      <c r="CX222" s="86"/>
      <c r="CZ222" s="86"/>
      <c r="DB222" s="86"/>
      <c r="DD222" s="86"/>
      <c r="DF222" s="86"/>
      <c r="DH222" s="86"/>
      <c r="DJ222" s="86"/>
      <c r="DL222" s="86"/>
      <c r="DN222" s="86"/>
      <c r="DP222" s="86"/>
      <c r="DR222" s="86"/>
      <c r="DT222" s="86"/>
      <c r="DV222" s="86"/>
      <c r="DX222" s="86"/>
      <c r="DZ222" s="86"/>
      <c r="EB222" s="86"/>
      <c r="ED222" s="86"/>
      <c r="EE222" s="86"/>
      <c r="EF222" s="86"/>
      <c r="EG222" s="86"/>
      <c r="EI222" s="87"/>
      <c r="EK222" s="86"/>
      <c r="EL222" s="87"/>
      <c r="EM222" s="88"/>
      <c r="EN222" s="86"/>
      <c r="EO222" s="87"/>
      <c r="EP222" s="86"/>
      <c r="EQ222" s="86"/>
      <c r="ER222" s="86"/>
      <c r="ES222" s="86"/>
      <c r="ET222" s="89"/>
    </row>
    <row r="223" spans="56:150" x14ac:dyDescent="0.2">
      <c r="BD223" s="86"/>
      <c r="BF223" s="86"/>
      <c r="BH223" s="86"/>
      <c r="BJ223" s="86"/>
      <c r="BL223" s="86"/>
      <c r="BN223" s="86"/>
      <c r="BP223" s="86"/>
      <c r="BR223" s="86"/>
      <c r="BT223" s="86"/>
      <c r="BV223" s="86"/>
      <c r="BX223" s="86"/>
      <c r="BZ223" s="86"/>
      <c r="CB223" s="86"/>
      <c r="CD223" s="86"/>
      <c r="CF223" s="86"/>
      <c r="CH223" s="86"/>
      <c r="CJ223" s="86"/>
      <c r="CL223" s="86"/>
      <c r="CN223" s="86"/>
      <c r="CP223" s="86"/>
      <c r="CR223" s="86"/>
      <c r="CT223" s="86"/>
      <c r="CV223" s="86"/>
      <c r="CX223" s="86"/>
      <c r="CZ223" s="86"/>
      <c r="DB223" s="86"/>
      <c r="DD223" s="86"/>
      <c r="DF223" s="86"/>
      <c r="DH223" s="86"/>
      <c r="DJ223" s="86"/>
      <c r="DL223" s="86"/>
      <c r="DN223" s="86"/>
      <c r="DP223" s="86"/>
      <c r="DR223" s="86"/>
      <c r="DT223" s="86"/>
      <c r="DV223" s="86"/>
      <c r="DX223" s="86"/>
      <c r="DZ223" s="86"/>
      <c r="EB223" s="86"/>
      <c r="ED223" s="86"/>
      <c r="EE223" s="86"/>
      <c r="EF223" s="86"/>
      <c r="EG223" s="86"/>
      <c r="EI223" s="87"/>
      <c r="EK223" s="86"/>
      <c r="EL223" s="87"/>
      <c r="EM223" s="88"/>
      <c r="EN223" s="86"/>
      <c r="EO223" s="87"/>
      <c r="EP223" s="86"/>
      <c r="EQ223" s="86"/>
      <c r="ER223" s="86"/>
      <c r="ES223" s="86"/>
      <c r="ET223" s="89"/>
    </row>
    <row r="224" spans="56:150" x14ac:dyDescent="0.2">
      <c r="BD224" s="86"/>
      <c r="BF224" s="86"/>
      <c r="BH224" s="86"/>
      <c r="BJ224" s="86"/>
      <c r="BL224" s="86"/>
      <c r="BN224" s="86"/>
      <c r="BP224" s="86"/>
      <c r="BR224" s="86"/>
      <c r="BT224" s="86"/>
      <c r="BV224" s="86"/>
      <c r="BX224" s="86"/>
      <c r="BZ224" s="86"/>
      <c r="CB224" s="86"/>
      <c r="CD224" s="86"/>
      <c r="CF224" s="86"/>
      <c r="CH224" s="86"/>
      <c r="CJ224" s="86"/>
      <c r="CL224" s="86"/>
      <c r="CN224" s="86"/>
      <c r="CP224" s="86"/>
      <c r="CR224" s="86"/>
      <c r="CT224" s="86"/>
      <c r="CV224" s="86"/>
      <c r="CX224" s="86"/>
      <c r="CZ224" s="86"/>
      <c r="DB224" s="86"/>
      <c r="DD224" s="86"/>
      <c r="DF224" s="86"/>
      <c r="DH224" s="86"/>
      <c r="DJ224" s="86"/>
      <c r="DL224" s="86"/>
      <c r="DN224" s="86"/>
      <c r="DP224" s="86"/>
      <c r="DR224" s="86"/>
      <c r="DT224" s="86"/>
      <c r="DV224" s="86"/>
      <c r="DX224" s="86"/>
      <c r="DZ224" s="86"/>
      <c r="EB224" s="86"/>
      <c r="ED224" s="86"/>
      <c r="EE224" s="86"/>
      <c r="EF224" s="86"/>
      <c r="EG224" s="86"/>
      <c r="EI224" s="87"/>
      <c r="EK224" s="86"/>
      <c r="EL224" s="87"/>
      <c r="EM224" s="88"/>
      <c r="EN224" s="86"/>
      <c r="EO224" s="87"/>
      <c r="EP224" s="86"/>
      <c r="EQ224" s="86"/>
      <c r="ER224" s="86"/>
      <c r="ES224" s="86"/>
      <c r="ET224" s="89"/>
    </row>
    <row r="225" spans="56:150" x14ac:dyDescent="0.2">
      <c r="BD225" s="86"/>
      <c r="BF225" s="86"/>
      <c r="BH225" s="86"/>
      <c r="BJ225" s="86"/>
      <c r="BL225" s="86"/>
      <c r="BN225" s="86"/>
      <c r="BP225" s="86"/>
      <c r="BR225" s="86"/>
      <c r="BT225" s="86"/>
      <c r="BV225" s="86"/>
      <c r="BX225" s="86"/>
      <c r="BZ225" s="86"/>
      <c r="CB225" s="86"/>
      <c r="CD225" s="86"/>
      <c r="CF225" s="86"/>
      <c r="CH225" s="86"/>
      <c r="CJ225" s="86"/>
      <c r="CL225" s="86"/>
      <c r="CN225" s="86"/>
      <c r="CP225" s="86"/>
      <c r="CR225" s="86"/>
      <c r="CT225" s="86"/>
      <c r="CV225" s="86"/>
      <c r="CX225" s="86"/>
      <c r="CZ225" s="86"/>
      <c r="DB225" s="86"/>
      <c r="DD225" s="86"/>
      <c r="DF225" s="86"/>
      <c r="DH225" s="86"/>
      <c r="DJ225" s="86"/>
      <c r="DL225" s="86"/>
      <c r="DN225" s="86"/>
      <c r="DP225" s="86"/>
      <c r="DR225" s="86"/>
      <c r="DT225" s="86"/>
      <c r="DV225" s="86"/>
      <c r="DX225" s="86"/>
      <c r="DZ225" s="86"/>
      <c r="EB225" s="86"/>
      <c r="ED225" s="86"/>
      <c r="EE225" s="86"/>
      <c r="EF225" s="86"/>
      <c r="EG225" s="86"/>
      <c r="EI225" s="87"/>
      <c r="EK225" s="86"/>
      <c r="EL225" s="87"/>
      <c r="EM225" s="88"/>
      <c r="EN225" s="86"/>
      <c r="EO225" s="87"/>
      <c r="EP225" s="86"/>
      <c r="EQ225" s="86"/>
      <c r="ER225" s="86"/>
      <c r="ES225" s="86"/>
      <c r="ET225" s="89"/>
    </row>
    <row r="226" spans="56:150" x14ac:dyDescent="0.2">
      <c r="BD226" s="86"/>
      <c r="BF226" s="86"/>
      <c r="BH226" s="86"/>
      <c r="BJ226" s="86"/>
      <c r="BL226" s="86"/>
      <c r="BN226" s="86"/>
      <c r="BP226" s="86"/>
      <c r="BR226" s="86"/>
      <c r="BT226" s="86"/>
      <c r="BV226" s="86"/>
      <c r="BX226" s="86"/>
      <c r="BZ226" s="86"/>
      <c r="CB226" s="86"/>
      <c r="CD226" s="86"/>
      <c r="CF226" s="86"/>
      <c r="CH226" s="86"/>
      <c r="CJ226" s="86"/>
      <c r="CL226" s="86"/>
      <c r="CN226" s="86"/>
      <c r="CP226" s="86"/>
      <c r="CR226" s="86"/>
      <c r="CT226" s="86"/>
      <c r="CV226" s="86"/>
      <c r="CX226" s="86"/>
      <c r="CZ226" s="86"/>
      <c r="DB226" s="86"/>
      <c r="DD226" s="86"/>
      <c r="DF226" s="86"/>
      <c r="DH226" s="86"/>
      <c r="DJ226" s="86"/>
      <c r="DL226" s="86"/>
      <c r="DN226" s="86"/>
      <c r="DP226" s="86"/>
      <c r="DR226" s="86"/>
      <c r="DT226" s="86"/>
      <c r="DV226" s="86"/>
      <c r="DX226" s="86"/>
      <c r="DZ226" s="86"/>
      <c r="EB226" s="86"/>
      <c r="ED226" s="86"/>
      <c r="EE226" s="86"/>
      <c r="EF226" s="86"/>
      <c r="EG226" s="86"/>
      <c r="EI226" s="87"/>
      <c r="EK226" s="86"/>
      <c r="EL226" s="87"/>
      <c r="EM226" s="88"/>
      <c r="EN226" s="86"/>
      <c r="EO226" s="87"/>
      <c r="EP226" s="86"/>
      <c r="EQ226" s="86"/>
      <c r="ER226" s="86"/>
      <c r="ES226" s="86"/>
      <c r="ET226" s="89"/>
    </row>
    <row r="227" spans="56:150" x14ac:dyDescent="0.2">
      <c r="BD227" s="86"/>
      <c r="BF227" s="86"/>
      <c r="BH227" s="86"/>
      <c r="BJ227" s="86"/>
      <c r="BL227" s="86"/>
      <c r="BN227" s="86"/>
      <c r="BP227" s="86"/>
      <c r="BR227" s="86"/>
      <c r="BT227" s="86"/>
      <c r="BV227" s="86"/>
      <c r="BX227" s="86"/>
      <c r="BZ227" s="86"/>
      <c r="CB227" s="86"/>
      <c r="CD227" s="86"/>
      <c r="CF227" s="86"/>
      <c r="CH227" s="86"/>
      <c r="CJ227" s="86"/>
      <c r="CL227" s="86"/>
      <c r="CN227" s="86"/>
      <c r="CP227" s="86"/>
      <c r="CR227" s="86"/>
      <c r="CT227" s="86"/>
      <c r="CV227" s="86"/>
      <c r="CX227" s="86"/>
      <c r="CZ227" s="86"/>
      <c r="DB227" s="86"/>
      <c r="DD227" s="86"/>
      <c r="DF227" s="86"/>
      <c r="DH227" s="86"/>
      <c r="DJ227" s="86"/>
      <c r="DL227" s="86"/>
      <c r="DN227" s="86"/>
      <c r="DP227" s="86"/>
      <c r="DR227" s="86"/>
      <c r="DT227" s="86"/>
      <c r="DV227" s="86"/>
      <c r="DX227" s="86"/>
      <c r="DZ227" s="86"/>
      <c r="EB227" s="86"/>
      <c r="ED227" s="86"/>
      <c r="EE227" s="86"/>
      <c r="EF227" s="86"/>
      <c r="EG227" s="86"/>
      <c r="EI227" s="87"/>
      <c r="EK227" s="86"/>
      <c r="EL227" s="87"/>
      <c r="EM227" s="88"/>
      <c r="EN227" s="86"/>
      <c r="EO227" s="87"/>
      <c r="EP227" s="86"/>
      <c r="EQ227" s="86"/>
      <c r="ER227" s="86"/>
      <c r="ES227" s="86"/>
      <c r="ET227" s="89"/>
    </row>
    <row r="228" spans="56:150" x14ac:dyDescent="0.2">
      <c r="BD228" s="86"/>
      <c r="BF228" s="86"/>
      <c r="BH228" s="86"/>
      <c r="BJ228" s="86"/>
      <c r="BL228" s="86"/>
      <c r="BN228" s="86"/>
      <c r="BP228" s="86"/>
      <c r="BR228" s="86"/>
      <c r="BT228" s="86"/>
      <c r="BV228" s="86"/>
      <c r="BX228" s="86"/>
      <c r="BZ228" s="86"/>
      <c r="CB228" s="86"/>
      <c r="CD228" s="86"/>
      <c r="CF228" s="86"/>
      <c r="CH228" s="86"/>
      <c r="CJ228" s="86"/>
      <c r="CL228" s="86"/>
      <c r="CN228" s="86"/>
      <c r="CP228" s="86"/>
      <c r="CR228" s="86"/>
      <c r="CT228" s="86"/>
      <c r="CV228" s="86"/>
      <c r="CX228" s="86"/>
      <c r="CZ228" s="86"/>
      <c r="DB228" s="86"/>
      <c r="DD228" s="86"/>
      <c r="DF228" s="86"/>
      <c r="DH228" s="86"/>
      <c r="DJ228" s="86"/>
      <c r="DL228" s="86"/>
      <c r="DN228" s="86"/>
      <c r="DP228" s="86"/>
      <c r="DR228" s="86"/>
      <c r="DT228" s="86"/>
      <c r="DV228" s="86"/>
      <c r="DX228" s="86"/>
      <c r="DZ228" s="86"/>
      <c r="EB228" s="86"/>
      <c r="ED228" s="86"/>
      <c r="EE228" s="86"/>
      <c r="EF228" s="86"/>
      <c r="EG228" s="86"/>
      <c r="EI228" s="87"/>
      <c r="EK228" s="86"/>
      <c r="EL228" s="87"/>
      <c r="EM228" s="88"/>
      <c r="EN228" s="86"/>
      <c r="EO228" s="87"/>
      <c r="EP228" s="86"/>
      <c r="EQ228" s="86"/>
      <c r="ER228" s="86"/>
      <c r="ES228" s="86"/>
      <c r="ET228" s="89"/>
    </row>
    <row r="229" spans="56:150" x14ac:dyDescent="0.2">
      <c r="BD229" s="86"/>
      <c r="BF229" s="86"/>
      <c r="BH229" s="86"/>
      <c r="BJ229" s="86"/>
      <c r="BL229" s="86"/>
      <c r="BN229" s="86"/>
      <c r="BP229" s="86"/>
      <c r="BR229" s="86"/>
      <c r="BT229" s="86"/>
      <c r="BV229" s="86"/>
      <c r="BX229" s="86"/>
      <c r="BZ229" s="86"/>
      <c r="CB229" s="86"/>
      <c r="CD229" s="86"/>
      <c r="CF229" s="86"/>
      <c r="CH229" s="86"/>
      <c r="CJ229" s="86"/>
      <c r="CL229" s="86"/>
      <c r="CN229" s="86"/>
      <c r="CP229" s="86"/>
      <c r="CR229" s="86"/>
      <c r="CT229" s="86"/>
      <c r="CV229" s="86"/>
      <c r="CX229" s="86"/>
      <c r="CZ229" s="86"/>
      <c r="DB229" s="86"/>
      <c r="DD229" s="86"/>
      <c r="DF229" s="86"/>
      <c r="DH229" s="86"/>
      <c r="DJ229" s="86"/>
      <c r="DL229" s="86"/>
      <c r="DN229" s="86"/>
      <c r="DP229" s="86"/>
      <c r="DR229" s="86"/>
      <c r="DT229" s="86"/>
      <c r="DV229" s="86"/>
      <c r="DX229" s="86"/>
      <c r="DZ229" s="86"/>
      <c r="EB229" s="86"/>
      <c r="ED229" s="86"/>
      <c r="EE229" s="86"/>
      <c r="EF229" s="86"/>
      <c r="EG229" s="86"/>
      <c r="EI229" s="87"/>
      <c r="EK229" s="86"/>
      <c r="EL229" s="87"/>
      <c r="EM229" s="88"/>
      <c r="EN229" s="86"/>
      <c r="EO229" s="87"/>
      <c r="EP229" s="86"/>
      <c r="EQ229" s="86"/>
      <c r="ER229" s="86"/>
      <c r="ES229" s="86"/>
      <c r="ET229" s="89"/>
    </row>
    <row r="230" spans="56:150" x14ac:dyDescent="0.2">
      <c r="BD230" s="86"/>
      <c r="BF230" s="86"/>
      <c r="BH230" s="86"/>
      <c r="BJ230" s="86"/>
      <c r="BL230" s="86"/>
      <c r="BN230" s="86"/>
      <c r="BP230" s="86"/>
      <c r="BR230" s="86"/>
      <c r="BT230" s="86"/>
      <c r="BV230" s="86"/>
      <c r="BX230" s="86"/>
      <c r="BZ230" s="86"/>
      <c r="CB230" s="86"/>
      <c r="CD230" s="86"/>
      <c r="CF230" s="86"/>
      <c r="CH230" s="86"/>
      <c r="CJ230" s="86"/>
      <c r="CL230" s="86"/>
      <c r="CN230" s="86"/>
      <c r="CP230" s="86"/>
      <c r="CR230" s="86"/>
      <c r="CT230" s="86"/>
      <c r="CV230" s="86"/>
      <c r="CX230" s="86"/>
      <c r="CZ230" s="86"/>
      <c r="DB230" s="86"/>
      <c r="DD230" s="86"/>
      <c r="DF230" s="86"/>
      <c r="DH230" s="86"/>
      <c r="DJ230" s="86"/>
      <c r="DL230" s="86"/>
      <c r="DN230" s="86"/>
      <c r="DP230" s="86"/>
      <c r="DR230" s="86"/>
      <c r="DT230" s="86"/>
      <c r="DV230" s="86"/>
      <c r="DX230" s="86"/>
      <c r="DZ230" s="86"/>
      <c r="EB230" s="86"/>
      <c r="ED230" s="86"/>
      <c r="EE230" s="86"/>
      <c r="EF230" s="86"/>
      <c r="EG230" s="86"/>
      <c r="EI230" s="87"/>
      <c r="EK230" s="86"/>
      <c r="EL230" s="87"/>
      <c r="EM230" s="88"/>
      <c r="EN230" s="86"/>
      <c r="EO230" s="87"/>
      <c r="EP230" s="86"/>
      <c r="EQ230" s="86"/>
      <c r="ER230" s="86"/>
      <c r="ES230" s="86"/>
      <c r="ET230" s="89"/>
    </row>
    <row r="231" spans="56:150" x14ac:dyDescent="0.2">
      <c r="BD231" s="86"/>
      <c r="BF231" s="86"/>
      <c r="BH231" s="86"/>
      <c r="BJ231" s="86"/>
      <c r="BL231" s="86"/>
      <c r="BN231" s="86"/>
      <c r="BP231" s="86"/>
      <c r="BR231" s="86"/>
      <c r="BT231" s="86"/>
      <c r="BV231" s="86"/>
      <c r="BX231" s="86"/>
      <c r="BZ231" s="86"/>
      <c r="CB231" s="86"/>
      <c r="CD231" s="86"/>
      <c r="CF231" s="86"/>
      <c r="CH231" s="86"/>
      <c r="CJ231" s="86"/>
      <c r="CL231" s="86"/>
      <c r="CN231" s="86"/>
      <c r="CP231" s="86"/>
      <c r="CR231" s="86"/>
      <c r="CT231" s="86"/>
      <c r="CV231" s="86"/>
      <c r="CX231" s="86"/>
      <c r="CZ231" s="86"/>
      <c r="DB231" s="86"/>
      <c r="DD231" s="86"/>
      <c r="DF231" s="86"/>
      <c r="DH231" s="86"/>
      <c r="DJ231" s="86"/>
      <c r="DL231" s="86"/>
      <c r="DN231" s="86"/>
      <c r="DP231" s="86"/>
      <c r="DR231" s="86"/>
      <c r="DT231" s="86"/>
      <c r="DV231" s="86"/>
      <c r="DX231" s="86"/>
      <c r="DZ231" s="86"/>
      <c r="EB231" s="86"/>
      <c r="ED231" s="86"/>
      <c r="EE231" s="86"/>
      <c r="EF231" s="86"/>
      <c r="EG231" s="86"/>
      <c r="EI231" s="87"/>
      <c r="EK231" s="86"/>
      <c r="EL231" s="87"/>
      <c r="EM231" s="88"/>
      <c r="EN231" s="86"/>
      <c r="EO231" s="87"/>
      <c r="EP231" s="86"/>
      <c r="EQ231" s="86"/>
      <c r="ER231" s="86"/>
      <c r="ES231" s="86"/>
      <c r="ET231" s="89"/>
    </row>
    <row r="232" spans="56:150" x14ac:dyDescent="0.2">
      <c r="BD232" s="86"/>
      <c r="BF232" s="86"/>
      <c r="BH232" s="86"/>
      <c r="BJ232" s="86"/>
      <c r="BL232" s="86"/>
      <c r="BN232" s="86"/>
      <c r="BP232" s="86"/>
      <c r="BR232" s="86"/>
      <c r="BT232" s="86"/>
      <c r="BV232" s="86"/>
      <c r="BX232" s="86"/>
      <c r="BZ232" s="86"/>
      <c r="CB232" s="86"/>
      <c r="CD232" s="86"/>
      <c r="CF232" s="86"/>
      <c r="CH232" s="86"/>
      <c r="CJ232" s="86"/>
      <c r="CL232" s="86"/>
      <c r="CN232" s="86"/>
      <c r="CP232" s="86"/>
      <c r="CR232" s="86"/>
      <c r="CT232" s="86"/>
      <c r="CV232" s="86"/>
      <c r="CX232" s="86"/>
      <c r="CZ232" s="86"/>
      <c r="DB232" s="86"/>
      <c r="DD232" s="86"/>
      <c r="DF232" s="86"/>
      <c r="DH232" s="86"/>
      <c r="DJ232" s="86"/>
      <c r="DL232" s="86"/>
      <c r="DN232" s="86"/>
      <c r="DP232" s="86"/>
      <c r="DR232" s="86"/>
      <c r="DT232" s="86"/>
      <c r="DV232" s="86"/>
      <c r="DX232" s="86"/>
      <c r="DZ232" s="86"/>
      <c r="EB232" s="86"/>
      <c r="ED232" s="86"/>
      <c r="EE232" s="86"/>
      <c r="EF232" s="86"/>
      <c r="EG232" s="86"/>
      <c r="EI232" s="87"/>
      <c r="EK232" s="86"/>
      <c r="EL232" s="87"/>
      <c r="EM232" s="88"/>
      <c r="EN232" s="86"/>
      <c r="EO232" s="87"/>
      <c r="EP232" s="86"/>
      <c r="EQ232" s="86"/>
      <c r="ER232" s="86"/>
      <c r="ES232" s="86"/>
      <c r="ET232" s="89"/>
    </row>
    <row r="233" spans="56:150" x14ac:dyDescent="0.2">
      <c r="BD233" s="86"/>
      <c r="BF233" s="86"/>
      <c r="BH233" s="86"/>
      <c r="BJ233" s="86"/>
      <c r="BL233" s="86"/>
      <c r="BN233" s="86"/>
      <c r="BP233" s="86"/>
      <c r="BR233" s="86"/>
      <c r="BT233" s="86"/>
      <c r="BV233" s="86"/>
      <c r="BX233" s="86"/>
      <c r="BZ233" s="86"/>
      <c r="CB233" s="86"/>
      <c r="CD233" s="86"/>
      <c r="CF233" s="86"/>
      <c r="CH233" s="86"/>
      <c r="CJ233" s="86"/>
      <c r="CL233" s="86"/>
      <c r="CN233" s="86"/>
      <c r="CP233" s="86"/>
      <c r="CR233" s="86"/>
      <c r="CT233" s="86"/>
      <c r="CV233" s="86"/>
      <c r="CX233" s="86"/>
      <c r="CZ233" s="86"/>
      <c r="DB233" s="86"/>
      <c r="DD233" s="86"/>
      <c r="DF233" s="86"/>
      <c r="DH233" s="86"/>
      <c r="DJ233" s="86"/>
      <c r="DL233" s="86"/>
      <c r="DN233" s="86"/>
      <c r="DP233" s="86"/>
      <c r="DR233" s="86"/>
      <c r="DT233" s="86"/>
      <c r="DV233" s="86"/>
      <c r="DX233" s="86"/>
      <c r="DZ233" s="86"/>
      <c r="EB233" s="86"/>
      <c r="ED233" s="86"/>
      <c r="EE233" s="86"/>
      <c r="EF233" s="86"/>
      <c r="EG233" s="86"/>
      <c r="EI233" s="87"/>
      <c r="EK233" s="86"/>
      <c r="EL233" s="87"/>
      <c r="EM233" s="88"/>
      <c r="EN233" s="86"/>
      <c r="EO233" s="87"/>
      <c r="EP233" s="86"/>
      <c r="EQ233" s="86"/>
      <c r="ER233" s="86"/>
      <c r="ES233" s="86"/>
      <c r="ET233" s="89"/>
    </row>
    <row r="234" spans="56:150" x14ac:dyDescent="0.2">
      <c r="BD234" s="86"/>
      <c r="BF234" s="86"/>
      <c r="BH234" s="86"/>
      <c r="BJ234" s="86"/>
      <c r="BL234" s="86"/>
      <c r="BN234" s="86"/>
      <c r="BP234" s="86"/>
      <c r="BR234" s="86"/>
      <c r="BT234" s="86"/>
      <c r="BV234" s="86"/>
      <c r="BX234" s="86"/>
      <c r="BZ234" s="86"/>
      <c r="CB234" s="86"/>
      <c r="CD234" s="86"/>
      <c r="CF234" s="86"/>
      <c r="CH234" s="86"/>
      <c r="CJ234" s="86"/>
      <c r="CL234" s="86"/>
      <c r="CN234" s="86"/>
      <c r="CP234" s="86"/>
      <c r="CR234" s="86"/>
      <c r="CT234" s="86"/>
      <c r="CV234" s="86"/>
      <c r="CX234" s="86"/>
      <c r="CZ234" s="86"/>
      <c r="DB234" s="86"/>
      <c r="DD234" s="86"/>
      <c r="DF234" s="86"/>
      <c r="DH234" s="86"/>
      <c r="DJ234" s="86"/>
      <c r="DL234" s="86"/>
      <c r="DN234" s="86"/>
      <c r="DP234" s="86"/>
      <c r="DR234" s="86"/>
      <c r="DT234" s="86"/>
      <c r="DV234" s="86"/>
      <c r="DX234" s="86"/>
      <c r="DZ234" s="86"/>
      <c r="EB234" s="86"/>
      <c r="ED234" s="86"/>
      <c r="EE234" s="86"/>
      <c r="EF234" s="86"/>
      <c r="EG234" s="86"/>
      <c r="EI234" s="87"/>
      <c r="EK234" s="86"/>
      <c r="EL234" s="87"/>
      <c r="EM234" s="88"/>
      <c r="EN234" s="86"/>
      <c r="EO234" s="87"/>
      <c r="EP234" s="86"/>
      <c r="EQ234" s="86"/>
      <c r="ER234" s="86"/>
      <c r="ES234" s="86"/>
      <c r="ET234" s="89"/>
    </row>
    <row r="235" spans="56:150" x14ac:dyDescent="0.2">
      <c r="BD235" s="86"/>
      <c r="BF235" s="86"/>
      <c r="BH235" s="86"/>
      <c r="BJ235" s="86"/>
      <c r="BL235" s="86"/>
      <c r="BN235" s="86"/>
      <c r="BP235" s="86"/>
      <c r="BR235" s="86"/>
      <c r="BT235" s="86"/>
      <c r="BV235" s="86"/>
      <c r="BX235" s="86"/>
      <c r="BZ235" s="86"/>
      <c r="CB235" s="86"/>
      <c r="CD235" s="86"/>
      <c r="CF235" s="86"/>
      <c r="CH235" s="86"/>
      <c r="CJ235" s="86"/>
      <c r="CL235" s="86"/>
      <c r="CN235" s="86"/>
      <c r="CP235" s="86"/>
      <c r="CR235" s="86"/>
      <c r="CT235" s="86"/>
      <c r="CV235" s="86"/>
      <c r="CX235" s="86"/>
      <c r="CZ235" s="86"/>
      <c r="DB235" s="86"/>
      <c r="DD235" s="86"/>
      <c r="DF235" s="86"/>
      <c r="DH235" s="86"/>
      <c r="DJ235" s="86"/>
      <c r="DL235" s="86"/>
      <c r="DN235" s="86"/>
      <c r="DP235" s="86"/>
      <c r="DR235" s="86"/>
      <c r="DT235" s="86"/>
      <c r="DV235" s="86"/>
      <c r="DX235" s="86"/>
      <c r="DZ235" s="86"/>
      <c r="EB235" s="86"/>
      <c r="ED235" s="86"/>
      <c r="EE235" s="86"/>
      <c r="EF235" s="86"/>
      <c r="EG235" s="86"/>
      <c r="EI235" s="87"/>
      <c r="EK235" s="86"/>
      <c r="EL235" s="87"/>
      <c r="EM235" s="88"/>
      <c r="EN235" s="86"/>
      <c r="EO235" s="87"/>
      <c r="EP235" s="86"/>
      <c r="EQ235" s="86"/>
      <c r="ER235" s="86"/>
      <c r="ES235" s="86"/>
      <c r="ET235" s="89"/>
    </row>
    <row r="236" spans="56:150" x14ac:dyDescent="0.2">
      <c r="BD236" s="86"/>
      <c r="BF236" s="86"/>
      <c r="BH236" s="86"/>
      <c r="BJ236" s="86"/>
      <c r="BL236" s="86"/>
      <c r="BN236" s="86"/>
      <c r="BP236" s="86"/>
      <c r="BR236" s="86"/>
      <c r="BT236" s="86"/>
      <c r="BV236" s="86"/>
      <c r="BX236" s="86"/>
      <c r="BZ236" s="86"/>
      <c r="CB236" s="86"/>
      <c r="CD236" s="86"/>
      <c r="CF236" s="86"/>
      <c r="CH236" s="86"/>
      <c r="CJ236" s="86"/>
      <c r="CL236" s="86"/>
      <c r="CN236" s="86"/>
      <c r="CP236" s="86"/>
      <c r="CR236" s="86"/>
      <c r="CT236" s="86"/>
      <c r="CV236" s="86"/>
      <c r="CX236" s="86"/>
      <c r="CZ236" s="86"/>
      <c r="DB236" s="86"/>
      <c r="DD236" s="86"/>
      <c r="DF236" s="86"/>
      <c r="DH236" s="86"/>
      <c r="DJ236" s="86"/>
      <c r="DL236" s="86"/>
      <c r="DN236" s="86"/>
      <c r="DP236" s="86"/>
      <c r="DR236" s="86"/>
      <c r="DT236" s="86"/>
      <c r="DV236" s="86"/>
      <c r="DX236" s="86"/>
      <c r="DZ236" s="86"/>
      <c r="EB236" s="86"/>
      <c r="ED236" s="86"/>
      <c r="EE236" s="86"/>
      <c r="EF236" s="86"/>
      <c r="EG236" s="86"/>
      <c r="EI236" s="87"/>
      <c r="EK236" s="86"/>
      <c r="EL236" s="87"/>
      <c r="EM236" s="88"/>
      <c r="EN236" s="86"/>
      <c r="EO236" s="87"/>
      <c r="EP236" s="86"/>
      <c r="EQ236" s="86"/>
      <c r="ER236" s="86"/>
      <c r="ES236" s="86"/>
      <c r="ET236" s="89"/>
    </row>
    <row r="237" spans="56:150" x14ac:dyDescent="0.2">
      <c r="BD237" s="86"/>
      <c r="BF237" s="86"/>
      <c r="BH237" s="86"/>
      <c r="BJ237" s="86"/>
      <c r="BL237" s="86"/>
      <c r="BN237" s="86"/>
      <c r="BP237" s="86"/>
      <c r="BR237" s="86"/>
      <c r="BT237" s="86"/>
      <c r="BV237" s="86"/>
      <c r="BX237" s="86"/>
      <c r="BZ237" s="86"/>
      <c r="CB237" s="86"/>
      <c r="CD237" s="86"/>
      <c r="CF237" s="86"/>
      <c r="CH237" s="86"/>
      <c r="CJ237" s="86"/>
      <c r="CL237" s="86"/>
      <c r="CN237" s="86"/>
      <c r="CP237" s="86"/>
      <c r="CR237" s="86"/>
      <c r="CT237" s="86"/>
      <c r="CV237" s="86"/>
      <c r="CX237" s="86"/>
      <c r="CZ237" s="86"/>
      <c r="DB237" s="86"/>
      <c r="DD237" s="86"/>
      <c r="DF237" s="86"/>
      <c r="DH237" s="86"/>
      <c r="DJ237" s="86"/>
      <c r="DL237" s="86"/>
      <c r="DN237" s="86"/>
      <c r="DP237" s="86"/>
      <c r="DR237" s="86"/>
      <c r="DT237" s="86"/>
      <c r="DV237" s="86"/>
      <c r="DX237" s="86"/>
      <c r="DZ237" s="86"/>
      <c r="EB237" s="86"/>
      <c r="ED237" s="86"/>
      <c r="EE237" s="86"/>
      <c r="EF237" s="86"/>
      <c r="EG237" s="86"/>
      <c r="EI237" s="87"/>
      <c r="EK237" s="86"/>
      <c r="EL237" s="87"/>
      <c r="EM237" s="88"/>
      <c r="EN237" s="86"/>
      <c r="EO237" s="87"/>
      <c r="EP237" s="86"/>
      <c r="EQ237" s="86"/>
      <c r="ER237" s="86"/>
      <c r="ES237" s="86"/>
      <c r="ET237" s="89"/>
    </row>
    <row r="238" spans="56:150" x14ac:dyDescent="0.2">
      <c r="BD238" s="86"/>
      <c r="BF238" s="86"/>
      <c r="BH238" s="86"/>
      <c r="BJ238" s="86"/>
      <c r="BL238" s="86"/>
      <c r="BN238" s="86"/>
      <c r="BP238" s="86"/>
      <c r="BR238" s="86"/>
      <c r="BT238" s="86"/>
      <c r="BV238" s="86"/>
      <c r="BX238" s="86"/>
      <c r="BZ238" s="86"/>
      <c r="CB238" s="86"/>
      <c r="CD238" s="86"/>
      <c r="CF238" s="86"/>
      <c r="CH238" s="86"/>
      <c r="CJ238" s="86"/>
      <c r="CL238" s="86"/>
      <c r="CN238" s="86"/>
      <c r="CP238" s="86"/>
      <c r="CR238" s="86"/>
      <c r="CT238" s="86"/>
      <c r="CV238" s="86"/>
      <c r="CX238" s="86"/>
      <c r="CZ238" s="86"/>
      <c r="DB238" s="86"/>
      <c r="DD238" s="86"/>
      <c r="DF238" s="86"/>
      <c r="DH238" s="86"/>
      <c r="DJ238" s="86"/>
      <c r="DL238" s="86"/>
      <c r="DN238" s="86"/>
      <c r="DP238" s="86"/>
      <c r="DR238" s="86"/>
      <c r="DT238" s="86"/>
      <c r="DV238" s="86"/>
      <c r="DX238" s="86"/>
      <c r="DZ238" s="86"/>
      <c r="EB238" s="86"/>
      <c r="ED238" s="86"/>
      <c r="EE238" s="86"/>
      <c r="EF238" s="86"/>
      <c r="EG238" s="86"/>
      <c r="EI238" s="87"/>
      <c r="EK238" s="86"/>
      <c r="EL238" s="87"/>
      <c r="EM238" s="88"/>
      <c r="EN238" s="86"/>
      <c r="EO238" s="87"/>
      <c r="EP238" s="86"/>
      <c r="EQ238" s="86"/>
      <c r="ER238" s="86"/>
      <c r="ES238" s="86"/>
      <c r="ET238" s="89"/>
    </row>
    <row r="239" spans="56:150" x14ac:dyDescent="0.2">
      <c r="BD239" s="86"/>
      <c r="BF239" s="86"/>
      <c r="BH239" s="86"/>
      <c r="BJ239" s="86"/>
      <c r="BL239" s="86"/>
      <c r="BN239" s="86"/>
      <c r="BP239" s="86"/>
      <c r="BR239" s="86"/>
      <c r="BT239" s="86"/>
      <c r="BV239" s="86"/>
      <c r="BX239" s="86"/>
      <c r="BZ239" s="86"/>
      <c r="CB239" s="86"/>
      <c r="CD239" s="86"/>
      <c r="CF239" s="86"/>
      <c r="CH239" s="86"/>
      <c r="CJ239" s="86"/>
      <c r="CL239" s="86"/>
      <c r="CN239" s="86"/>
      <c r="CP239" s="86"/>
      <c r="CR239" s="86"/>
      <c r="CT239" s="86"/>
      <c r="CV239" s="86"/>
      <c r="CX239" s="86"/>
      <c r="CZ239" s="86"/>
      <c r="DB239" s="86"/>
      <c r="DD239" s="86"/>
      <c r="DF239" s="86"/>
      <c r="DH239" s="86"/>
      <c r="DJ239" s="86"/>
      <c r="DL239" s="86"/>
      <c r="DN239" s="86"/>
      <c r="DP239" s="86"/>
      <c r="DR239" s="86"/>
      <c r="DT239" s="86"/>
      <c r="DV239" s="86"/>
      <c r="DX239" s="86"/>
      <c r="DZ239" s="86"/>
      <c r="EB239" s="86"/>
      <c r="ED239" s="86"/>
      <c r="EE239" s="86"/>
      <c r="EF239" s="86"/>
      <c r="EG239" s="86"/>
      <c r="EI239" s="87"/>
      <c r="EK239" s="86"/>
      <c r="EL239" s="87"/>
      <c r="EM239" s="88"/>
      <c r="EN239" s="86"/>
      <c r="EO239" s="87"/>
      <c r="EP239" s="86"/>
      <c r="EQ239" s="86"/>
      <c r="ER239" s="86"/>
      <c r="ES239" s="86"/>
      <c r="ET239" s="89"/>
    </row>
    <row r="240" spans="56:150" x14ac:dyDescent="0.2">
      <c r="BD240" s="86"/>
      <c r="BF240" s="86"/>
      <c r="BH240" s="86"/>
      <c r="BJ240" s="86"/>
      <c r="BL240" s="86"/>
      <c r="BN240" s="86"/>
      <c r="BP240" s="86"/>
      <c r="BR240" s="86"/>
      <c r="BT240" s="86"/>
      <c r="BV240" s="86"/>
      <c r="BX240" s="86"/>
      <c r="BZ240" s="86"/>
      <c r="CB240" s="86"/>
      <c r="CD240" s="86"/>
      <c r="CF240" s="86"/>
      <c r="CH240" s="86"/>
      <c r="CJ240" s="86"/>
      <c r="CL240" s="86"/>
      <c r="CN240" s="86"/>
      <c r="CP240" s="86"/>
      <c r="CR240" s="86"/>
      <c r="CT240" s="86"/>
      <c r="CV240" s="86"/>
      <c r="CX240" s="86"/>
      <c r="CZ240" s="86"/>
      <c r="DB240" s="86"/>
      <c r="DD240" s="86"/>
      <c r="DF240" s="86"/>
      <c r="DH240" s="86"/>
      <c r="DJ240" s="86"/>
      <c r="DL240" s="86"/>
      <c r="DN240" s="86"/>
      <c r="DP240" s="86"/>
      <c r="DR240" s="86"/>
      <c r="DT240" s="86"/>
      <c r="DV240" s="86"/>
      <c r="DX240" s="86"/>
      <c r="DZ240" s="86"/>
      <c r="EB240" s="86"/>
      <c r="ED240" s="86"/>
      <c r="EE240" s="86"/>
      <c r="EF240" s="86"/>
      <c r="EG240" s="86"/>
      <c r="EI240" s="87"/>
      <c r="EK240" s="86"/>
      <c r="EL240" s="87"/>
      <c r="EM240" s="88"/>
      <c r="EN240" s="86"/>
      <c r="EO240" s="87"/>
      <c r="EP240" s="86"/>
      <c r="EQ240" s="86"/>
      <c r="ER240" s="86"/>
      <c r="ES240" s="86"/>
      <c r="ET240" s="89"/>
    </row>
    <row r="241" spans="56:150" x14ac:dyDescent="0.2">
      <c r="BD241" s="86"/>
      <c r="BF241" s="86"/>
      <c r="BH241" s="86"/>
      <c r="BJ241" s="86"/>
      <c r="BL241" s="86"/>
      <c r="BN241" s="86"/>
      <c r="BP241" s="86"/>
      <c r="BR241" s="86"/>
      <c r="BT241" s="86"/>
      <c r="BV241" s="86"/>
      <c r="BX241" s="86"/>
      <c r="BZ241" s="86"/>
      <c r="CB241" s="86"/>
      <c r="CD241" s="86"/>
      <c r="CF241" s="86"/>
      <c r="CH241" s="86"/>
      <c r="CJ241" s="86"/>
      <c r="CL241" s="86"/>
      <c r="CN241" s="86"/>
      <c r="CP241" s="86"/>
      <c r="CR241" s="86"/>
      <c r="CT241" s="86"/>
      <c r="CV241" s="86"/>
      <c r="CX241" s="86"/>
      <c r="CZ241" s="86"/>
      <c r="DB241" s="86"/>
      <c r="DD241" s="86"/>
      <c r="DF241" s="86"/>
      <c r="DH241" s="86"/>
      <c r="DJ241" s="86"/>
      <c r="DL241" s="86"/>
      <c r="DN241" s="86"/>
      <c r="DP241" s="86"/>
      <c r="DR241" s="86"/>
      <c r="DT241" s="86"/>
      <c r="DV241" s="86"/>
      <c r="DX241" s="86"/>
      <c r="DZ241" s="86"/>
      <c r="EB241" s="86"/>
      <c r="ED241" s="86"/>
      <c r="EE241" s="86"/>
      <c r="EF241" s="86"/>
      <c r="EG241" s="86"/>
      <c r="EI241" s="87"/>
      <c r="EK241" s="86"/>
      <c r="EL241" s="87"/>
      <c r="EM241" s="88"/>
      <c r="EN241" s="86"/>
      <c r="EO241" s="87"/>
      <c r="EP241" s="86"/>
      <c r="EQ241" s="86"/>
      <c r="ER241" s="86"/>
      <c r="ES241" s="86"/>
      <c r="ET241" s="89"/>
    </row>
    <row r="242" spans="56:150" x14ac:dyDescent="0.2">
      <c r="BD242" s="86"/>
      <c r="BF242" s="86"/>
      <c r="BH242" s="86"/>
      <c r="BJ242" s="86"/>
      <c r="BL242" s="86"/>
      <c r="BN242" s="86"/>
      <c r="BP242" s="86"/>
      <c r="BR242" s="86"/>
      <c r="BT242" s="86"/>
      <c r="BV242" s="86"/>
      <c r="BX242" s="86"/>
      <c r="BZ242" s="86"/>
      <c r="CB242" s="86"/>
      <c r="CD242" s="86"/>
      <c r="CF242" s="86"/>
      <c r="CH242" s="86"/>
      <c r="CJ242" s="86"/>
      <c r="CL242" s="86"/>
      <c r="CN242" s="86"/>
      <c r="CP242" s="86"/>
      <c r="CR242" s="86"/>
      <c r="CT242" s="86"/>
      <c r="CV242" s="86"/>
      <c r="CX242" s="86"/>
      <c r="CZ242" s="86"/>
      <c r="DB242" s="86"/>
      <c r="DD242" s="86"/>
      <c r="DF242" s="86"/>
      <c r="DH242" s="86"/>
      <c r="DJ242" s="86"/>
      <c r="DL242" s="86"/>
      <c r="DN242" s="86"/>
      <c r="DP242" s="86"/>
      <c r="DR242" s="86"/>
      <c r="DT242" s="86"/>
      <c r="DV242" s="86"/>
      <c r="DX242" s="86"/>
      <c r="DZ242" s="86"/>
      <c r="EB242" s="86"/>
      <c r="ED242" s="86"/>
      <c r="EE242" s="86"/>
      <c r="EF242" s="86"/>
      <c r="EG242" s="86"/>
      <c r="EI242" s="87"/>
      <c r="EK242" s="86"/>
      <c r="EL242" s="87"/>
      <c r="EM242" s="88"/>
      <c r="EN242" s="86"/>
      <c r="EO242" s="87"/>
      <c r="EP242" s="86"/>
      <c r="EQ242" s="86"/>
      <c r="ER242" s="86"/>
      <c r="ES242" s="86"/>
      <c r="ET242" s="89"/>
    </row>
    <row r="243" spans="56:150" x14ac:dyDescent="0.2">
      <c r="BD243" s="86"/>
      <c r="BF243" s="86"/>
      <c r="BH243" s="86"/>
      <c r="BJ243" s="86"/>
      <c r="BL243" s="86"/>
      <c r="BN243" s="86"/>
      <c r="BP243" s="86"/>
      <c r="BR243" s="86"/>
      <c r="BT243" s="86"/>
      <c r="BV243" s="86"/>
      <c r="BX243" s="86"/>
      <c r="BZ243" s="86"/>
      <c r="CB243" s="86"/>
      <c r="CD243" s="86"/>
      <c r="CF243" s="86"/>
      <c r="CH243" s="86"/>
      <c r="CJ243" s="86"/>
      <c r="CL243" s="86"/>
      <c r="CN243" s="86"/>
      <c r="CP243" s="86"/>
      <c r="CR243" s="86"/>
      <c r="CT243" s="86"/>
      <c r="CV243" s="86"/>
      <c r="CX243" s="86"/>
      <c r="CZ243" s="86"/>
      <c r="DB243" s="86"/>
      <c r="DD243" s="86"/>
      <c r="DF243" s="86"/>
      <c r="DH243" s="86"/>
      <c r="DJ243" s="86"/>
      <c r="DL243" s="86"/>
      <c r="DN243" s="86"/>
      <c r="DP243" s="86"/>
      <c r="DR243" s="86"/>
      <c r="DT243" s="86"/>
      <c r="DV243" s="86"/>
      <c r="DX243" s="86"/>
      <c r="DZ243" s="86"/>
      <c r="EB243" s="86"/>
      <c r="ED243" s="86"/>
      <c r="EE243" s="86"/>
      <c r="EF243" s="86"/>
      <c r="EG243" s="86"/>
      <c r="EI243" s="87"/>
      <c r="EK243" s="86"/>
      <c r="EL243" s="87"/>
      <c r="EM243" s="88"/>
      <c r="EN243" s="86"/>
      <c r="EO243" s="87"/>
      <c r="EP243" s="86"/>
      <c r="EQ243" s="86"/>
      <c r="ER243" s="86"/>
      <c r="ES243" s="86"/>
      <c r="ET243" s="89"/>
    </row>
    <row r="244" spans="56:150" x14ac:dyDescent="0.2">
      <c r="BD244" s="86"/>
      <c r="BF244" s="86"/>
      <c r="BH244" s="86"/>
      <c r="BJ244" s="86"/>
      <c r="BL244" s="86"/>
      <c r="BN244" s="86"/>
      <c r="BP244" s="86"/>
      <c r="BR244" s="86"/>
      <c r="BT244" s="86"/>
      <c r="BV244" s="86"/>
      <c r="BX244" s="86"/>
      <c r="BZ244" s="86"/>
      <c r="CB244" s="86"/>
      <c r="CD244" s="86"/>
      <c r="CF244" s="86"/>
      <c r="CH244" s="86"/>
      <c r="CJ244" s="86"/>
      <c r="CL244" s="86"/>
      <c r="CN244" s="86"/>
      <c r="CP244" s="86"/>
      <c r="CR244" s="86"/>
      <c r="CT244" s="86"/>
      <c r="CV244" s="86"/>
      <c r="CX244" s="86"/>
      <c r="CZ244" s="86"/>
      <c r="DB244" s="86"/>
      <c r="DD244" s="86"/>
      <c r="DF244" s="86"/>
      <c r="DH244" s="86"/>
      <c r="DJ244" s="86"/>
      <c r="DL244" s="86"/>
      <c r="DN244" s="86"/>
      <c r="DP244" s="86"/>
      <c r="DR244" s="86"/>
      <c r="DT244" s="86"/>
      <c r="DV244" s="86"/>
      <c r="DX244" s="86"/>
      <c r="DZ244" s="86"/>
      <c r="EB244" s="86"/>
      <c r="ED244" s="86"/>
      <c r="EE244" s="86"/>
      <c r="EF244" s="86"/>
      <c r="EG244" s="86"/>
      <c r="EI244" s="87"/>
      <c r="EK244" s="86"/>
      <c r="EL244" s="87"/>
      <c r="EM244" s="88"/>
      <c r="EN244" s="86"/>
      <c r="EO244" s="87"/>
      <c r="EP244" s="86"/>
      <c r="EQ244" s="86"/>
      <c r="ER244" s="86"/>
      <c r="ES244" s="86"/>
      <c r="ET244" s="89"/>
    </row>
    <row r="245" spans="56:150" x14ac:dyDescent="0.2">
      <c r="BD245" s="86"/>
      <c r="BF245" s="86"/>
      <c r="BH245" s="86"/>
      <c r="BJ245" s="86"/>
      <c r="BL245" s="86"/>
      <c r="BN245" s="86"/>
      <c r="BP245" s="86"/>
      <c r="BR245" s="86"/>
      <c r="BT245" s="86"/>
      <c r="BV245" s="86"/>
      <c r="BX245" s="86"/>
      <c r="BZ245" s="86"/>
      <c r="CB245" s="86"/>
      <c r="CD245" s="86"/>
      <c r="CF245" s="86"/>
      <c r="CH245" s="86"/>
      <c r="CJ245" s="86"/>
      <c r="CL245" s="86"/>
      <c r="CN245" s="86"/>
      <c r="CP245" s="86"/>
      <c r="CR245" s="86"/>
      <c r="CT245" s="86"/>
      <c r="CV245" s="86"/>
      <c r="CX245" s="86"/>
      <c r="CZ245" s="86"/>
      <c r="DB245" s="86"/>
      <c r="DD245" s="86"/>
      <c r="DF245" s="86"/>
      <c r="DH245" s="86"/>
      <c r="DJ245" s="86"/>
      <c r="DL245" s="86"/>
      <c r="DN245" s="86"/>
      <c r="DP245" s="86"/>
      <c r="DR245" s="86"/>
      <c r="DT245" s="86"/>
      <c r="DV245" s="86"/>
      <c r="DX245" s="86"/>
      <c r="DZ245" s="86"/>
      <c r="EB245" s="86"/>
      <c r="ED245" s="86"/>
      <c r="EE245" s="86"/>
      <c r="EF245" s="86"/>
      <c r="EG245" s="86"/>
      <c r="EI245" s="87"/>
      <c r="EK245" s="86"/>
      <c r="EL245" s="87"/>
      <c r="EM245" s="88"/>
      <c r="EN245" s="86"/>
      <c r="EO245" s="87"/>
      <c r="EP245" s="86"/>
      <c r="EQ245" s="86"/>
      <c r="ER245" s="86"/>
      <c r="ES245" s="86"/>
      <c r="ET245" s="89"/>
    </row>
    <row r="246" spans="56:150" x14ac:dyDescent="0.2">
      <c r="BD246" s="86"/>
      <c r="BF246" s="86"/>
      <c r="BH246" s="86"/>
      <c r="BJ246" s="86"/>
      <c r="BL246" s="86"/>
      <c r="BN246" s="86"/>
      <c r="BP246" s="86"/>
      <c r="BR246" s="86"/>
      <c r="BT246" s="86"/>
      <c r="BV246" s="86"/>
      <c r="BX246" s="86"/>
      <c r="BZ246" s="86"/>
      <c r="CB246" s="86"/>
      <c r="CD246" s="86"/>
      <c r="CF246" s="86"/>
      <c r="CH246" s="86"/>
      <c r="CJ246" s="86"/>
      <c r="CL246" s="86"/>
      <c r="CN246" s="86"/>
      <c r="CP246" s="86"/>
      <c r="CR246" s="86"/>
      <c r="CT246" s="86"/>
      <c r="CV246" s="86"/>
      <c r="CX246" s="86"/>
      <c r="CZ246" s="86"/>
      <c r="DB246" s="86"/>
      <c r="DD246" s="86"/>
      <c r="DF246" s="86"/>
      <c r="DH246" s="86"/>
      <c r="DJ246" s="86"/>
      <c r="DL246" s="86"/>
      <c r="DN246" s="86"/>
      <c r="DP246" s="86"/>
      <c r="DR246" s="86"/>
      <c r="DT246" s="86"/>
      <c r="DV246" s="86"/>
      <c r="DX246" s="86"/>
      <c r="DZ246" s="86"/>
      <c r="EB246" s="86"/>
      <c r="ED246" s="86"/>
      <c r="EE246" s="86"/>
      <c r="EF246" s="86"/>
      <c r="EG246" s="86"/>
      <c r="EI246" s="87"/>
      <c r="EK246" s="86"/>
      <c r="EL246" s="87"/>
      <c r="EM246" s="88"/>
      <c r="EN246" s="86"/>
      <c r="EO246" s="87"/>
      <c r="EP246" s="86"/>
      <c r="EQ246" s="86"/>
      <c r="ER246" s="86"/>
      <c r="ES246" s="86"/>
      <c r="ET246" s="89"/>
    </row>
    <row r="247" spans="56:150" x14ac:dyDescent="0.2">
      <c r="BD247" s="86"/>
      <c r="BF247" s="86"/>
      <c r="BH247" s="86"/>
      <c r="BJ247" s="86"/>
      <c r="BL247" s="86"/>
      <c r="BN247" s="86"/>
      <c r="BP247" s="86"/>
      <c r="BR247" s="86"/>
      <c r="BT247" s="86"/>
      <c r="BV247" s="86"/>
      <c r="BX247" s="86"/>
      <c r="BZ247" s="86"/>
      <c r="CB247" s="86"/>
      <c r="CD247" s="86"/>
      <c r="CF247" s="86"/>
      <c r="CH247" s="86"/>
      <c r="CJ247" s="86"/>
      <c r="CL247" s="86"/>
      <c r="CN247" s="86"/>
      <c r="CP247" s="86"/>
      <c r="CR247" s="86"/>
      <c r="CT247" s="86"/>
      <c r="CV247" s="86"/>
      <c r="CX247" s="86"/>
      <c r="CZ247" s="86"/>
      <c r="DB247" s="86"/>
      <c r="DD247" s="86"/>
      <c r="DF247" s="86"/>
      <c r="DH247" s="86"/>
      <c r="DJ247" s="86"/>
      <c r="DL247" s="86"/>
      <c r="DN247" s="86"/>
      <c r="DP247" s="86"/>
      <c r="DR247" s="86"/>
      <c r="DT247" s="86"/>
      <c r="DV247" s="86"/>
      <c r="DX247" s="86"/>
      <c r="DZ247" s="86"/>
      <c r="EB247" s="86"/>
      <c r="ED247" s="86"/>
      <c r="EE247" s="86"/>
      <c r="EF247" s="86"/>
      <c r="EG247" s="86"/>
      <c r="EI247" s="87"/>
      <c r="EK247" s="86"/>
      <c r="EL247" s="87"/>
      <c r="EM247" s="88"/>
      <c r="EN247" s="86"/>
      <c r="EO247" s="87"/>
      <c r="EP247" s="86"/>
      <c r="EQ247" s="86"/>
      <c r="ER247" s="86"/>
      <c r="ES247" s="86"/>
      <c r="ET247" s="89"/>
    </row>
    <row r="248" spans="56:150" x14ac:dyDescent="0.2">
      <c r="BD248" s="86"/>
      <c r="BF248" s="86"/>
      <c r="BH248" s="86"/>
      <c r="BJ248" s="86"/>
      <c r="BL248" s="86"/>
      <c r="BN248" s="86"/>
      <c r="BP248" s="86"/>
      <c r="BR248" s="86"/>
      <c r="BT248" s="86"/>
      <c r="BV248" s="86"/>
      <c r="BX248" s="86"/>
      <c r="BZ248" s="86"/>
      <c r="CB248" s="86"/>
      <c r="CD248" s="86"/>
      <c r="CF248" s="86"/>
      <c r="CH248" s="86"/>
      <c r="CJ248" s="86"/>
      <c r="CL248" s="86"/>
      <c r="CN248" s="86"/>
      <c r="CP248" s="86"/>
      <c r="CR248" s="86"/>
      <c r="CT248" s="86"/>
      <c r="CV248" s="86"/>
      <c r="CX248" s="86"/>
      <c r="CZ248" s="86"/>
      <c r="DB248" s="86"/>
      <c r="DD248" s="86"/>
      <c r="DF248" s="86"/>
      <c r="DH248" s="86"/>
      <c r="DJ248" s="86"/>
      <c r="DL248" s="86"/>
      <c r="DN248" s="86"/>
      <c r="DP248" s="86"/>
      <c r="DR248" s="86"/>
      <c r="DT248" s="86"/>
      <c r="DV248" s="86"/>
      <c r="DX248" s="86"/>
      <c r="DZ248" s="86"/>
      <c r="EB248" s="86"/>
      <c r="ED248" s="86"/>
      <c r="EE248" s="86"/>
      <c r="EF248" s="86"/>
      <c r="EG248" s="86"/>
      <c r="EI248" s="87"/>
      <c r="EK248" s="86"/>
      <c r="EL248" s="87"/>
      <c r="EM248" s="88"/>
      <c r="EN248" s="86"/>
      <c r="EO248" s="87"/>
      <c r="EP248" s="86"/>
      <c r="EQ248" s="86"/>
      <c r="ER248" s="86"/>
      <c r="ES248" s="86"/>
      <c r="ET248" s="89"/>
    </row>
    <row r="249" spans="56:150" x14ac:dyDescent="0.2">
      <c r="BD249" s="86"/>
      <c r="BF249" s="86"/>
      <c r="BH249" s="86"/>
      <c r="BJ249" s="86"/>
      <c r="BL249" s="86"/>
      <c r="BN249" s="86"/>
      <c r="BP249" s="86"/>
      <c r="BR249" s="86"/>
      <c r="BT249" s="86"/>
      <c r="BV249" s="86"/>
      <c r="BX249" s="86"/>
      <c r="BZ249" s="86"/>
      <c r="CB249" s="86"/>
      <c r="CD249" s="86"/>
      <c r="CF249" s="86"/>
      <c r="CH249" s="86"/>
      <c r="CJ249" s="86"/>
      <c r="CL249" s="86"/>
      <c r="CN249" s="86"/>
      <c r="CP249" s="86"/>
      <c r="CR249" s="86"/>
      <c r="CT249" s="86"/>
      <c r="CV249" s="86"/>
      <c r="CX249" s="86"/>
      <c r="CZ249" s="86"/>
      <c r="DB249" s="86"/>
      <c r="DD249" s="86"/>
      <c r="DF249" s="86"/>
      <c r="DH249" s="86"/>
      <c r="DJ249" s="86"/>
      <c r="DL249" s="86"/>
      <c r="DN249" s="86"/>
      <c r="DP249" s="86"/>
      <c r="DR249" s="86"/>
      <c r="DT249" s="86"/>
      <c r="DV249" s="86"/>
      <c r="DX249" s="86"/>
      <c r="DZ249" s="86"/>
      <c r="EB249" s="86"/>
      <c r="ED249" s="86"/>
      <c r="EE249" s="86"/>
      <c r="EF249" s="86"/>
      <c r="EG249" s="86"/>
      <c r="EI249" s="87"/>
      <c r="EK249" s="86"/>
      <c r="EL249" s="87"/>
      <c r="EM249" s="88"/>
      <c r="EN249" s="86"/>
      <c r="EO249" s="87"/>
      <c r="EP249" s="86"/>
      <c r="EQ249" s="86"/>
      <c r="ER249" s="86"/>
      <c r="ES249" s="86"/>
      <c r="ET249" s="89"/>
    </row>
    <row r="250" spans="56:150" x14ac:dyDescent="0.2">
      <c r="BD250" s="86"/>
      <c r="BF250" s="86"/>
      <c r="BH250" s="86"/>
      <c r="BJ250" s="86"/>
      <c r="BL250" s="86"/>
      <c r="BN250" s="86"/>
      <c r="BP250" s="86"/>
      <c r="BR250" s="86"/>
      <c r="BT250" s="86"/>
      <c r="BV250" s="86"/>
      <c r="BX250" s="86"/>
      <c r="BZ250" s="86"/>
      <c r="CB250" s="86"/>
      <c r="CD250" s="86"/>
      <c r="CF250" s="86"/>
      <c r="CH250" s="86"/>
      <c r="CJ250" s="86"/>
      <c r="CL250" s="86"/>
      <c r="CN250" s="86"/>
      <c r="CP250" s="86"/>
      <c r="CR250" s="86"/>
      <c r="CT250" s="86"/>
      <c r="CV250" s="86"/>
      <c r="CX250" s="86"/>
      <c r="CZ250" s="86"/>
      <c r="DB250" s="86"/>
      <c r="DD250" s="86"/>
      <c r="DF250" s="86"/>
      <c r="DH250" s="86"/>
      <c r="DJ250" s="86"/>
      <c r="DL250" s="86"/>
      <c r="DN250" s="86"/>
      <c r="DP250" s="86"/>
      <c r="DR250" s="86"/>
      <c r="DT250" s="86"/>
      <c r="DV250" s="86"/>
      <c r="DX250" s="86"/>
      <c r="DZ250" s="86"/>
      <c r="EB250" s="86"/>
      <c r="ED250" s="86"/>
      <c r="EE250" s="86"/>
      <c r="EF250" s="86"/>
      <c r="EG250" s="86"/>
      <c r="EI250" s="87"/>
      <c r="EK250" s="86"/>
      <c r="EL250" s="87"/>
      <c r="EM250" s="88"/>
      <c r="EN250" s="86"/>
      <c r="EO250" s="87"/>
      <c r="EP250" s="86"/>
      <c r="EQ250" s="86"/>
      <c r="ER250" s="86"/>
      <c r="ES250" s="86"/>
      <c r="ET250" s="89"/>
    </row>
    <row r="251" spans="56:150" x14ac:dyDescent="0.2">
      <c r="BD251" s="86"/>
      <c r="BF251" s="86"/>
      <c r="BH251" s="86"/>
      <c r="BJ251" s="86"/>
      <c r="BL251" s="86"/>
      <c r="BN251" s="86"/>
      <c r="BP251" s="86"/>
      <c r="BR251" s="86"/>
      <c r="BT251" s="86"/>
      <c r="BV251" s="86"/>
      <c r="BX251" s="86"/>
      <c r="BZ251" s="86"/>
      <c r="CB251" s="86"/>
      <c r="CD251" s="86"/>
      <c r="CF251" s="86"/>
      <c r="CH251" s="86"/>
      <c r="CJ251" s="86"/>
      <c r="CL251" s="86"/>
      <c r="CN251" s="86"/>
      <c r="CP251" s="86"/>
      <c r="CR251" s="86"/>
      <c r="CT251" s="86"/>
      <c r="CV251" s="86"/>
      <c r="CX251" s="86"/>
      <c r="CZ251" s="86"/>
      <c r="DB251" s="86"/>
      <c r="DD251" s="86"/>
      <c r="DF251" s="86"/>
      <c r="DH251" s="86"/>
      <c r="DJ251" s="86"/>
      <c r="DL251" s="86"/>
      <c r="DN251" s="86"/>
      <c r="DP251" s="86"/>
      <c r="DR251" s="86"/>
      <c r="DT251" s="86"/>
      <c r="DV251" s="86"/>
      <c r="DX251" s="86"/>
      <c r="DZ251" s="86"/>
      <c r="EB251" s="86"/>
      <c r="ED251" s="86"/>
      <c r="EE251" s="86"/>
      <c r="EF251" s="86"/>
      <c r="EG251" s="86"/>
      <c r="EI251" s="87"/>
      <c r="EK251" s="86"/>
      <c r="EL251" s="87"/>
      <c r="EM251" s="88"/>
      <c r="EN251" s="86"/>
      <c r="EO251" s="87"/>
      <c r="EP251" s="86"/>
      <c r="EQ251" s="86"/>
      <c r="ER251" s="86"/>
      <c r="ES251" s="86"/>
      <c r="ET251" s="89"/>
    </row>
    <row r="252" spans="56:150" x14ac:dyDescent="0.2">
      <c r="BD252" s="86"/>
      <c r="BF252" s="86"/>
      <c r="BH252" s="86"/>
      <c r="BJ252" s="86"/>
      <c r="BL252" s="86"/>
      <c r="BN252" s="86"/>
      <c r="BP252" s="86"/>
      <c r="BR252" s="86"/>
      <c r="BT252" s="86"/>
      <c r="BV252" s="86"/>
      <c r="BX252" s="86"/>
      <c r="BZ252" s="86"/>
      <c r="CB252" s="86"/>
      <c r="CD252" s="86"/>
      <c r="CF252" s="86"/>
      <c r="CH252" s="86"/>
      <c r="CJ252" s="86"/>
      <c r="CL252" s="86"/>
      <c r="CN252" s="86"/>
      <c r="CP252" s="86"/>
      <c r="CR252" s="86"/>
      <c r="CT252" s="86"/>
      <c r="CV252" s="86"/>
      <c r="CX252" s="86"/>
      <c r="CZ252" s="86"/>
      <c r="DB252" s="86"/>
      <c r="DD252" s="86"/>
      <c r="DF252" s="86"/>
      <c r="DH252" s="86"/>
      <c r="DJ252" s="86"/>
      <c r="DL252" s="86"/>
      <c r="DN252" s="86"/>
      <c r="DP252" s="86"/>
      <c r="DR252" s="86"/>
      <c r="DT252" s="86"/>
      <c r="DV252" s="86"/>
      <c r="DX252" s="86"/>
      <c r="DZ252" s="86"/>
      <c r="EB252" s="86"/>
      <c r="ED252" s="86"/>
      <c r="EE252" s="86"/>
      <c r="EF252" s="86"/>
      <c r="EG252" s="86"/>
      <c r="EI252" s="87"/>
      <c r="EK252" s="86"/>
      <c r="EL252" s="87"/>
      <c r="EM252" s="88"/>
      <c r="EN252" s="86"/>
      <c r="EO252" s="87"/>
      <c r="EP252" s="86"/>
      <c r="EQ252" s="86"/>
      <c r="ER252" s="86"/>
      <c r="ES252" s="86"/>
      <c r="ET252" s="89"/>
    </row>
    <row r="253" spans="56:150" x14ac:dyDescent="0.2">
      <c r="BD253" s="86"/>
      <c r="BF253" s="86"/>
      <c r="BH253" s="86"/>
      <c r="BJ253" s="86"/>
      <c r="BL253" s="86"/>
      <c r="BN253" s="86"/>
      <c r="BP253" s="86"/>
      <c r="BR253" s="86"/>
      <c r="BT253" s="86"/>
      <c r="BV253" s="86"/>
      <c r="BX253" s="86"/>
      <c r="BZ253" s="86"/>
      <c r="CB253" s="86"/>
      <c r="CD253" s="86"/>
      <c r="CF253" s="86"/>
      <c r="CH253" s="86"/>
      <c r="CJ253" s="86"/>
      <c r="CL253" s="86"/>
      <c r="CN253" s="86"/>
      <c r="CP253" s="86"/>
      <c r="CR253" s="86"/>
      <c r="CT253" s="86"/>
      <c r="CV253" s="86"/>
      <c r="CX253" s="86"/>
      <c r="CZ253" s="86"/>
      <c r="DB253" s="86"/>
      <c r="DD253" s="86"/>
      <c r="DF253" s="86"/>
      <c r="DH253" s="86"/>
      <c r="DJ253" s="86"/>
      <c r="DL253" s="86"/>
      <c r="DN253" s="86"/>
      <c r="DP253" s="86"/>
      <c r="DR253" s="86"/>
      <c r="DT253" s="86"/>
      <c r="DV253" s="86"/>
      <c r="DX253" s="86"/>
      <c r="DZ253" s="86"/>
      <c r="EB253" s="86"/>
      <c r="ED253" s="86"/>
      <c r="EE253" s="86"/>
      <c r="EF253" s="86"/>
      <c r="EG253" s="86"/>
      <c r="EI253" s="87"/>
      <c r="EK253" s="86"/>
      <c r="EL253" s="87"/>
      <c r="EM253" s="88"/>
      <c r="EN253" s="86"/>
      <c r="EO253" s="87"/>
      <c r="EP253" s="86"/>
      <c r="EQ253" s="86"/>
      <c r="ER253" s="86"/>
      <c r="ES253" s="86"/>
      <c r="ET253" s="89"/>
    </row>
    <row r="254" spans="56:150" x14ac:dyDescent="0.2">
      <c r="BD254" s="86"/>
      <c r="BF254" s="86"/>
      <c r="BH254" s="86"/>
      <c r="BJ254" s="86"/>
      <c r="BL254" s="86"/>
      <c r="BN254" s="86"/>
      <c r="BP254" s="86"/>
      <c r="BR254" s="86"/>
      <c r="BT254" s="86"/>
      <c r="BV254" s="86"/>
      <c r="BX254" s="86"/>
      <c r="BZ254" s="86"/>
      <c r="CB254" s="86"/>
      <c r="CD254" s="86"/>
      <c r="CF254" s="86"/>
      <c r="CH254" s="86"/>
      <c r="CJ254" s="86"/>
      <c r="CL254" s="86"/>
      <c r="CN254" s="86"/>
      <c r="CP254" s="86"/>
      <c r="CR254" s="86"/>
      <c r="CT254" s="86"/>
      <c r="CV254" s="86"/>
      <c r="CX254" s="86"/>
      <c r="CZ254" s="86"/>
      <c r="DB254" s="86"/>
      <c r="DD254" s="86"/>
      <c r="DF254" s="86"/>
      <c r="DH254" s="86"/>
      <c r="DJ254" s="86"/>
      <c r="DL254" s="86"/>
      <c r="DN254" s="86"/>
      <c r="DP254" s="86"/>
      <c r="DR254" s="86"/>
      <c r="DT254" s="86"/>
      <c r="DV254" s="86"/>
      <c r="DX254" s="86"/>
      <c r="DZ254" s="86"/>
      <c r="EB254" s="86"/>
      <c r="ED254" s="86"/>
      <c r="EE254" s="86"/>
      <c r="EF254" s="86"/>
      <c r="EG254" s="86"/>
      <c r="EI254" s="87"/>
      <c r="EK254" s="86"/>
      <c r="EL254" s="87"/>
      <c r="EM254" s="88"/>
      <c r="EN254" s="86"/>
      <c r="EO254" s="87"/>
      <c r="EP254" s="86"/>
      <c r="EQ254" s="86"/>
      <c r="ER254" s="86"/>
      <c r="ES254" s="86"/>
      <c r="ET254" s="89"/>
    </row>
    <row r="255" spans="56:150" x14ac:dyDescent="0.2">
      <c r="BD255" s="86"/>
      <c r="BF255" s="86"/>
      <c r="BH255" s="86"/>
      <c r="BJ255" s="86"/>
      <c r="BL255" s="86"/>
      <c r="BN255" s="86"/>
      <c r="BP255" s="86"/>
      <c r="BR255" s="86"/>
      <c r="BT255" s="86"/>
      <c r="BV255" s="86"/>
      <c r="BX255" s="86"/>
      <c r="BZ255" s="86"/>
      <c r="CB255" s="86"/>
      <c r="CD255" s="86"/>
      <c r="CF255" s="86"/>
      <c r="CH255" s="86"/>
      <c r="CJ255" s="86"/>
      <c r="CL255" s="86"/>
      <c r="CN255" s="86"/>
      <c r="CP255" s="86"/>
      <c r="CR255" s="86"/>
      <c r="CT255" s="86"/>
      <c r="CV255" s="86"/>
      <c r="CX255" s="86"/>
      <c r="CZ255" s="86"/>
      <c r="DB255" s="86"/>
      <c r="DD255" s="86"/>
      <c r="DF255" s="86"/>
      <c r="DH255" s="86"/>
      <c r="DJ255" s="86"/>
      <c r="DL255" s="86"/>
      <c r="DN255" s="86"/>
      <c r="DP255" s="86"/>
      <c r="DR255" s="86"/>
      <c r="DT255" s="86"/>
      <c r="DV255" s="86"/>
      <c r="DX255" s="86"/>
      <c r="DZ255" s="86"/>
      <c r="EB255" s="86"/>
      <c r="ED255" s="86"/>
      <c r="EE255" s="86"/>
      <c r="EF255" s="86"/>
      <c r="EG255" s="86"/>
      <c r="EI255" s="87"/>
      <c r="EK255" s="86"/>
      <c r="EL255" s="87"/>
      <c r="EM255" s="88"/>
      <c r="EN255" s="86"/>
      <c r="EO255" s="87"/>
      <c r="EP255" s="86"/>
      <c r="EQ255" s="86"/>
      <c r="ER255" s="86"/>
      <c r="ES255" s="86"/>
      <c r="ET255" s="89"/>
    </row>
    <row r="256" spans="56:150" x14ac:dyDescent="0.2">
      <c r="BD256" s="86"/>
      <c r="BF256" s="86"/>
      <c r="BH256" s="86"/>
      <c r="BJ256" s="86"/>
      <c r="BL256" s="86"/>
      <c r="BN256" s="86"/>
      <c r="BP256" s="86"/>
      <c r="BR256" s="86"/>
      <c r="BT256" s="86"/>
      <c r="BV256" s="86"/>
      <c r="BX256" s="86"/>
      <c r="BZ256" s="86"/>
      <c r="CB256" s="86"/>
      <c r="CD256" s="86"/>
      <c r="CF256" s="86"/>
      <c r="CH256" s="86"/>
      <c r="CJ256" s="86"/>
      <c r="CL256" s="86"/>
      <c r="CN256" s="86"/>
      <c r="CP256" s="86"/>
      <c r="CR256" s="86"/>
      <c r="CT256" s="86"/>
      <c r="CV256" s="86"/>
      <c r="CX256" s="86"/>
      <c r="CZ256" s="86"/>
      <c r="DB256" s="86"/>
      <c r="DD256" s="86"/>
      <c r="DF256" s="86"/>
      <c r="DH256" s="86"/>
      <c r="DJ256" s="86"/>
      <c r="DL256" s="86"/>
      <c r="DN256" s="86"/>
      <c r="DP256" s="86"/>
      <c r="DR256" s="86"/>
      <c r="DT256" s="86"/>
      <c r="DV256" s="86"/>
      <c r="DX256" s="86"/>
      <c r="DZ256" s="86"/>
      <c r="EB256" s="86"/>
      <c r="ED256" s="86"/>
      <c r="EE256" s="86"/>
      <c r="EF256" s="86"/>
      <c r="EG256" s="86"/>
      <c r="EI256" s="87"/>
      <c r="EK256" s="86"/>
      <c r="EL256" s="87"/>
      <c r="EM256" s="88"/>
      <c r="EN256" s="86"/>
      <c r="EO256" s="87"/>
      <c r="EP256" s="86"/>
      <c r="EQ256" s="86"/>
      <c r="ER256" s="86"/>
      <c r="ES256" s="86"/>
      <c r="ET256" s="89"/>
    </row>
    <row r="257" spans="56:150" x14ac:dyDescent="0.2">
      <c r="BD257" s="86"/>
      <c r="BF257" s="86"/>
      <c r="BH257" s="86"/>
      <c r="BJ257" s="86"/>
      <c r="BL257" s="86"/>
      <c r="BN257" s="86"/>
      <c r="BP257" s="86"/>
      <c r="BR257" s="86"/>
      <c r="BT257" s="86"/>
      <c r="BV257" s="86"/>
      <c r="BX257" s="86"/>
      <c r="BZ257" s="86"/>
      <c r="CB257" s="86"/>
      <c r="CD257" s="86"/>
      <c r="CF257" s="86"/>
      <c r="CH257" s="86"/>
      <c r="CJ257" s="86"/>
      <c r="CL257" s="86"/>
      <c r="CN257" s="86"/>
      <c r="CP257" s="86"/>
      <c r="CR257" s="86"/>
      <c r="CT257" s="86"/>
      <c r="CV257" s="86"/>
      <c r="CX257" s="86"/>
      <c r="CZ257" s="86"/>
      <c r="DB257" s="86"/>
      <c r="DD257" s="86"/>
      <c r="DF257" s="86"/>
      <c r="DH257" s="86"/>
      <c r="DJ257" s="86"/>
      <c r="DL257" s="86"/>
      <c r="DN257" s="86"/>
      <c r="DP257" s="86"/>
      <c r="DR257" s="86"/>
      <c r="DT257" s="86"/>
      <c r="DV257" s="86"/>
      <c r="DX257" s="86"/>
      <c r="DZ257" s="86"/>
      <c r="EB257" s="86"/>
      <c r="ED257" s="86"/>
      <c r="EE257" s="86"/>
      <c r="EF257" s="86"/>
      <c r="EG257" s="86"/>
      <c r="EI257" s="87"/>
      <c r="EK257" s="86"/>
      <c r="EL257" s="87"/>
      <c r="EM257" s="88"/>
      <c r="EN257" s="86"/>
      <c r="EO257" s="87"/>
      <c r="EP257" s="86"/>
      <c r="EQ257" s="86"/>
      <c r="ER257" s="86"/>
      <c r="ES257" s="86"/>
      <c r="ET257" s="89"/>
    </row>
    <row r="258" spans="56:150" x14ac:dyDescent="0.2">
      <c r="BD258" s="86"/>
      <c r="BF258" s="86"/>
      <c r="BH258" s="86"/>
      <c r="BJ258" s="86"/>
      <c r="BL258" s="86"/>
      <c r="BN258" s="86"/>
      <c r="BP258" s="86"/>
      <c r="BR258" s="86"/>
      <c r="BT258" s="86"/>
      <c r="BV258" s="86"/>
      <c r="BX258" s="86"/>
      <c r="BZ258" s="86"/>
      <c r="CB258" s="86"/>
      <c r="CD258" s="86"/>
      <c r="CF258" s="86"/>
      <c r="CH258" s="86"/>
      <c r="CJ258" s="86"/>
      <c r="CL258" s="86"/>
      <c r="CN258" s="86"/>
      <c r="CP258" s="86"/>
      <c r="CR258" s="86"/>
      <c r="CT258" s="86"/>
      <c r="CV258" s="86"/>
      <c r="CX258" s="86"/>
      <c r="CZ258" s="86"/>
      <c r="DB258" s="86"/>
      <c r="DD258" s="86"/>
      <c r="DF258" s="86"/>
      <c r="DH258" s="86"/>
      <c r="DJ258" s="86"/>
      <c r="DL258" s="86"/>
      <c r="DN258" s="86"/>
      <c r="DP258" s="86"/>
      <c r="DR258" s="86"/>
      <c r="DT258" s="86"/>
      <c r="DV258" s="86"/>
      <c r="DX258" s="86"/>
      <c r="DZ258" s="86"/>
      <c r="EB258" s="86"/>
      <c r="ED258" s="86"/>
      <c r="EE258" s="86"/>
      <c r="EF258" s="86"/>
      <c r="EG258" s="86"/>
      <c r="EI258" s="87"/>
      <c r="EK258" s="86"/>
      <c r="EL258" s="87"/>
      <c r="EM258" s="88"/>
      <c r="EN258" s="86"/>
      <c r="EO258" s="87"/>
      <c r="EP258" s="86"/>
      <c r="EQ258" s="86"/>
      <c r="ER258" s="86"/>
      <c r="ES258" s="86"/>
      <c r="ET258" s="89"/>
    </row>
    <row r="259" spans="56:150" x14ac:dyDescent="0.2">
      <c r="BD259" s="86"/>
      <c r="BF259" s="86"/>
      <c r="BH259" s="86"/>
      <c r="BJ259" s="86"/>
      <c r="BL259" s="86"/>
      <c r="BN259" s="86"/>
      <c r="BP259" s="86"/>
      <c r="BR259" s="86"/>
      <c r="BT259" s="86"/>
      <c r="BV259" s="86"/>
      <c r="BX259" s="86"/>
      <c r="BZ259" s="86"/>
      <c r="CB259" s="86"/>
      <c r="CD259" s="86"/>
      <c r="CF259" s="86"/>
      <c r="CH259" s="86"/>
      <c r="CJ259" s="86"/>
      <c r="CL259" s="86"/>
      <c r="CN259" s="86"/>
      <c r="CP259" s="86"/>
      <c r="CR259" s="86"/>
      <c r="CT259" s="86"/>
      <c r="CV259" s="86"/>
      <c r="CX259" s="86"/>
      <c r="CZ259" s="86"/>
      <c r="DB259" s="86"/>
      <c r="DD259" s="86"/>
      <c r="DF259" s="86"/>
      <c r="DH259" s="86"/>
      <c r="DJ259" s="86"/>
      <c r="DL259" s="86"/>
      <c r="DN259" s="86"/>
      <c r="DP259" s="86"/>
      <c r="DR259" s="86"/>
      <c r="DT259" s="86"/>
      <c r="DV259" s="86"/>
      <c r="DX259" s="86"/>
      <c r="DZ259" s="86"/>
      <c r="EB259" s="86"/>
      <c r="ED259" s="86"/>
      <c r="EE259" s="86"/>
      <c r="EF259" s="86"/>
      <c r="EG259" s="86"/>
      <c r="EI259" s="87"/>
      <c r="EK259" s="86"/>
      <c r="EL259" s="87"/>
      <c r="EM259" s="88"/>
      <c r="EN259" s="86"/>
      <c r="EO259" s="87"/>
      <c r="EP259" s="86"/>
      <c r="EQ259" s="86"/>
      <c r="ER259" s="86"/>
      <c r="ES259" s="86"/>
      <c r="ET259" s="89"/>
    </row>
    <row r="260" spans="56:150" x14ac:dyDescent="0.2">
      <c r="BD260" s="86"/>
      <c r="BF260" s="86"/>
      <c r="BH260" s="86"/>
      <c r="BJ260" s="86"/>
      <c r="BL260" s="86"/>
      <c r="BN260" s="86"/>
      <c r="BP260" s="86"/>
      <c r="BR260" s="86"/>
      <c r="BT260" s="86"/>
      <c r="BV260" s="86"/>
      <c r="BX260" s="86"/>
      <c r="BZ260" s="86"/>
      <c r="CB260" s="86"/>
      <c r="CD260" s="86"/>
      <c r="CF260" s="86"/>
      <c r="CH260" s="86"/>
      <c r="CJ260" s="86"/>
      <c r="CL260" s="86"/>
      <c r="CN260" s="86"/>
      <c r="CP260" s="86"/>
      <c r="CR260" s="86"/>
      <c r="CT260" s="86"/>
      <c r="CV260" s="86"/>
      <c r="CX260" s="86"/>
      <c r="CZ260" s="86"/>
      <c r="DB260" s="86"/>
      <c r="DD260" s="86"/>
      <c r="DF260" s="86"/>
      <c r="DH260" s="86"/>
      <c r="DJ260" s="86"/>
      <c r="DL260" s="86"/>
      <c r="DN260" s="86"/>
      <c r="DP260" s="86"/>
      <c r="DR260" s="86"/>
      <c r="DT260" s="86"/>
      <c r="DV260" s="86"/>
      <c r="DX260" s="86"/>
      <c r="DZ260" s="86"/>
      <c r="EB260" s="86"/>
      <c r="ED260" s="86"/>
      <c r="EE260" s="86"/>
      <c r="EF260" s="86"/>
      <c r="EG260" s="86"/>
      <c r="EI260" s="87"/>
      <c r="EK260" s="86"/>
      <c r="EL260" s="87"/>
      <c r="EM260" s="88"/>
      <c r="EN260" s="86"/>
      <c r="EO260" s="87"/>
      <c r="EP260" s="86"/>
      <c r="EQ260" s="86"/>
      <c r="ER260" s="86"/>
      <c r="ES260" s="86"/>
      <c r="ET260" s="89"/>
    </row>
    <row r="261" spans="56:150" x14ac:dyDescent="0.2">
      <c r="BD261" s="86"/>
      <c r="BF261" s="86"/>
      <c r="BH261" s="86"/>
      <c r="BJ261" s="86"/>
      <c r="BL261" s="86"/>
      <c r="BN261" s="86"/>
      <c r="BP261" s="86"/>
      <c r="BR261" s="86"/>
      <c r="BT261" s="86"/>
      <c r="BV261" s="86"/>
      <c r="BX261" s="86"/>
      <c r="BZ261" s="86"/>
      <c r="CB261" s="86"/>
      <c r="CD261" s="86"/>
      <c r="CF261" s="86"/>
      <c r="CH261" s="86"/>
      <c r="CJ261" s="86"/>
      <c r="CL261" s="86"/>
      <c r="CN261" s="86"/>
      <c r="CP261" s="86"/>
      <c r="CR261" s="86"/>
      <c r="CT261" s="86"/>
      <c r="CV261" s="86"/>
      <c r="CX261" s="86"/>
      <c r="CZ261" s="86"/>
      <c r="DB261" s="86"/>
      <c r="DD261" s="86"/>
      <c r="DF261" s="86"/>
      <c r="DH261" s="86"/>
      <c r="DJ261" s="86"/>
      <c r="DL261" s="86"/>
      <c r="DN261" s="86"/>
      <c r="DP261" s="86"/>
      <c r="DR261" s="86"/>
      <c r="DT261" s="86"/>
      <c r="DV261" s="86"/>
      <c r="DX261" s="86"/>
      <c r="DZ261" s="86"/>
      <c r="EB261" s="86"/>
      <c r="ED261" s="86"/>
      <c r="EE261" s="86"/>
      <c r="EF261" s="86"/>
      <c r="EG261" s="86"/>
      <c r="EI261" s="87"/>
      <c r="EK261" s="86"/>
      <c r="EL261" s="87"/>
      <c r="EM261" s="88"/>
      <c r="EN261" s="86"/>
      <c r="EO261" s="87"/>
      <c r="EP261" s="86"/>
      <c r="EQ261" s="86"/>
      <c r="ER261" s="86"/>
      <c r="ES261" s="86"/>
      <c r="ET261" s="89"/>
    </row>
    <row r="262" spans="56:150" x14ac:dyDescent="0.2">
      <c r="BD262" s="86"/>
      <c r="BF262" s="86"/>
      <c r="BH262" s="86"/>
      <c r="BJ262" s="86"/>
      <c r="BL262" s="86"/>
      <c r="BN262" s="86"/>
      <c r="BP262" s="86"/>
      <c r="BR262" s="86"/>
      <c r="BT262" s="86"/>
      <c r="BV262" s="86"/>
      <c r="BX262" s="86"/>
      <c r="BZ262" s="86"/>
      <c r="CB262" s="86"/>
      <c r="CD262" s="86"/>
      <c r="CF262" s="86"/>
      <c r="CH262" s="86"/>
      <c r="CJ262" s="86"/>
      <c r="CL262" s="86"/>
      <c r="CN262" s="86"/>
      <c r="CP262" s="86"/>
      <c r="CR262" s="86"/>
      <c r="CT262" s="86"/>
      <c r="CV262" s="86"/>
      <c r="CX262" s="86"/>
      <c r="CZ262" s="86"/>
      <c r="DB262" s="86"/>
      <c r="DD262" s="86"/>
      <c r="DF262" s="86"/>
      <c r="DH262" s="86"/>
      <c r="DJ262" s="86"/>
      <c r="DL262" s="86"/>
      <c r="DN262" s="86"/>
      <c r="DP262" s="86"/>
      <c r="DR262" s="86"/>
      <c r="DT262" s="86"/>
      <c r="DV262" s="86"/>
      <c r="DX262" s="86"/>
      <c r="DZ262" s="86"/>
      <c r="EB262" s="86"/>
      <c r="ED262" s="86"/>
      <c r="EE262" s="86"/>
      <c r="EF262" s="86"/>
      <c r="EG262" s="86"/>
      <c r="EI262" s="87"/>
      <c r="EK262" s="86"/>
      <c r="EL262" s="87"/>
      <c r="EM262" s="88"/>
      <c r="EN262" s="86"/>
      <c r="EO262" s="87"/>
      <c r="EP262" s="86"/>
      <c r="EQ262" s="86"/>
      <c r="ER262" s="86"/>
      <c r="ES262" s="86"/>
      <c r="ET262" s="89"/>
    </row>
    <row r="263" spans="56:150" x14ac:dyDescent="0.2">
      <c r="BD263" s="86"/>
      <c r="BF263" s="86"/>
      <c r="BH263" s="86"/>
      <c r="BJ263" s="86"/>
      <c r="BL263" s="86"/>
      <c r="BN263" s="86"/>
      <c r="BP263" s="86"/>
      <c r="BR263" s="86"/>
      <c r="BT263" s="86"/>
      <c r="BV263" s="86"/>
      <c r="BX263" s="86"/>
      <c r="BZ263" s="86"/>
      <c r="CB263" s="86"/>
      <c r="CD263" s="86"/>
      <c r="CF263" s="86"/>
      <c r="CH263" s="86"/>
      <c r="CJ263" s="86"/>
      <c r="CL263" s="86"/>
      <c r="CN263" s="86"/>
      <c r="CP263" s="86"/>
      <c r="CR263" s="86"/>
      <c r="CT263" s="86"/>
      <c r="CV263" s="86"/>
      <c r="CX263" s="86"/>
      <c r="CZ263" s="86"/>
      <c r="DB263" s="86"/>
      <c r="DD263" s="86"/>
      <c r="DF263" s="86"/>
      <c r="DH263" s="86"/>
      <c r="DJ263" s="86"/>
      <c r="DL263" s="86"/>
      <c r="DN263" s="86"/>
      <c r="DP263" s="86"/>
      <c r="DR263" s="86"/>
      <c r="DT263" s="86"/>
      <c r="DV263" s="86"/>
      <c r="DX263" s="86"/>
      <c r="DZ263" s="86"/>
      <c r="EB263" s="86"/>
      <c r="ED263" s="86"/>
      <c r="EE263" s="86"/>
      <c r="EF263" s="86"/>
      <c r="EG263" s="86"/>
      <c r="EI263" s="87"/>
      <c r="EK263" s="86"/>
      <c r="EL263" s="87"/>
      <c r="EM263" s="88"/>
      <c r="EN263" s="86"/>
      <c r="EO263" s="87"/>
      <c r="EP263" s="86"/>
      <c r="EQ263" s="86"/>
      <c r="ER263" s="86"/>
      <c r="ES263" s="86"/>
      <c r="ET263" s="89"/>
    </row>
    <row r="264" spans="56:150" x14ac:dyDescent="0.2">
      <c r="BD264" s="86"/>
      <c r="BF264" s="86"/>
      <c r="BH264" s="86"/>
      <c r="BJ264" s="86"/>
      <c r="BL264" s="86"/>
      <c r="BN264" s="86"/>
      <c r="BP264" s="86"/>
      <c r="BR264" s="86"/>
      <c r="BT264" s="86"/>
      <c r="BV264" s="86"/>
      <c r="BX264" s="86"/>
      <c r="BZ264" s="86"/>
      <c r="CB264" s="86"/>
      <c r="CD264" s="86"/>
      <c r="CF264" s="86"/>
      <c r="CH264" s="86"/>
      <c r="CJ264" s="86"/>
      <c r="CL264" s="86"/>
      <c r="CN264" s="86"/>
      <c r="CP264" s="86"/>
      <c r="CR264" s="86"/>
      <c r="CT264" s="86"/>
      <c r="CV264" s="86"/>
      <c r="CX264" s="86"/>
      <c r="CZ264" s="86"/>
      <c r="DB264" s="86"/>
      <c r="DD264" s="86"/>
      <c r="DF264" s="86"/>
      <c r="DH264" s="86"/>
      <c r="DJ264" s="86"/>
      <c r="DL264" s="86"/>
      <c r="DN264" s="86"/>
      <c r="DP264" s="86"/>
      <c r="DR264" s="86"/>
      <c r="DT264" s="86"/>
      <c r="DV264" s="86"/>
      <c r="DX264" s="86"/>
      <c r="DZ264" s="86"/>
      <c r="EB264" s="86"/>
      <c r="ED264" s="86"/>
      <c r="EE264" s="86"/>
      <c r="EF264" s="86"/>
      <c r="EG264" s="86"/>
      <c r="EI264" s="87"/>
      <c r="EK264" s="86"/>
      <c r="EL264" s="87"/>
      <c r="EM264" s="88"/>
      <c r="EN264" s="86"/>
      <c r="EO264" s="87"/>
      <c r="EP264" s="86"/>
      <c r="EQ264" s="86"/>
      <c r="ER264" s="86"/>
      <c r="ES264" s="86"/>
      <c r="ET264" s="89"/>
    </row>
    <row r="265" spans="56:150" x14ac:dyDescent="0.2">
      <c r="BD265" s="86"/>
      <c r="BF265" s="86"/>
      <c r="BH265" s="86"/>
      <c r="BJ265" s="86"/>
      <c r="BL265" s="86"/>
      <c r="BN265" s="86"/>
      <c r="BP265" s="86"/>
      <c r="BR265" s="86"/>
      <c r="BT265" s="86"/>
      <c r="BV265" s="86"/>
      <c r="BX265" s="86"/>
      <c r="BZ265" s="86"/>
      <c r="CB265" s="86"/>
      <c r="CD265" s="86"/>
      <c r="CF265" s="86"/>
      <c r="CH265" s="86"/>
      <c r="CJ265" s="86"/>
      <c r="CL265" s="86"/>
      <c r="CN265" s="86"/>
      <c r="CP265" s="86"/>
      <c r="CR265" s="86"/>
      <c r="CT265" s="86"/>
      <c r="CV265" s="86"/>
      <c r="CX265" s="86"/>
      <c r="CZ265" s="86"/>
      <c r="DB265" s="86"/>
      <c r="DD265" s="86"/>
      <c r="DF265" s="86"/>
      <c r="DH265" s="86"/>
      <c r="DJ265" s="86"/>
      <c r="DL265" s="86"/>
      <c r="DN265" s="86"/>
      <c r="DP265" s="86"/>
      <c r="DR265" s="86"/>
      <c r="DT265" s="86"/>
      <c r="DV265" s="86"/>
      <c r="DX265" s="86"/>
      <c r="DZ265" s="86"/>
      <c r="EB265" s="86"/>
      <c r="ED265" s="86"/>
      <c r="EE265" s="86"/>
      <c r="EF265" s="86"/>
      <c r="EG265" s="86"/>
      <c r="EI265" s="87"/>
      <c r="EK265" s="86"/>
      <c r="EL265" s="87"/>
      <c r="EM265" s="88"/>
      <c r="EN265" s="86"/>
      <c r="EO265" s="87"/>
      <c r="EP265" s="86"/>
      <c r="EQ265" s="86"/>
      <c r="ER265" s="86"/>
      <c r="ES265" s="86"/>
      <c r="ET265" s="89"/>
    </row>
    <row r="266" spans="56:150" x14ac:dyDescent="0.2">
      <c r="BD266" s="86"/>
      <c r="BF266" s="86"/>
      <c r="BH266" s="86"/>
      <c r="BJ266" s="86"/>
      <c r="BL266" s="86"/>
      <c r="BN266" s="86"/>
      <c r="BP266" s="86"/>
      <c r="BR266" s="86"/>
      <c r="BT266" s="86"/>
      <c r="BV266" s="86"/>
      <c r="BX266" s="86"/>
      <c r="BZ266" s="86"/>
      <c r="CB266" s="86"/>
      <c r="CD266" s="86"/>
      <c r="CF266" s="86"/>
      <c r="CH266" s="86"/>
      <c r="CJ266" s="86"/>
      <c r="CL266" s="86"/>
      <c r="CN266" s="86"/>
      <c r="CP266" s="86"/>
      <c r="CR266" s="86"/>
      <c r="CT266" s="86"/>
      <c r="CV266" s="86"/>
      <c r="CX266" s="86"/>
      <c r="CZ266" s="86"/>
      <c r="DB266" s="86"/>
      <c r="DD266" s="86"/>
      <c r="DF266" s="86"/>
      <c r="DH266" s="86"/>
      <c r="DJ266" s="86"/>
      <c r="DL266" s="86"/>
      <c r="DN266" s="86"/>
      <c r="DP266" s="86"/>
      <c r="DR266" s="86"/>
      <c r="DT266" s="86"/>
      <c r="DV266" s="86"/>
      <c r="DX266" s="86"/>
      <c r="DZ266" s="86"/>
      <c r="EB266" s="86"/>
      <c r="ED266" s="86"/>
      <c r="EE266" s="86"/>
      <c r="EF266" s="86"/>
      <c r="EG266" s="86"/>
      <c r="EI266" s="87"/>
      <c r="EK266" s="86"/>
      <c r="EL266" s="87"/>
      <c r="EM266" s="88"/>
      <c r="EN266" s="86"/>
      <c r="EO266" s="87"/>
      <c r="EP266" s="86"/>
      <c r="EQ266" s="86"/>
      <c r="ER266" s="86"/>
      <c r="ES266" s="86"/>
      <c r="ET266" s="89"/>
    </row>
    <row r="267" spans="56:150" x14ac:dyDescent="0.2">
      <c r="BD267" s="86"/>
      <c r="BF267" s="86"/>
      <c r="BH267" s="86"/>
      <c r="BJ267" s="86"/>
      <c r="BL267" s="86"/>
      <c r="BN267" s="86"/>
      <c r="BP267" s="86"/>
      <c r="BR267" s="86"/>
      <c r="BT267" s="86"/>
      <c r="BV267" s="86"/>
      <c r="BX267" s="86"/>
      <c r="BZ267" s="86"/>
      <c r="CB267" s="86"/>
      <c r="CD267" s="86"/>
      <c r="CF267" s="86"/>
      <c r="CH267" s="86"/>
      <c r="CJ267" s="86"/>
      <c r="CL267" s="86"/>
      <c r="CN267" s="86"/>
      <c r="CP267" s="86"/>
      <c r="CR267" s="86"/>
      <c r="CT267" s="86"/>
      <c r="CV267" s="86"/>
      <c r="CX267" s="86"/>
      <c r="CZ267" s="86"/>
      <c r="DB267" s="86"/>
      <c r="DD267" s="86"/>
      <c r="DF267" s="86"/>
      <c r="DH267" s="86"/>
      <c r="DJ267" s="86"/>
      <c r="DL267" s="86"/>
      <c r="DN267" s="86"/>
      <c r="DP267" s="86"/>
      <c r="DR267" s="86"/>
      <c r="DT267" s="86"/>
      <c r="DV267" s="86"/>
      <c r="DX267" s="86"/>
      <c r="DZ267" s="86"/>
      <c r="EB267" s="86"/>
      <c r="ED267" s="86"/>
      <c r="EE267" s="86"/>
      <c r="EF267" s="86"/>
      <c r="EG267" s="86"/>
      <c r="EI267" s="87"/>
      <c r="EK267" s="86"/>
      <c r="EL267" s="87"/>
      <c r="EM267" s="88"/>
      <c r="EN267" s="86"/>
      <c r="EO267" s="87"/>
      <c r="EP267" s="86"/>
      <c r="EQ267" s="86"/>
      <c r="ER267" s="86"/>
      <c r="ES267" s="86"/>
      <c r="ET267" s="89"/>
    </row>
    <row r="268" spans="56:150" x14ac:dyDescent="0.2">
      <c r="BD268" s="86"/>
      <c r="BF268" s="86"/>
      <c r="BH268" s="86"/>
      <c r="BJ268" s="86"/>
      <c r="BL268" s="86"/>
      <c r="BN268" s="86"/>
      <c r="BP268" s="86"/>
      <c r="BR268" s="86"/>
      <c r="BT268" s="86"/>
      <c r="BV268" s="86"/>
      <c r="BX268" s="86"/>
      <c r="BZ268" s="86"/>
      <c r="CB268" s="86"/>
      <c r="CD268" s="86"/>
      <c r="CF268" s="86"/>
      <c r="CH268" s="86"/>
      <c r="CJ268" s="86"/>
      <c r="CL268" s="86"/>
      <c r="CN268" s="86"/>
      <c r="CP268" s="86"/>
      <c r="CR268" s="86"/>
      <c r="CT268" s="86"/>
      <c r="CV268" s="86"/>
      <c r="CX268" s="86"/>
      <c r="CZ268" s="86"/>
      <c r="DB268" s="86"/>
      <c r="DD268" s="86"/>
      <c r="DF268" s="86"/>
      <c r="DH268" s="86"/>
      <c r="DJ268" s="86"/>
      <c r="DL268" s="86"/>
      <c r="DN268" s="86"/>
      <c r="DP268" s="86"/>
      <c r="DR268" s="86"/>
      <c r="DT268" s="86"/>
      <c r="DV268" s="86"/>
      <c r="DX268" s="86"/>
      <c r="DZ268" s="86"/>
      <c r="EB268" s="86"/>
      <c r="ED268" s="86"/>
      <c r="EE268" s="86"/>
      <c r="EF268" s="86"/>
      <c r="EG268" s="86"/>
      <c r="EI268" s="87"/>
      <c r="EK268" s="86"/>
      <c r="EL268" s="87"/>
      <c r="EM268" s="88"/>
      <c r="EN268" s="86"/>
      <c r="EO268" s="87"/>
      <c r="EP268" s="86"/>
      <c r="EQ268" s="86"/>
      <c r="ER268" s="86"/>
      <c r="ES268" s="86"/>
      <c r="ET268" s="89"/>
    </row>
    <row r="269" spans="56:150" x14ac:dyDescent="0.2">
      <c r="BD269" s="86"/>
      <c r="BF269" s="86"/>
      <c r="BH269" s="86"/>
      <c r="BJ269" s="86"/>
      <c r="BL269" s="86"/>
      <c r="BN269" s="86"/>
      <c r="BP269" s="86"/>
      <c r="BR269" s="86"/>
      <c r="BT269" s="86"/>
      <c r="BV269" s="86"/>
      <c r="BX269" s="86"/>
      <c r="BZ269" s="86"/>
      <c r="CB269" s="86"/>
      <c r="CD269" s="86"/>
      <c r="CF269" s="86"/>
      <c r="CH269" s="86"/>
      <c r="CJ269" s="86"/>
      <c r="CL269" s="86"/>
      <c r="CN269" s="86"/>
      <c r="CP269" s="86"/>
      <c r="CR269" s="86"/>
      <c r="CT269" s="86"/>
      <c r="CV269" s="86"/>
      <c r="CX269" s="86"/>
      <c r="CZ269" s="86"/>
      <c r="DB269" s="86"/>
      <c r="DD269" s="86"/>
      <c r="DF269" s="86"/>
      <c r="DH269" s="86"/>
      <c r="DJ269" s="86"/>
      <c r="DL269" s="86"/>
      <c r="DN269" s="86"/>
      <c r="DP269" s="86"/>
      <c r="DR269" s="86"/>
      <c r="DT269" s="86"/>
      <c r="DV269" s="86"/>
      <c r="DX269" s="86"/>
      <c r="DZ269" s="86"/>
      <c r="EB269" s="86"/>
      <c r="ED269" s="86"/>
      <c r="EE269" s="86"/>
      <c r="EF269" s="86"/>
      <c r="EG269" s="86"/>
      <c r="EI269" s="87"/>
      <c r="EK269" s="86"/>
      <c r="EL269" s="87"/>
      <c r="EM269" s="88"/>
      <c r="EN269" s="86"/>
      <c r="EO269" s="87"/>
      <c r="EP269" s="86"/>
      <c r="EQ269" s="86"/>
      <c r="ER269" s="86"/>
      <c r="ES269" s="86"/>
      <c r="ET269" s="89"/>
    </row>
    <row r="270" spans="56:150" x14ac:dyDescent="0.2">
      <c r="BD270" s="86"/>
      <c r="BF270" s="86"/>
      <c r="BH270" s="86"/>
      <c r="BJ270" s="86"/>
      <c r="BL270" s="86"/>
      <c r="BN270" s="86"/>
      <c r="BP270" s="86"/>
      <c r="BR270" s="86"/>
      <c r="BT270" s="86"/>
      <c r="BV270" s="86"/>
      <c r="BX270" s="86"/>
      <c r="BZ270" s="86"/>
      <c r="CB270" s="86"/>
      <c r="CD270" s="86"/>
      <c r="CF270" s="86"/>
      <c r="CH270" s="86"/>
      <c r="CJ270" s="86"/>
      <c r="CL270" s="86"/>
      <c r="CN270" s="86"/>
      <c r="CP270" s="86"/>
      <c r="CR270" s="86"/>
      <c r="CT270" s="86"/>
      <c r="CV270" s="86"/>
      <c r="CX270" s="86"/>
      <c r="CZ270" s="86"/>
      <c r="DB270" s="86"/>
      <c r="DD270" s="86"/>
      <c r="DF270" s="86"/>
      <c r="DH270" s="86"/>
      <c r="DJ270" s="86"/>
      <c r="DL270" s="86"/>
      <c r="DN270" s="86"/>
      <c r="DP270" s="86"/>
      <c r="DR270" s="86"/>
      <c r="DT270" s="86"/>
      <c r="DV270" s="86"/>
      <c r="DX270" s="86"/>
      <c r="DZ270" s="86"/>
      <c r="EB270" s="86"/>
      <c r="ED270" s="86"/>
      <c r="EE270" s="86"/>
      <c r="EF270" s="86"/>
      <c r="EG270" s="86"/>
      <c r="EI270" s="87"/>
      <c r="EK270" s="86"/>
      <c r="EL270" s="87"/>
      <c r="EM270" s="88"/>
      <c r="EN270" s="86"/>
      <c r="EO270" s="87"/>
      <c r="EP270" s="86"/>
      <c r="EQ270" s="86"/>
      <c r="ER270" s="86"/>
      <c r="ES270" s="86"/>
      <c r="ET270" s="89"/>
    </row>
    <row r="271" spans="56:150" x14ac:dyDescent="0.2">
      <c r="BD271" s="86"/>
      <c r="BF271" s="86"/>
      <c r="BH271" s="86"/>
      <c r="BJ271" s="86"/>
      <c r="BL271" s="86"/>
      <c r="BN271" s="86"/>
      <c r="BP271" s="86"/>
      <c r="BR271" s="86"/>
      <c r="BT271" s="86"/>
      <c r="BV271" s="86"/>
      <c r="BX271" s="86"/>
      <c r="BZ271" s="86"/>
      <c r="CB271" s="86"/>
      <c r="CD271" s="86"/>
      <c r="CF271" s="86"/>
      <c r="CH271" s="86"/>
      <c r="CJ271" s="86"/>
      <c r="CL271" s="86"/>
      <c r="CN271" s="86"/>
      <c r="CP271" s="86"/>
      <c r="CR271" s="86"/>
      <c r="CT271" s="86"/>
      <c r="CV271" s="86"/>
      <c r="CX271" s="86"/>
      <c r="CZ271" s="86"/>
      <c r="DB271" s="86"/>
      <c r="DD271" s="86"/>
      <c r="DF271" s="86"/>
      <c r="DH271" s="86"/>
      <c r="DJ271" s="86"/>
      <c r="DL271" s="86"/>
      <c r="DN271" s="86"/>
      <c r="DP271" s="86"/>
      <c r="DR271" s="86"/>
      <c r="DT271" s="86"/>
      <c r="DV271" s="86"/>
      <c r="DX271" s="86"/>
      <c r="DZ271" s="86"/>
      <c r="EB271" s="86"/>
      <c r="ED271" s="86"/>
      <c r="EE271" s="86"/>
      <c r="EF271" s="86"/>
      <c r="EG271" s="86"/>
      <c r="EI271" s="87"/>
      <c r="EK271" s="86"/>
      <c r="EL271" s="87"/>
      <c r="EM271" s="88"/>
      <c r="EN271" s="86"/>
      <c r="EO271" s="87"/>
      <c r="EP271" s="86"/>
      <c r="EQ271" s="86"/>
      <c r="ER271" s="86"/>
      <c r="ES271" s="86"/>
      <c r="ET271" s="89"/>
    </row>
    <row r="272" spans="56:150" x14ac:dyDescent="0.2">
      <c r="BD272" s="86"/>
      <c r="BF272" s="86"/>
      <c r="BH272" s="86"/>
      <c r="BJ272" s="86"/>
      <c r="BL272" s="86"/>
      <c r="BN272" s="86"/>
      <c r="BP272" s="86"/>
      <c r="BR272" s="86"/>
      <c r="BT272" s="86"/>
      <c r="BV272" s="86"/>
      <c r="BX272" s="86"/>
      <c r="BZ272" s="86"/>
      <c r="CB272" s="86"/>
      <c r="CD272" s="86"/>
      <c r="CF272" s="86"/>
      <c r="CH272" s="86"/>
      <c r="CJ272" s="86"/>
      <c r="CL272" s="86"/>
      <c r="CN272" s="86"/>
      <c r="CP272" s="86"/>
      <c r="CR272" s="86"/>
      <c r="CT272" s="86"/>
      <c r="CV272" s="86"/>
      <c r="CX272" s="86"/>
      <c r="CZ272" s="86"/>
      <c r="DB272" s="86"/>
      <c r="DD272" s="86"/>
      <c r="DF272" s="86"/>
      <c r="DH272" s="86"/>
      <c r="DJ272" s="86"/>
      <c r="DL272" s="86"/>
      <c r="DN272" s="86"/>
      <c r="DP272" s="86"/>
      <c r="DR272" s="86"/>
      <c r="DT272" s="86"/>
      <c r="DV272" s="86"/>
      <c r="DX272" s="86"/>
      <c r="DZ272" s="86"/>
      <c r="EB272" s="86"/>
      <c r="ED272" s="86"/>
      <c r="EE272" s="86"/>
      <c r="EF272" s="86"/>
      <c r="EG272" s="86"/>
      <c r="EI272" s="87"/>
      <c r="EK272" s="86"/>
      <c r="EL272" s="87"/>
      <c r="EM272" s="88"/>
      <c r="EN272" s="86"/>
      <c r="EO272" s="87"/>
      <c r="EP272" s="86"/>
      <c r="EQ272" s="86"/>
      <c r="ER272" s="86"/>
      <c r="ES272" s="86"/>
      <c r="ET272" s="89"/>
    </row>
    <row r="273" spans="56:150" x14ac:dyDescent="0.2">
      <c r="BD273" s="86"/>
      <c r="BF273" s="86"/>
      <c r="BH273" s="86"/>
      <c r="BJ273" s="86"/>
      <c r="BL273" s="86"/>
      <c r="BN273" s="86"/>
      <c r="BP273" s="86"/>
      <c r="BR273" s="86"/>
      <c r="BT273" s="86"/>
      <c r="BV273" s="86"/>
      <c r="BX273" s="86"/>
      <c r="BZ273" s="86"/>
      <c r="CB273" s="86"/>
      <c r="CD273" s="86"/>
      <c r="CF273" s="86"/>
      <c r="CH273" s="86"/>
      <c r="CJ273" s="86"/>
      <c r="CL273" s="86"/>
      <c r="CN273" s="86"/>
      <c r="CP273" s="86"/>
      <c r="CR273" s="86"/>
      <c r="CT273" s="86"/>
      <c r="CV273" s="86"/>
      <c r="CX273" s="86"/>
      <c r="CZ273" s="86"/>
      <c r="DB273" s="86"/>
      <c r="DD273" s="86"/>
      <c r="DF273" s="86"/>
      <c r="DH273" s="86"/>
      <c r="DJ273" s="86"/>
      <c r="DL273" s="86"/>
      <c r="DN273" s="86"/>
      <c r="DP273" s="86"/>
      <c r="DR273" s="86"/>
      <c r="DT273" s="86"/>
      <c r="DV273" s="86"/>
      <c r="DX273" s="86"/>
      <c r="DZ273" s="86"/>
      <c r="EB273" s="86"/>
      <c r="ED273" s="86"/>
      <c r="EE273" s="86"/>
      <c r="EF273" s="86"/>
      <c r="EG273" s="86"/>
      <c r="EI273" s="87"/>
      <c r="EK273" s="86"/>
      <c r="EL273" s="87"/>
      <c r="EM273" s="88"/>
      <c r="EN273" s="86"/>
      <c r="EO273" s="87"/>
      <c r="EP273" s="86"/>
      <c r="EQ273" s="86"/>
      <c r="ER273" s="86"/>
      <c r="ES273" s="86"/>
      <c r="ET273" s="89"/>
    </row>
    <row r="274" spans="56:150" x14ac:dyDescent="0.2">
      <c r="BD274" s="86"/>
      <c r="BF274" s="86"/>
      <c r="BH274" s="86"/>
      <c r="BJ274" s="86"/>
      <c r="BL274" s="86"/>
      <c r="BN274" s="86"/>
      <c r="BP274" s="86"/>
      <c r="BR274" s="86"/>
      <c r="BT274" s="86"/>
      <c r="BV274" s="86"/>
      <c r="BX274" s="86"/>
      <c r="BZ274" s="86"/>
      <c r="CB274" s="86"/>
      <c r="CD274" s="86"/>
      <c r="CF274" s="86"/>
      <c r="CH274" s="86"/>
      <c r="CJ274" s="86"/>
      <c r="CL274" s="86"/>
      <c r="CN274" s="86"/>
      <c r="CP274" s="86"/>
      <c r="CR274" s="86"/>
      <c r="CT274" s="86"/>
      <c r="CV274" s="86"/>
      <c r="CX274" s="86"/>
      <c r="CZ274" s="86"/>
      <c r="DB274" s="86"/>
      <c r="DD274" s="86"/>
      <c r="DF274" s="86"/>
      <c r="DH274" s="86"/>
      <c r="DJ274" s="86"/>
      <c r="DL274" s="86"/>
      <c r="DN274" s="86"/>
      <c r="DP274" s="86"/>
      <c r="DR274" s="86"/>
      <c r="DT274" s="86"/>
      <c r="DV274" s="86"/>
      <c r="DX274" s="86"/>
      <c r="DZ274" s="86"/>
      <c r="EB274" s="86"/>
      <c r="ED274" s="86"/>
      <c r="EE274" s="86"/>
      <c r="EF274" s="86"/>
      <c r="EG274" s="86"/>
      <c r="EI274" s="87"/>
      <c r="EK274" s="86"/>
      <c r="EL274" s="87"/>
      <c r="EM274" s="88"/>
      <c r="EN274" s="86"/>
      <c r="EO274" s="87"/>
      <c r="EP274" s="86"/>
      <c r="EQ274" s="86"/>
      <c r="ER274" s="86"/>
      <c r="ES274" s="86"/>
      <c r="ET274" s="89"/>
    </row>
    <row r="275" spans="56:150" x14ac:dyDescent="0.2">
      <c r="BD275" s="86"/>
      <c r="BF275" s="86"/>
      <c r="BH275" s="86"/>
      <c r="BJ275" s="86"/>
      <c r="BL275" s="86"/>
      <c r="BN275" s="86"/>
      <c r="BP275" s="86"/>
      <c r="BR275" s="86"/>
      <c r="BT275" s="86"/>
      <c r="BV275" s="86"/>
      <c r="BX275" s="86"/>
      <c r="BZ275" s="86"/>
      <c r="CB275" s="86"/>
      <c r="CD275" s="86"/>
      <c r="CF275" s="86"/>
      <c r="CH275" s="86"/>
      <c r="CJ275" s="86"/>
      <c r="CL275" s="86"/>
      <c r="CN275" s="86"/>
      <c r="CP275" s="86"/>
      <c r="CR275" s="86"/>
      <c r="CT275" s="86"/>
      <c r="CV275" s="86"/>
      <c r="CX275" s="86"/>
      <c r="CZ275" s="86"/>
      <c r="DB275" s="86"/>
      <c r="DD275" s="86"/>
      <c r="DF275" s="86"/>
      <c r="DH275" s="86"/>
      <c r="DJ275" s="86"/>
      <c r="DL275" s="86"/>
      <c r="DN275" s="86"/>
      <c r="DP275" s="86"/>
      <c r="DR275" s="86"/>
      <c r="DT275" s="86"/>
      <c r="DV275" s="86"/>
      <c r="DX275" s="86"/>
      <c r="DZ275" s="86"/>
      <c r="EB275" s="86"/>
      <c r="ED275" s="86"/>
      <c r="EE275" s="86"/>
      <c r="EF275" s="86"/>
      <c r="EG275" s="86"/>
      <c r="EI275" s="87"/>
      <c r="EK275" s="86"/>
      <c r="EL275" s="87"/>
      <c r="EM275" s="88"/>
      <c r="EN275" s="86"/>
      <c r="EO275" s="87"/>
      <c r="EP275" s="86"/>
      <c r="EQ275" s="86"/>
      <c r="ER275" s="86"/>
      <c r="ES275" s="86"/>
      <c r="ET275" s="89"/>
    </row>
    <row r="276" spans="56:150" x14ac:dyDescent="0.2">
      <c r="BD276" s="86"/>
      <c r="BF276" s="86"/>
      <c r="BH276" s="86"/>
      <c r="BJ276" s="86"/>
      <c r="BL276" s="86"/>
      <c r="BN276" s="86"/>
      <c r="BP276" s="86"/>
      <c r="BR276" s="86"/>
      <c r="BT276" s="86"/>
      <c r="BV276" s="86"/>
      <c r="BX276" s="86"/>
      <c r="BZ276" s="86"/>
      <c r="CB276" s="86"/>
      <c r="CD276" s="86"/>
      <c r="CF276" s="86"/>
      <c r="CH276" s="86"/>
      <c r="CJ276" s="86"/>
      <c r="CL276" s="86"/>
      <c r="CN276" s="86"/>
      <c r="CP276" s="86"/>
      <c r="CR276" s="86"/>
      <c r="CT276" s="86"/>
      <c r="CV276" s="86"/>
      <c r="CX276" s="86"/>
      <c r="CZ276" s="86"/>
      <c r="DB276" s="86"/>
      <c r="DD276" s="86"/>
      <c r="DF276" s="86"/>
      <c r="DH276" s="86"/>
      <c r="DJ276" s="86"/>
      <c r="DL276" s="86"/>
      <c r="DN276" s="86"/>
      <c r="DP276" s="86"/>
      <c r="DR276" s="86"/>
      <c r="DT276" s="86"/>
      <c r="DV276" s="86"/>
      <c r="DX276" s="86"/>
      <c r="DZ276" s="86"/>
      <c r="EB276" s="86"/>
      <c r="ED276" s="86"/>
      <c r="EE276" s="86"/>
      <c r="EF276" s="86"/>
      <c r="EG276" s="86"/>
      <c r="EI276" s="87"/>
      <c r="EK276" s="86"/>
      <c r="EL276" s="87"/>
      <c r="EM276" s="88"/>
      <c r="EN276" s="86"/>
      <c r="EO276" s="87"/>
      <c r="EP276" s="86"/>
      <c r="EQ276" s="86"/>
      <c r="ER276" s="86"/>
      <c r="ES276" s="86"/>
      <c r="ET276" s="89"/>
    </row>
    <row r="277" spans="56:150" x14ac:dyDescent="0.2">
      <c r="BD277" s="86"/>
      <c r="BF277" s="86"/>
      <c r="BH277" s="86"/>
      <c r="BJ277" s="86"/>
      <c r="BL277" s="86"/>
      <c r="BN277" s="86"/>
      <c r="BP277" s="86"/>
      <c r="BR277" s="86"/>
      <c r="BT277" s="86"/>
      <c r="BV277" s="86"/>
      <c r="BX277" s="86"/>
      <c r="BZ277" s="86"/>
      <c r="CB277" s="86"/>
      <c r="CD277" s="86"/>
      <c r="CF277" s="86"/>
      <c r="CH277" s="86"/>
      <c r="CJ277" s="86"/>
      <c r="CL277" s="86"/>
      <c r="CN277" s="86"/>
      <c r="CP277" s="86"/>
      <c r="CR277" s="86"/>
      <c r="CT277" s="86"/>
      <c r="CV277" s="86"/>
      <c r="CX277" s="86"/>
      <c r="CZ277" s="86"/>
      <c r="DB277" s="86"/>
      <c r="DD277" s="86"/>
      <c r="DF277" s="86"/>
      <c r="DH277" s="86"/>
      <c r="DJ277" s="86"/>
      <c r="DL277" s="86"/>
      <c r="DN277" s="86"/>
      <c r="DP277" s="86"/>
      <c r="DR277" s="86"/>
      <c r="DT277" s="86"/>
      <c r="DV277" s="86"/>
      <c r="DX277" s="86"/>
      <c r="DZ277" s="86"/>
      <c r="EB277" s="86"/>
      <c r="ED277" s="86"/>
      <c r="EE277" s="86"/>
      <c r="EF277" s="86"/>
      <c r="EG277" s="86"/>
      <c r="EI277" s="87"/>
      <c r="EK277" s="86"/>
      <c r="EL277" s="87"/>
      <c r="EM277" s="88"/>
      <c r="EN277" s="86"/>
      <c r="EO277" s="87"/>
      <c r="EP277" s="86"/>
      <c r="EQ277" s="86"/>
      <c r="ER277" s="86"/>
      <c r="ES277" s="86"/>
      <c r="ET277" s="89"/>
    </row>
    <row r="278" spans="56:150" x14ac:dyDescent="0.2">
      <c r="BD278" s="86"/>
      <c r="BF278" s="86"/>
      <c r="BH278" s="86"/>
      <c r="BJ278" s="86"/>
      <c r="BL278" s="86"/>
      <c r="BN278" s="86"/>
      <c r="BP278" s="86"/>
      <c r="BR278" s="86"/>
      <c r="BT278" s="86"/>
      <c r="BV278" s="86"/>
      <c r="BX278" s="86"/>
      <c r="BZ278" s="86"/>
      <c r="CB278" s="86"/>
      <c r="CD278" s="86"/>
      <c r="CF278" s="86"/>
      <c r="CH278" s="86"/>
      <c r="CJ278" s="86"/>
      <c r="CL278" s="86"/>
      <c r="CN278" s="86"/>
      <c r="CP278" s="86"/>
      <c r="CR278" s="86"/>
      <c r="CT278" s="86"/>
      <c r="CV278" s="86"/>
      <c r="CX278" s="86"/>
      <c r="CZ278" s="86"/>
      <c r="DB278" s="86"/>
      <c r="DD278" s="86"/>
      <c r="DF278" s="86"/>
      <c r="DH278" s="86"/>
      <c r="DJ278" s="86"/>
      <c r="DL278" s="86"/>
      <c r="DN278" s="86"/>
      <c r="DP278" s="86"/>
      <c r="DR278" s="86"/>
      <c r="DT278" s="86"/>
      <c r="DV278" s="86"/>
      <c r="DX278" s="86"/>
      <c r="DZ278" s="86"/>
      <c r="EB278" s="86"/>
      <c r="ED278" s="86"/>
      <c r="EE278" s="86"/>
      <c r="EF278" s="86"/>
      <c r="EG278" s="86"/>
      <c r="EI278" s="87"/>
      <c r="EK278" s="86"/>
      <c r="EL278" s="87"/>
      <c r="EM278" s="88"/>
      <c r="EN278" s="86"/>
      <c r="EO278" s="87"/>
      <c r="EP278" s="86"/>
      <c r="EQ278" s="86"/>
      <c r="ER278" s="86"/>
      <c r="ES278" s="86"/>
      <c r="ET278" s="89"/>
    </row>
    <row r="279" spans="56:150" x14ac:dyDescent="0.2">
      <c r="BD279" s="86"/>
      <c r="BF279" s="86"/>
      <c r="BH279" s="86"/>
      <c r="BJ279" s="86"/>
      <c r="BL279" s="86"/>
      <c r="BN279" s="86"/>
      <c r="BP279" s="86"/>
      <c r="BR279" s="86"/>
      <c r="BT279" s="86"/>
      <c r="BV279" s="86"/>
      <c r="BX279" s="86"/>
      <c r="BZ279" s="86"/>
      <c r="CB279" s="86"/>
      <c r="CD279" s="86"/>
      <c r="CF279" s="86"/>
      <c r="CH279" s="86"/>
      <c r="CJ279" s="86"/>
      <c r="CL279" s="86"/>
      <c r="CN279" s="86"/>
      <c r="CP279" s="86"/>
      <c r="CR279" s="86"/>
      <c r="CT279" s="86"/>
      <c r="CV279" s="86"/>
      <c r="CX279" s="86"/>
      <c r="CZ279" s="86"/>
      <c r="DB279" s="86"/>
      <c r="DD279" s="86"/>
      <c r="DF279" s="86"/>
      <c r="DH279" s="86"/>
      <c r="DJ279" s="86"/>
      <c r="DL279" s="86"/>
      <c r="DN279" s="86"/>
      <c r="DP279" s="86"/>
      <c r="DR279" s="86"/>
      <c r="DT279" s="86"/>
      <c r="DV279" s="86"/>
      <c r="DX279" s="86"/>
      <c r="DZ279" s="86"/>
      <c r="EB279" s="86"/>
      <c r="ED279" s="86"/>
      <c r="EE279" s="86"/>
      <c r="EF279" s="86"/>
      <c r="EG279" s="86"/>
      <c r="EI279" s="87"/>
      <c r="EK279" s="86"/>
      <c r="EL279" s="87"/>
      <c r="EM279" s="88"/>
      <c r="EN279" s="86"/>
      <c r="EO279" s="87"/>
      <c r="EP279" s="86"/>
      <c r="EQ279" s="86"/>
      <c r="ER279" s="86"/>
      <c r="ES279" s="86"/>
      <c r="ET279" s="89"/>
    </row>
    <row r="280" spans="56:150" x14ac:dyDescent="0.2">
      <c r="BD280" s="86"/>
      <c r="BF280" s="86"/>
      <c r="BH280" s="86"/>
      <c r="BJ280" s="86"/>
      <c r="BL280" s="86"/>
      <c r="BN280" s="86"/>
      <c r="BP280" s="86"/>
      <c r="BR280" s="86"/>
      <c r="BT280" s="86"/>
      <c r="BV280" s="86"/>
      <c r="BX280" s="86"/>
      <c r="BZ280" s="86"/>
      <c r="CB280" s="86"/>
      <c r="CD280" s="86"/>
      <c r="CF280" s="86"/>
      <c r="CH280" s="86"/>
      <c r="CJ280" s="86"/>
      <c r="CL280" s="86"/>
      <c r="CN280" s="86"/>
      <c r="CP280" s="86"/>
      <c r="CR280" s="86"/>
      <c r="CT280" s="86"/>
      <c r="CV280" s="86"/>
      <c r="CX280" s="86"/>
      <c r="CZ280" s="86"/>
      <c r="DB280" s="86"/>
      <c r="DD280" s="86"/>
      <c r="DF280" s="86"/>
      <c r="DH280" s="86"/>
      <c r="DJ280" s="86"/>
      <c r="DL280" s="86"/>
      <c r="DN280" s="86"/>
      <c r="DP280" s="86"/>
      <c r="DR280" s="86"/>
      <c r="DT280" s="86"/>
      <c r="DV280" s="86"/>
      <c r="DX280" s="86"/>
      <c r="DZ280" s="86"/>
      <c r="EB280" s="86"/>
      <c r="ED280" s="86"/>
      <c r="EE280" s="86"/>
      <c r="EF280" s="86"/>
      <c r="EG280" s="86"/>
      <c r="EI280" s="87"/>
      <c r="EK280" s="86"/>
      <c r="EL280" s="87"/>
      <c r="EM280" s="88"/>
      <c r="EN280" s="86"/>
      <c r="EO280" s="87"/>
      <c r="EP280" s="86"/>
      <c r="EQ280" s="86"/>
      <c r="ER280" s="86"/>
      <c r="ES280" s="86"/>
      <c r="ET280" s="89"/>
    </row>
    <row r="281" spans="56:150" x14ac:dyDescent="0.2">
      <c r="BD281" s="86"/>
      <c r="BF281" s="86"/>
      <c r="BH281" s="86"/>
      <c r="BJ281" s="86"/>
      <c r="BL281" s="86"/>
      <c r="BN281" s="86"/>
      <c r="BP281" s="86"/>
      <c r="BR281" s="86"/>
      <c r="BT281" s="86"/>
      <c r="BV281" s="86"/>
      <c r="BX281" s="86"/>
      <c r="BZ281" s="86"/>
      <c r="CB281" s="86"/>
      <c r="CD281" s="86"/>
      <c r="CF281" s="86"/>
      <c r="CH281" s="86"/>
      <c r="CJ281" s="86"/>
      <c r="CL281" s="86"/>
      <c r="CN281" s="86"/>
      <c r="CP281" s="86"/>
      <c r="CR281" s="86"/>
      <c r="CT281" s="86"/>
      <c r="CV281" s="86"/>
      <c r="CX281" s="86"/>
      <c r="CZ281" s="86"/>
      <c r="DB281" s="86"/>
      <c r="DD281" s="86"/>
      <c r="DF281" s="86"/>
      <c r="DH281" s="86"/>
      <c r="DJ281" s="86"/>
      <c r="DL281" s="86"/>
      <c r="DN281" s="86"/>
      <c r="DP281" s="86"/>
      <c r="DR281" s="86"/>
      <c r="DT281" s="86"/>
      <c r="DV281" s="86"/>
      <c r="DX281" s="86"/>
      <c r="DZ281" s="86"/>
      <c r="EB281" s="86"/>
      <c r="ED281" s="86"/>
      <c r="EE281" s="86"/>
      <c r="EF281" s="86"/>
      <c r="EG281" s="86"/>
      <c r="EI281" s="87"/>
      <c r="EK281" s="86"/>
      <c r="EL281" s="87"/>
      <c r="EM281" s="88"/>
      <c r="EN281" s="86"/>
      <c r="EO281" s="87"/>
      <c r="EP281" s="86"/>
      <c r="EQ281" s="86"/>
      <c r="ER281" s="86"/>
      <c r="ES281" s="86"/>
      <c r="ET281" s="89"/>
    </row>
    <row r="282" spans="56:150" x14ac:dyDescent="0.2">
      <c r="BD282" s="86"/>
      <c r="BF282" s="86"/>
      <c r="BH282" s="86"/>
      <c r="BJ282" s="86"/>
      <c r="BL282" s="86"/>
      <c r="BN282" s="86"/>
      <c r="BP282" s="86"/>
      <c r="BR282" s="86"/>
      <c r="BT282" s="86"/>
      <c r="BV282" s="86"/>
      <c r="BX282" s="86"/>
      <c r="BZ282" s="86"/>
      <c r="CB282" s="86"/>
      <c r="CD282" s="86"/>
      <c r="CF282" s="86"/>
      <c r="CH282" s="86"/>
      <c r="CJ282" s="86"/>
      <c r="CL282" s="86"/>
      <c r="CN282" s="86"/>
      <c r="CP282" s="86"/>
      <c r="CR282" s="86"/>
      <c r="CT282" s="86"/>
      <c r="CV282" s="86"/>
      <c r="CX282" s="86"/>
      <c r="CZ282" s="86"/>
      <c r="DB282" s="86"/>
      <c r="DD282" s="86"/>
      <c r="DF282" s="86"/>
      <c r="DH282" s="86"/>
      <c r="DJ282" s="86"/>
      <c r="DL282" s="86"/>
      <c r="DN282" s="86"/>
      <c r="DP282" s="86"/>
      <c r="DR282" s="86"/>
      <c r="DT282" s="86"/>
      <c r="DV282" s="86"/>
      <c r="DX282" s="86"/>
      <c r="DZ282" s="86"/>
      <c r="EB282" s="86"/>
      <c r="ED282" s="86"/>
      <c r="EE282" s="86"/>
      <c r="EF282" s="86"/>
      <c r="EG282" s="86"/>
      <c r="EI282" s="87"/>
      <c r="EK282" s="86"/>
      <c r="EL282" s="87"/>
      <c r="EM282" s="88"/>
      <c r="EN282" s="86"/>
      <c r="EO282" s="87"/>
      <c r="EP282" s="86"/>
      <c r="EQ282" s="86"/>
      <c r="ER282" s="86"/>
      <c r="ES282" s="86"/>
      <c r="ET282" s="89"/>
    </row>
    <row r="283" spans="56:150" x14ac:dyDescent="0.2">
      <c r="BD283" s="86"/>
      <c r="BF283" s="86"/>
      <c r="BH283" s="86"/>
      <c r="BJ283" s="86"/>
      <c r="BL283" s="86"/>
      <c r="BN283" s="86"/>
      <c r="BP283" s="86"/>
      <c r="BR283" s="86"/>
      <c r="BT283" s="86"/>
      <c r="BV283" s="86"/>
      <c r="BX283" s="86"/>
      <c r="BZ283" s="86"/>
      <c r="CB283" s="86"/>
      <c r="CD283" s="86"/>
      <c r="CF283" s="86"/>
      <c r="CH283" s="86"/>
      <c r="CJ283" s="86"/>
      <c r="CL283" s="86"/>
      <c r="CN283" s="86"/>
      <c r="CP283" s="86"/>
      <c r="CR283" s="86"/>
      <c r="CT283" s="86"/>
      <c r="CV283" s="86"/>
      <c r="CX283" s="86"/>
      <c r="CZ283" s="86"/>
      <c r="DB283" s="86"/>
      <c r="DD283" s="86"/>
      <c r="DF283" s="86"/>
      <c r="DH283" s="86"/>
      <c r="DJ283" s="86"/>
      <c r="DL283" s="86"/>
      <c r="DN283" s="86"/>
      <c r="DP283" s="86"/>
      <c r="DR283" s="86"/>
      <c r="DT283" s="86"/>
      <c r="DV283" s="86"/>
      <c r="DX283" s="86"/>
      <c r="DZ283" s="86"/>
      <c r="EB283" s="86"/>
      <c r="ED283" s="86"/>
      <c r="EE283" s="86"/>
      <c r="EF283" s="86"/>
      <c r="EG283" s="86"/>
      <c r="EI283" s="87"/>
      <c r="EK283" s="86"/>
      <c r="EL283" s="87"/>
      <c r="EM283" s="88"/>
      <c r="EN283" s="86"/>
      <c r="EO283" s="87"/>
      <c r="EP283" s="86"/>
      <c r="EQ283" s="86"/>
      <c r="ER283" s="86"/>
      <c r="ES283" s="86"/>
      <c r="ET283" s="89"/>
    </row>
    <row r="284" spans="56:150" x14ac:dyDescent="0.2">
      <c r="BD284" s="86"/>
      <c r="BF284" s="86"/>
      <c r="BH284" s="86"/>
      <c r="BJ284" s="86"/>
      <c r="BL284" s="86"/>
      <c r="BN284" s="86"/>
      <c r="BP284" s="86"/>
      <c r="BR284" s="86"/>
      <c r="BT284" s="86"/>
      <c r="BV284" s="86"/>
      <c r="BX284" s="86"/>
      <c r="BZ284" s="86"/>
      <c r="CB284" s="86"/>
      <c r="CD284" s="86"/>
      <c r="CF284" s="86"/>
      <c r="CH284" s="86"/>
      <c r="CJ284" s="86"/>
      <c r="CL284" s="86"/>
      <c r="CN284" s="86"/>
      <c r="CP284" s="86"/>
      <c r="CR284" s="86"/>
      <c r="CT284" s="86"/>
      <c r="CV284" s="86"/>
      <c r="CX284" s="86"/>
      <c r="CZ284" s="86"/>
      <c r="DB284" s="86"/>
      <c r="DD284" s="86"/>
      <c r="DF284" s="86"/>
      <c r="DH284" s="86"/>
      <c r="DJ284" s="86"/>
      <c r="DL284" s="86"/>
      <c r="DN284" s="86"/>
      <c r="DP284" s="86"/>
      <c r="DR284" s="86"/>
      <c r="DT284" s="86"/>
      <c r="DV284" s="86"/>
      <c r="DX284" s="86"/>
      <c r="DZ284" s="86"/>
      <c r="EB284" s="86"/>
      <c r="ED284" s="86"/>
      <c r="EE284" s="86"/>
      <c r="EF284" s="86"/>
      <c r="EG284" s="86"/>
      <c r="EI284" s="87"/>
      <c r="EK284" s="86"/>
      <c r="EL284" s="87"/>
      <c r="EM284" s="88"/>
      <c r="EN284" s="86"/>
      <c r="EO284" s="87"/>
      <c r="EP284" s="86"/>
      <c r="EQ284" s="86"/>
      <c r="ER284" s="86"/>
      <c r="ES284" s="86"/>
      <c r="ET284" s="89"/>
    </row>
    <row r="285" spans="56:150" x14ac:dyDescent="0.2">
      <c r="BD285" s="86"/>
      <c r="BF285" s="86"/>
      <c r="BH285" s="86"/>
      <c r="BJ285" s="86"/>
      <c r="BL285" s="86"/>
      <c r="BN285" s="86"/>
      <c r="BP285" s="86"/>
      <c r="BR285" s="86"/>
      <c r="BT285" s="86"/>
      <c r="BV285" s="86"/>
      <c r="BX285" s="86"/>
      <c r="BZ285" s="86"/>
      <c r="CB285" s="86"/>
      <c r="CD285" s="86"/>
      <c r="CF285" s="86"/>
      <c r="CH285" s="86"/>
      <c r="CJ285" s="86"/>
      <c r="CL285" s="86"/>
      <c r="CN285" s="86"/>
      <c r="CP285" s="86"/>
      <c r="CR285" s="86"/>
      <c r="CT285" s="86"/>
      <c r="CV285" s="86"/>
      <c r="CX285" s="86"/>
      <c r="CZ285" s="86"/>
      <c r="DB285" s="86"/>
      <c r="DD285" s="86"/>
      <c r="DF285" s="86"/>
      <c r="DH285" s="86"/>
      <c r="DJ285" s="86"/>
      <c r="DL285" s="86"/>
      <c r="DN285" s="86"/>
      <c r="DP285" s="86"/>
      <c r="DR285" s="86"/>
      <c r="DT285" s="86"/>
      <c r="DV285" s="86"/>
      <c r="DX285" s="86"/>
      <c r="DZ285" s="86"/>
      <c r="EB285" s="86"/>
      <c r="ED285" s="86"/>
      <c r="EE285" s="86"/>
      <c r="EF285" s="86"/>
      <c r="EG285" s="86"/>
      <c r="EI285" s="87"/>
      <c r="EK285" s="86"/>
      <c r="EL285" s="87"/>
      <c r="EM285" s="88"/>
      <c r="EN285" s="86"/>
      <c r="EO285" s="87"/>
      <c r="EP285" s="86"/>
      <c r="EQ285" s="86"/>
      <c r="ER285" s="86"/>
      <c r="ES285" s="86"/>
      <c r="ET285" s="89"/>
    </row>
    <row r="286" spans="56:150" x14ac:dyDescent="0.2">
      <c r="BD286" s="86"/>
      <c r="BF286" s="86"/>
      <c r="BH286" s="86"/>
      <c r="BJ286" s="86"/>
      <c r="BL286" s="86"/>
      <c r="BN286" s="86"/>
      <c r="BP286" s="86"/>
      <c r="BR286" s="86"/>
      <c r="BT286" s="86"/>
      <c r="BV286" s="86"/>
      <c r="BX286" s="86"/>
      <c r="BZ286" s="86"/>
      <c r="CB286" s="86"/>
      <c r="CD286" s="86"/>
      <c r="CF286" s="86"/>
      <c r="CH286" s="86"/>
      <c r="CJ286" s="86"/>
      <c r="CL286" s="86"/>
      <c r="CN286" s="86"/>
      <c r="CP286" s="86"/>
      <c r="CR286" s="86"/>
      <c r="CT286" s="86"/>
      <c r="CV286" s="86"/>
      <c r="CX286" s="86"/>
      <c r="CZ286" s="86"/>
      <c r="DB286" s="86"/>
      <c r="DD286" s="86"/>
      <c r="DF286" s="86"/>
      <c r="DH286" s="86"/>
      <c r="DJ286" s="86"/>
      <c r="DL286" s="86"/>
      <c r="DN286" s="86"/>
      <c r="DP286" s="86"/>
      <c r="DR286" s="86"/>
      <c r="DT286" s="86"/>
      <c r="DV286" s="86"/>
      <c r="DX286" s="86"/>
      <c r="DZ286" s="86"/>
      <c r="EB286" s="86"/>
      <c r="ED286" s="86"/>
      <c r="EE286" s="86"/>
      <c r="EF286" s="86"/>
      <c r="EG286" s="86"/>
      <c r="EI286" s="87"/>
      <c r="EK286" s="86"/>
      <c r="EL286" s="87"/>
      <c r="EM286" s="88"/>
      <c r="EN286" s="86"/>
      <c r="EO286" s="87"/>
      <c r="EP286" s="86"/>
      <c r="EQ286" s="86"/>
      <c r="ER286" s="86"/>
      <c r="ES286" s="86"/>
      <c r="ET286" s="89"/>
    </row>
    <row r="287" spans="56:150" x14ac:dyDescent="0.2">
      <c r="BD287" s="86"/>
      <c r="BF287" s="86"/>
      <c r="BH287" s="86"/>
      <c r="BJ287" s="86"/>
      <c r="BL287" s="86"/>
      <c r="BN287" s="86"/>
      <c r="BP287" s="86"/>
      <c r="BR287" s="86"/>
      <c r="BT287" s="86"/>
      <c r="BV287" s="86"/>
      <c r="BX287" s="86"/>
      <c r="BZ287" s="86"/>
      <c r="CB287" s="86"/>
      <c r="CD287" s="86"/>
      <c r="CF287" s="86"/>
      <c r="CH287" s="86"/>
      <c r="CJ287" s="86"/>
      <c r="CL287" s="86"/>
      <c r="CN287" s="86"/>
      <c r="CP287" s="86"/>
      <c r="CR287" s="86"/>
      <c r="CT287" s="86"/>
      <c r="CV287" s="86"/>
      <c r="CX287" s="86"/>
      <c r="CZ287" s="86"/>
      <c r="DB287" s="86"/>
      <c r="DD287" s="86"/>
      <c r="DF287" s="86"/>
      <c r="DH287" s="86"/>
      <c r="DJ287" s="86"/>
      <c r="DL287" s="86"/>
      <c r="DN287" s="86"/>
      <c r="DP287" s="86"/>
      <c r="DR287" s="86"/>
      <c r="DT287" s="86"/>
      <c r="DV287" s="86"/>
      <c r="DX287" s="86"/>
      <c r="DZ287" s="86"/>
      <c r="EB287" s="86"/>
      <c r="ED287" s="86"/>
      <c r="EE287" s="86"/>
      <c r="EF287" s="86"/>
      <c r="EG287" s="86"/>
      <c r="EI287" s="87"/>
      <c r="EK287" s="86"/>
      <c r="EL287" s="87"/>
      <c r="EM287" s="88"/>
      <c r="EN287" s="86"/>
      <c r="EO287" s="87"/>
      <c r="EP287" s="86"/>
      <c r="EQ287" s="86"/>
      <c r="ER287" s="86"/>
      <c r="ES287" s="86"/>
      <c r="ET287" s="89"/>
    </row>
    <row r="288" spans="56:150" x14ac:dyDescent="0.2">
      <c r="BD288" s="86"/>
      <c r="BF288" s="86"/>
      <c r="BH288" s="86"/>
      <c r="BJ288" s="86"/>
      <c r="BL288" s="86"/>
      <c r="BN288" s="86"/>
      <c r="BP288" s="86"/>
      <c r="BR288" s="86"/>
      <c r="BT288" s="86"/>
      <c r="BV288" s="86"/>
      <c r="BX288" s="86"/>
      <c r="BZ288" s="86"/>
      <c r="CB288" s="86"/>
      <c r="CD288" s="86"/>
      <c r="CF288" s="86"/>
      <c r="CH288" s="86"/>
      <c r="CJ288" s="86"/>
      <c r="CL288" s="86"/>
      <c r="CN288" s="86"/>
      <c r="CP288" s="86"/>
      <c r="CR288" s="86"/>
      <c r="CT288" s="86"/>
      <c r="CV288" s="86"/>
      <c r="CX288" s="86"/>
      <c r="CZ288" s="86"/>
      <c r="DB288" s="86"/>
      <c r="DD288" s="86"/>
      <c r="DF288" s="86"/>
      <c r="DH288" s="86"/>
      <c r="DJ288" s="86"/>
      <c r="DL288" s="86"/>
      <c r="DN288" s="86"/>
      <c r="DP288" s="86"/>
      <c r="DR288" s="86"/>
      <c r="DT288" s="86"/>
      <c r="DV288" s="86"/>
      <c r="DX288" s="86"/>
      <c r="DZ288" s="86"/>
      <c r="EB288" s="86"/>
      <c r="ED288" s="86"/>
      <c r="EE288" s="86"/>
      <c r="EF288" s="86"/>
      <c r="EG288" s="86"/>
      <c r="EI288" s="87"/>
      <c r="EK288" s="86"/>
      <c r="EL288" s="87"/>
      <c r="EM288" s="88"/>
      <c r="EN288" s="86"/>
      <c r="EO288" s="87"/>
      <c r="EP288" s="86"/>
      <c r="EQ288" s="86"/>
      <c r="ER288" s="86"/>
      <c r="ES288" s="86"/>
      <c r="ET288" s="89"/>
    </row>
    <row r="289" spans="56:150" x14ac:dyDescent="0.2">
      <c r="BD289" s="86"/>
      <c r="BF289" s="86"/>
      <c r="BH289" s="86"/>
      <c r="BJ289" s="86"/>
      <c r="BL289" s="86"/>
      <c r="BN289" s="86"/>
      <c r="BP289" s="86"/>
      <c r="BR289" s="86"/>
      <c r="BT289" s="86"/>
      <c r="BV289" s="86"/>
      <c r="BX289" s="86"/>
      <c r="BZ289" s="86"/>
      <c r="CB289" s="86"/>
      <c r="CD289" s="86"/>
      <c r="CF289" s="86"/>
      <c r="CH289" s="86"/>
      <c r="CJ289" s="86"/>
      <c r="CL289" s="86"/>
      <c r="CN289" s="86"/>
      <c r="CP289" s="86"/>
      <c r="CR289" s="86"/>
      <c r="CT289" s="86"/>
      <c r="CV289" s="86"/>
      <c r="CX289" s="86"/>
      <c r="CZ289" s="86"/>
      <c r="DB289" s="86"/>
      <c r="DD289" s="86"/>
      <c r="DF289" s="86"/>
      <c r="DH289" s="86"/>
      <c r="DJ289" s="86"/>
      <c r="DL289" s="86"/>
      <c r="DN289" s="86"/>
      <c r="DP289" s="86"/>
      <c r="DR289" s="86"/>
      <c r="DT289" s="86"/>
      <c r="DV289" s="86"/>
      <c r="DX289" s="86"/>
      <c r="DZ289" s="86"/>
      <c r="EB289" s="86"/>
      <c r="ED289" s="86"/>
      <c r="EE289" s="86"/>
      <c r="EF289" s="86"/>
      <c r="EG289" s="86"/>
      <c r="EI289" s="87"/>
      <c r="EK289" s="86"/>
      <c r="EL289" s="87"/>
      <c r="EM289" s="88"/>
      <c r="EN289" s="86"/>
      <c r="EO289" s="87"/>
      <c r="EP289" s="86"/>
      <c r="EQ289" s="86"/>
      <c r="ER289" s="86"/>
      <c r="ES289" s="86"/>
      <c r="ET289" s="89"/>
    </row>
    <row r="290" spans="56:150" x14ac:dyDescent="0.2">
      <c r="BD290" s="86"/>
      <c r="BF290" s="86"/>
      <c r="BH290" s="86"/>
      <c r="BJ290" s="86"/>
      <c r="BL290" s="86"/>
      <c r="BN290" s="86"/>
      <c r="BP290" s="86"/>
      <c r="BR290" s="86"/>
      <c r="BT290" s="86"/>
      <c r="BV290" s="86"/>
      <c r="BX290" s="86"/>
      <c r="BZ290" s="86"/>
      <c r="CB290" s="86"/>
      <c r="CD290" s="86"/>
      <c r="CF290" s="86"/>
      <c r="CH290" s="86"/>
      <c r="CJ290" s="86"/>
      <c r="CL290" s="86"/>
      <c r="CN290" s="86"/>
      <c r="CP290" s="86"/>
      <c r="CR290" s="86"/>
      <c r="CT290" s="86"/>
      <c r="CV290" s="86"/>
      <c r="CX290" s="86"/>
      <c r="CZ290" s="86"/>
      <c r="DB290" s="86"/>
      <c r="DD290" s="86"/>
      <c r="DF290" s="86"/>
      <c r="DH290" s="86"/>
      <c r="DJ290" s="86"/>
      <c r="DL290" s="86"/>
      <c r="DN290" s="86"/>
      <c r="DP290" s="86"/>
      <c r="DR290" s="86"/>
      <c r="DT290" s="86"/>
      <c r="DV290" s="86"/>
      <c r="DX290" s="86"/>
      <c r="DZ290" s="86"/>
      <c r="EB290" s="86"/>
      <c r="ED290" s="86"/>
      <c r="EE290" s="86"/>
      <c r="EF290" s="86"/>
      <c r="EG290" s="86"/>
      <c r="EI290" s="87"/>
      <c r="EK290" s="86"/>
      <c r="EL290" s="87"/>
      <c r="EM290" s="88"/>
      <c r="EN290" s="86"/>
      <c r="EO290" s="87"/>
      <c r="EP290" s="86"/>
      <c r="EQ290" s="86"/>
      <c r="ER290" s="86"/>
      <c r="ES290" s="86"/>
      <c r="ET290" s="89"/>
    </row>
    <row r="291" spans="56:150" x14ac:dyDescent="0.2">
      <c r="BD291" s="86"/>
      <c r="BF291" s="86"/>
      <c r="BH291" s="86"/>
      <c r="BJ291" s="86"/>
      <c r="BL291" s="86"/>
      <c r="BN291" s="86"/>
      <c r="BP291" s="86"/>
      <c r="BR291" s="86"/>
      <c r="BT291" s="86"/>
      <c r="BV291" s="86"/>
      <c r="BX291" s="86"/>
      <c r="BZ291" s="86"/>
      <c r="CB291" s="86"/>
      <c r="CD291" s="86"/>
      <c r="CF291" s="86"/>
      <c r="CH291" s="86"/>
      <c r="CJ291" s="86"/>
      <c r="CL291" s="86"/>
      <c r="CN291" s="86"/>
      <c r="CP291" s="86"/>
      <c r="CR291" s="86"/>
      <c r="CT291" s="86"/>
      <c r="CV291" s="86"/>
      <c r="CX291" s="86"/>
      <c r="CZ291" s="86"/>
      <c r="DB291" s="86"/>
      <c r="DD291" s="86"/>
      <c r="DF291" s="86"/>
      <c r="DH291" s="86"/>
      <c r="DJ291" s="86"/>
      <c r="DL291" s="86"/>
      <c r="DN291" s="86"/>
      <c r="DP291" s="86"/>
      <c r="DR291" s="86"/>
      <c r="DT291" s="86"/>
      <c r="DV291" s="86"/>
      <c r="DX291" s="86"/>
      <c r="DZ291" s="86"/>
      <c r="EB291" s="86"/>
      <c r="ED291" s="86"/>
      <c r="EE291" s="86"/>
      <c r="EF291" s="86"/>
      <c r="EG291" s="86"/>
      <c r="EI291" s="87"/>
      <c r="EK291" s="86"/>
      <c r="EL291" s="87"/>
      <c r="EM291" s="88"/>
      <c r="EN291" s="86"/>
      <c r="EO291" s="87"/>
      <c r="EP291" s="86"/>
      <c r="EQ291" s="86"/>
      <c r="ER291" s="86"/>
      <c r="ES291" s="86"/>
      <c r="ET291" s="89"/>
    </row>
    <row r="292" spans="56:150" x14ac:dyDescent="0.2">
      <c r="BD292" s="86"/>
      <c r="BF292" s="86"/>
      <c r="BH292" s="86"/>
      <c r="BJ292" s="86"/>
      <c r="BL292" s="86"/>
      <c r="BN292" s="86"/>
      <c r="BP292" s="86"/>
      <c r="BR292" s="86"/>
      <c r="BT292" s="86"/>
      <c r="BV292" s="86"/>
      <c r="BX292" s="86"/>
      <c r="BZ292" s="86"/>
      <c r="CB292" s="86"/>
      <c r="CD292" s="86"/>
      <c r="CF292" s="86"/>
      <c r="CH292" s="86"/>
      <c r="CJ292" s="86"/>
      <c r="CL292" s="86"/>
      <c r="CN292" s="86"/>
      <c r="CP292" s="86"/>
      <c r="CR292" s="86"/>
      <c r="CT292" s="86"/>
      <c r="CV292" s="86"/>
      <c r="CX292" s="86"/>
      <c r="CZ292" s="86"/>
      <c r="DB292" s="86"/>
      <c r="DD292" s="86"/>
      <c r="DF292" s="86"/>
      <c r="DH292" s="86"/>
      <c r="DJ292" s="86"/>
      <c r="DL292" s="86"/>
      <c r="DN292" s="86"/>
      <c r="DP292" s="86"/>
      <c r="DR292" s="86"/>
      <c r="DT292" s="86"/>
      <c r="DV292" s="86"/>
      <c r="DX292" s="86"/>
      <c r="DZ292" s="86"/>
      <c r="EB292" s="86"/>
      <c r="ED292" s="86"/>
      <c r="EE292" s="86"/>
      <c r="EF292" s="86"/>
      <c r="EG292" s="86"/>
      <c r="EI292" s="87"/>
      <c r="EK292" s="86"/>
      <c r="EL292" s="87"/>
      <c r="EM292" s="88"/>
      <c r="EN292" s="86"/>
      <c r="EO292" s="87"/>
      <c r="EP292" s="86"/>
      <c r="EQ292" s="86"/>
      <c r="ER292" s="86"/>
      <c r="ES292" s="86"/>
      <c r="ET292" s="89"/>
    </row>
    <row r="293" spans="56:150" x14ac:dyDescent="0.2">
      <c r="BD293" s="86"/>
      <c r="BF293" s="86"/>
      <c r="BH293" s="86"/>
      <c r="BJ293" s="86"/>
      <c r="BL293" s="86"/>
      <c r="BN293" s="86"/>
      <c r="BP293" s="86"/>
      <c r="BR293" s="86"/>
      <c r="BT293" s="86"/>
      <c r="BV293" s="86"/>
      <c r="BX293" s="86"/>
      <c r="BZ293" s="86"/>
      <c r="CB293" s="86"/>
      <c r="CD293" s="86"/>
      <c r="CF293" s="86"/>
      <c r="CH293" s="86"/>
      <c r="CJ293" s="86"/>
      <c r="CL293" s="86"/>
      <c r="CN293" s="86"/>
      <c r="CP293" s="86"/>
      <c r="CR293" s="86"/>
      <c r="CT293" s="86"/>
      <c r="CV293" s="86"/>
      <c r="CX293" s="86"/>
      <c r="CZ293" s="86"/>
      <c r="DB293" s="86"/>
      <c r="DD293" s="86"/>
      <c r="DF293" s="86"/>
      <c r="DH293" s="86"/>
      <c r="DJ293" s="86"/>
      <c r="DL293" s="86"/>
      <c r="DN293" s="86"/>
      <c r="DP293" s="86"/>
      <c r="DR293" s="86"/>
      <c r="DT293" s="86"/>
      <c r="DV293" s="86"/>
      <c r="DX293" s="86"/>
      <c r="DZ293" s="86"/>
      <c r="EB293" s="86"/>
      <c r="ED293" s="86"/>
      <c r="EE293" s="86"/>
      <c r="EF293" s="86"/>
      <c r="EG293" s="86"/>
      <c r="EI293" s="87"/>
      <c r="EK293" s="86"/>
      <c r="EL293" s="87"/>
      <c r="EM293" s="88"/>
      <c r="EN293" s="86"/>
      <c r="EO293" s="87"/>
      <c r="EP293" s="86"/>
      <c r="EQ293" s="86"/>
      <c r="ER293" s="86"/>
      <c r="ES293" s="86"/>
      <c r="ET293" s="89"/>
    </row>
    <row r="294" spans="56:150" x14ac:dyDescent="0.2">
      <c r="BD294" s="86"/>
      <c r="BF294" s="86"/>
      <c r="BH294" s="86"/>
      <c r="BJ294" s="86"/>
      <c r="BL294" s="86"/>
      <c r="BN294" s="86"/>
      <c r="BP294" s="86"/>
      <c r="BR294" s="86"/>
      <c r="BT294" s="86"/>
      <c r="BV294" s="86"/>
      <c r="BX294" s="86"/>
      <c r="BZ294" s="86"/>
      <c r="CB294" s="86"/>
      <c r="CD294" s="86"/>
      <c r="CF294" s="86"/>
      <c r="CH294" s="86"/>
      <c r="CJ294" s="86"/>
      <c r="CL294" s="86"/>
      <c r="CN294" s="86"/>
      <c r="CP294" s="86"/>
      <c r="CR294" s="86"/>
      <c r="CT294" s="86"/>
      <c r="CV294" s="86"/>
      <c r="CX294" s="86"/>
      <c r="CZ294" s="86"/>
      <c r="DB294" s="86"/>
      <c r="DD294" s="86"/>
      <c r="DF294" s="86"/>
      <c r="DH294" s="86"/>
      <c r="DJ294" s="86"/>
      <c r="DL294" s="86"/>
      <c r="DN294" s="86"/>
      <c r="DP294" s="86"/>
      <c r="DR294" s="86"/>
      <c r="DT294" s="86"/>
      <c r="DV294" s="86"/>
      <c r="DX294" s="86"/>
      <c r="DZ294" s="86"/>
      <c r="EB294" s="86"/>
      <c r="ED294" s="86"/>
      <c r="EE294" s="86"/>
      <c r="EF294" s="86"/>
      <c r="EG294" s="86"/>
      <c r="EI294" s="87"/>
      <c r="EK294" s="86"/>
      <c r="EL294" s="87"/>
      <c r="EM294" s="88"/>
      <c r="EN294" s="86"/>
      <c r="EO294" s="87"/>
      <c r="EP294" s="86"/>
      <c r="EQ294" s="86"/>
      <c r="ER294" s="86"/>
      <c r="ES294" s="86"/>
      <c r="ET294" s="89"/>
    </row>
    <row r="295" spans="56:150" x14ac:dyDescent="0.2">
      <c r="BD295" s="86"/>
      <c r="BF295" s="86"/>
      <c r="BH295" s="86"/>
      <c r="BJ295" s="86"/>
      <c r="BL295" s="86"/>
      <c r="BN295" s="86"/>
      <c r="BP295" s="86"/>
      <c r="BR295" s="86"/>
      <c r="BT295" s="86"/>
      <c r="BV295" s="86"/>
      <c r="BX295" s="86"/>
      <c r="BZ295" s="86"/>
      <c r="CB295" s="86"/>
      <c r="CD295" s="86"/>
      <c r="CF295" s="86"/>
      <c r="CH295" s="86"/>
      <c r="CJ295" s="86"/>
      <c r="CL295" s="86"/>
      <c r="CN295" s="86"/>
      <c r="CP295" s="86"/>
      <c r="CR295" s="86"/>
      <c r="CT295" s="86"/>
      <c r="CV295" s="86"/>
      <c r="CX295" s="86"/>
      <c r="CZ295" s="86"/>
      <c r="DB295" s="86"/>
      <c r="DD295" s="86"/>
      <c r="DF295" s="86"/>
      <c r="DH295" s="86"/>
      <c r="DJ295" s="86"/>
      <c r="DL295" s="86"/>
      <c r="DN295" s="86"/>
      <c r="DP295" s="86"/>
      <c r="DR295" s="86"/>
      <c r="DT295" s="86"/>
      <c r="DV295" s="86"/>
      <c r="DX295" s="86"/>
      <c r="DZ295" s="86"/>
      <c r="EB295" s="86"/>
      <c r="ED295" s="86"/>
      <c r="EE295" s="86"/>
      <c r="EF295" s="86"/>
      <c r="EG295" s="86"/>
      <c r="EI295" s="87"/>
      <c r="EK295" s="86"/>
      <c r="EL295" s="87"/>
      <c r="EM295" s="88"/>
      <c r="EN295" s="86"/>
      <c r="EO295" s="87"/>
      <c r="EP295" s="86"/>
      <c r="EQ295" s="86"/>
      <c r="ER295" s="86"/>
      <c r="ES295" s="86"/>
      <c r="ET295" s="89"/>
    </row>
    <row r="296" spans="56:150" x14ac:dyDescent="0.2">
      <c r="BD296" s="86"/>
      <c r="BF296" s="86"/>
      <c r="BH296" s="86"/>
      <c r="BJ296" s="86"/>
      <c r="BL296" s="86"/>
      <c r="BN296" s="86"/>
      <c r="BP296" s="86"/>
      <c r="BR296" s="86"/>
      <c r="BT296" s="86"/>
      <c r="BV296" s="86"/>
      <c r="BX296" s="86"/>
      <c r="BZ296" s="86"/>
      <c r="CB296" s="86"/>
      <c r="CD296" s="86"/>
      <c r="CF296" s="86"/>
      <c r="CH296" s="86"/>
      <c r="CJ296" s="86"/>
      <c r="CL296" s="86"/>
      <c r="CN296" s="86"/>
      <c r="CP296" s="86"/>
      <c r="CR296" s="86"/>
      <c r="CT296" s="86"/>
      <c r="CV296" s="86"/>
      <c r="CX296" s="86"/>
      <c r="CZ296" s="86"/>
      <c r="DB296" s="86"/>
      <c r="DD296" s="86"/>
      <c r="DF296" s="86"/>
      <c r="DH296" s="86"/>
      <c r="DJ296" s="86"/>
      <c r="DL296" s="86"/>
      <c r="DN296" s="86"/>
      <c r="DP296" s="86"/>
      <c r="DR296" s="86"/>
      <c r="DT296" s="86"/>
      <c r="DV296" s="86"/>
      <c r="DX296" s="86"/>
      <c r="DZ296" s="86"/>
      <c r="EB296" s="86"/>
      <c r="ED296" s="86"/>
      <c r="EE296" s="86"/>
      <c r="EF296" s="86"/>
      <c r="EG296" s="86"/>
      <c r="EI296" s="87"/>
      <c r="EK296" s="86"/>
      <c r="EL296" s="87"/>
      <c r="EM296" s="88"/>
      <c r="EN296" s="86"/>
      <c r="EO296" s="87"/>
      <c r="EP296" s="86"/>
      <c r="EQ296" s="86"/>
      <c r="ER296" s="86"/>
      <c r="ES296" s="86"/>
      <c r="ET296" s="89"/>
    </row>
    <row r="297" spans="56:150" x14ac:dyDescent="0.2">
      <c r="BD297" s="86"/>
      <c r="BF297" s="86"/>
      <c r="BH297" s="86"/>
      <c r="BJ297" s="86"/>
      <c r="BL297" s="86"/>
      <c r="BN297" s="86"/>
      <c r="BP297" s="86"/>
      <c r="BR297" s="86"/>
      <c r="BT297" s="86"/>
      <c r="BV297" s="86"/>
      <c r="BX297" s="86"/>
      <c r="BZ297" s="86"/>
      <c r="CB297" s="86"/>
      <c r="CD297" s="86"/>
      <c r="CF297" s="86"/>
      <c r="CH297" s="86"/>
      <c r="CJ297" s="86"/>
      <c r="CL297" s="86"/>
      <c r="CN297" s="86"/>
      <c r="CP297" s="86"/>
      <c r="CR297" s="86"/>
      <c r="CT297" s="86"/>
      <c r="CV297" s="86"/>
      <c r="CX297" s="86"/>
      <c r="CZ297" s="86"/>
      <c r="DB297" s="86"/>
      <c r="DD297" s="86"/>
      <c r="DF297" s="86"/>
      <c r="DH297" s="86"/>
      <c r="DJ297" s="86"/>
      <c r="DL297" s="86"/>
      <c r="DN297" s="86"/>
      <c r="DP297" s="86"/>
      <c r="DR297" s="86"/>
      <c r="DT297" s="86"/>
      <c r="DV297" s="86"/>
      <c r="DX297" s="86"/>
      <c r="DZ297" s="86"/>
      <c r="EB297" s="86"/>
      <c r="ED297" s="86"/>
      <c r="EE297" s="86"/>
      <c r="EF297" s="86"/>
      <c r="EG297" s="86"/>
      <c r="EI297" s="87"/>
      <c r="EK297" s="86"/>
      <c r="EL297" s="87"/>
      <c r="EM297" s="88"/>
      <c r="EN297" s="86"/>
      <c r="EO297" s="87"/>
      <c r="EP297" s="86"/>
      <c r="EQ297" s="86"/>
      <c r="ER297" s="86"/>
      <c r="ES297" s="86"/>
      <c r="ET297" s="89"/>
    </row>
    <row r="298" spans="56:150" x14ac:dyDescent="0.2">
      <c r="BD298" s="86"/>
      <c r="BF298" s="86"/>
      <c r="BH298" s="86"/>
      <c r="BJ298" s="86"/>
      <c r="BL298" s="86"/>
      <c r="BN298" s="86"/>
      <c r="BP298" s="86"/>
      <c r="BR298" s="86"/>
      <c r="BT298" s="86"/>
      <c r="BV298" s="86"/>
      <c r="BX298" s="86"/>
      <c r="BZ298" s="86"/>
      <c r="CB298" s="86"/>
      <c r="CD298" s="86"/>
      <c r="CF298" s="86"/>
      <c r="CH298" s="86"/>
      <c r="CJ298" s="86"/>
      <c r="CL298" s="86"/>
      <c r="CN298" s="86"/>
      <c r="CP298" s="86"/>
      <c r="CR298" s="86"/>
      <c r="CT298" s="86"/>
      <c r="CV298" s="86"/>
      <c r="CX298" s="86"/>
      <c r="CZ298" s="86"/>
      <c r="DB298" s="86"/>
      <c r="DD298" s="86"/>
      <c r="DF298" s="86"/>
      <c r="DH298" s="86"/>
      <c r="DJ298" s="86"/>
      <c r="DL298" s="86"/>
      <c r="DN298" s="86"/>
      <c r="DP298" s="86"/>
      <c r="DR298" s="86"/>
      <c r="DT298" s="86"/>
      <c r="DV298" s="86"/>
      <c r="DX298" s="86"/>
      <c r="DZ298" s="86"/>
      <c r="EB298" s="86"/>
      <c r="ED298" s="86"/>
      <c r="EE298" s="86"/>
      <c r="EF298" s="86"/>
      <c r="EG298" s="86"/>
      <c r="EI298" s="87"/>
      <c r="EK298" s="86"/>
      <c r="EL298" s="87"/>
      <c r="EM298" s="88"/>
      <c r="EN298" s="86"/>
      <c r="EO298" s="87"/>
      <c r="EP298" s="86"/>
      <c r="EQ298" s="86"/>
      <c r="ER298" s="86"/>
      <c r="ES298" s="86"/>
      <c r="ET298" s="89"/>
    </row>
    <row r="299" spans="56:150" x14ac:dyDescent="0.2">
      <c r="BD299" s="86"/>
      <c r="BF299" s="86"/>
      <c r="BH299" s="86"/>
      <c r="BJ299" s="86"/>
      <c r="BL299" s="86"/>
      <c r="BN299" s="86"/>
      <c r="BP299" s="86"/>
      <c r="BR299" s="86"/>
      <c r="BT299" s="86"/>
      <c r="BV299" s="86"/>
      <c r="BX299" s="86"/>
      <c r="BZ299" s="86"/>
      <c r="CB299" s="86"/>
      <c r="CD299" s="86"/>
      <c r="CF299" s="86"/>
      <c r="CH299" s="86"/>
      <c r="CJ299" s="86"/>
      <c r="CL299" s="86"/>
      <c r="CN299" s="86"/>
      <c r="CP299" s="86"/>
      <c r="CR299" s="86"/>
      <c r="CT299" s="86"/>
      <c r="CV299" s="86"/>
      <c r="CX299" s="86"/>
      <c r="CZ299" s="86"/>
      <c r="DB299" s="86"/>
      <c r="DD299" s="86"/>
      <c r="DF299" s="86"/>
      <c r="DH299" s="86"/>
      <c r="DJ299" s="86"/>
      <c r="DL299" s="86"/>
      <c r="DN299" s="86"/>
      <c r="DP299" s="86"/>
      <c r="DR299" s="86"/>
      <c r="DT299" s="86"/>
      <c r="DV299" s="86"/>
      <c r="DX299" s="86"/>
      <c r="DZ299" s="86"/>
      <c r="EB299" s="86"/>
      <c r="ED299" s="86"/>
      <c r="EE299" s="86"/>
      <c r="EF299" s="86"/>
      <c r="EG299" s="86"/>
      <c r="EI299" s="87"/>
      <c r="EK299" s="86"/>
      <c r="EL299" s="87"/>
      <c r="EM299" s="88"/>
      <c r="EN299" s="86"/>
      <c r="EO299" s="87"/>
      <c r="EP299" s="86"/>
      <c r="EQ299" s="86"/>
      <c r="ER299" s="86"/>
      <c r="ES299" s="86"/>
      <c r="ET299" s="89"/>
    </row>
    <row r="300" spans="56:150" x14ac:dyDescent="0.2">
      <c r="BD300" s="86"/>
      <c r="BF300" s="86"/>
      <c r="BH300" s="86"/>
      <c r="BJ300" s="86"/>
      <c r="BL300" s="86"/>
      <c r="BN300" s="86"/>
      <c r="BP300" s="86"/>
      <c r="BR300" s="86"/>
      <c r="BT300" s="86"/>
      <c r="BV300" s="86"/>
      <c r="BX300" s="86"/>
      <c r="BZ300" s="86"/>
      <c r="CB300" s="86"/>
      <c r="CD300" s="86"/>
      <c r="CF300" s="86"/>
      <c r="CH300" s="86"/>
      <c r="CJ300" s="86"/>
      <c r="CL300" s="86"/>
      <c r="CN300" s="86"/>
      <c r="CP300" s="86"/>
      <c r="CR300" s="86"/>
      <c r="CT300" s="86"/>
      <c r="CV300" s="86"/>
      <c r="CX300" s="86"/>
      <c r="CZ300" s="86"/>
      <c r="DB300" s="86"/>
      <c r="DD300" s="86"/>
      <c r="DF300" s="86"/>
      <c r="DH300" s="86"/>
      <c r="DJ300" s="86"/>
      <c r="DL300" s="86"/>
      <c r="DN300" s="86"/>
      <c r="DP300" s="86"/>
      <c r="DR300" s="86"/>
      <c r="DT300" s="86"/>
      <c r="DV300" s="86"/>
      <c r="DX300" s="86"/>
      <c r="DZ300" s="86"/>
      <c r="EB300" s="86"/>
      <c r="ED300" s="86"/>
      <c r="EE300" s="86"/>
      <c r="EF300" s="86"/>
      <c r="EG300" s="86"/>
      <c r="EI300" s="87"/>
      <c r="EK300" s="86"/>
      <c r="EL300" s="87"/>
      <c r="EM300" s="88"/>
      <c r="EN300" s="86"/>
      <c r="EO300" s="87"/>
      <c r="EP300" s="86"/>
      <c r="EQ300" s="86"/>
      <c r="ER300" s="86"/>
      <c r="ES300" s="86"/>
      <c r="ET300" s="89"/>
    </row>
    <row r="301" spans="56:150" x14ac:dyDescent="0.2">
      <c r="BD301" s="86"/>
      <c r="BF301" s="86"/>
      <c r="BH301" s="86"/>
      <c r="BJ301" s="86"/>
      <c r="BL301" s="86"/>
      <c r="BN301" s="86"/>
      <c r="BP301" s="86"/>
      <c r="BR301" s="86"/>
      <c r="BT301" s="86"/>
      <c r="BV301" s="86"/>
      <c r="BX301" s="86"/>
      <c r="BZ301" s="86"/>
      <c r="CB301" s="86"/>
      <c r="CD301" s="86"/>
      <c r="CF301" s="86"/>
      <c r="CH301" s="86"/>
      <c r="CJ301" s="86"/>
      <c r="CL301" s="86"/>
      <c r="CN301" s="86"/>
      <c r="CP301" s="86"/>
      <c r="CR301" s="86"/>
      <c r="CT301" s="86"/>
      <c r="CV301" s="86"/>
      <c r="CX301" s="86"/>
      <c r="CZ301" s="86"/>
      <c r="DB301" s="86"/>
      <c r="DD301" s="86"/>
      <c r="DF301" s="86"/>
      <c r="DH301" s="86"/>
      <c r="DJ301" s="86"/>
      <c r="DL301" s="86"/>
      <c r="DN301" s="86"/>
      <c r="DP301" s="86"/>
      <c r="DR301" s="86"/>
      <c r="DT301" s="86"/>
      <c r="DV301" s="86"/>
      <c r="DX301" s="86"/>
      <c r="DZ301" s="86"/>
      <c r="EB301" s="86"/>
      <c r="ED301" s="86"/>
      <c r="EE301" s="86"/>
      <c r="EF301" s="86"/>
      <c r="EG301" s="86"/>
      <c r="EI301" s="87"/>
      <c r="EK301" s="86"/>
      <c r="EL301" s="87"/>
      <c r="EM301" s="88"/>
      <c r="EN301" s="86"/>
      <c r="EO301" s="87"/>
      <c r="EP301" s="86"/>
      <c r="EQ301" s="86"/>
      <c r="ER301" s="86"/>
      <c r="ES301" s="86"/>
      <c r="ET301" s="89"/>
    </row>
    <row r="302" spans="56:150" x14ac:dyDescent="0.2">
      <c r="BD302" s="86"/>
      <c r="BF302" s="86"/>
      <c r="BH302" s="86"/>
      <c r="BJ302" s="86"/>
      <c r="BL302" s="86"/>
      <c r="BN302" s="86"/>
      <c r="BP302" s="86"/>
      <c r="BR302" s="86"/>
      <c r="BT302" s="86"/>
      <c r="BV302" s="86"/>
      <c r="BX302" s="86"/>
      <c r="BZ302" s="86"/>
      <c r="CB302" s="86"/>
      <c r="CD302" s="86"/>
      <c r="CF302" s="86"/>
      <c r="CH302" s="86"/>
      <c r="CJ302" s="86"/>
      <c r="CL302" s="86"/>
      <c r="CN302" s="86"/>
      <c r="CP302" s="86"/>
      <c r="CR302" s="86"/>
      <c r="CT302" s="86"/>
      <c r="CV302" s="86"/>
      <c r="CX302" s="86"/>
      <c r="CZ302" s="86"/>
      <c r="DB302" s="86"/>
      <c r="DD302" s="86"/>
      <c r="DF302" s="86"/>
      <c r="DH302" s="86"/>
      <c r="DJ302" s="86"/>
      <c r="DL302" s="86"/>
      <c r="DN302" s="86"/>
      <c r="DP302" s="86"/>
      <c r="DR302" s="86"/>
      <c r="DT302" s="86"/>
      <c r="DV302" s="86"/>
      <c r="DX302" s="86"/>
      <c r="DZ302" s="86"/>
      <c r="EB302" s="86"/>
      <c r="ED302" s="86"/>
      <c r="EE302" s="86"/>
      <c r="EF302" s="86"/>
      <c r="EG302" s="86"/>
      <c r="EI302" s="87"/>
      <c r="EK302" s="86"/>
      <c r="EL302" s="87"/>
      <c r="EM302" s="88"/>
      <c r="EN302" s="86"/>
      <c r="EO302" s="87"/>
      <c r="EP302" s="86"/>
      <c r="EQ302" s="86"/>
      <c r="ER302" s="86"/>
      <c r="ES302" s="86"/>
      <c r="ET302" s="89"/>
    </row>
    <row r="303" spans="56:150" x14ac:dyDescent="0.2">
      <c r="BD303" s="86"/>
      <c r="BF303" s="86"/>
      <c r="BH303" s="86"/>
      <c r="BJ303" s="86"/>
      <c r="BL303" s="86"/>
      <c r="BN303" s="86"/>
      <c r="BP303" s="86"/>
      <c r="BR303" s="86"/>
      <c r="BT303" s="86"/>
      <c r="BV303" s="86"/>
      <c r="BX303" s="86"/>
      <c r="BZ303" s="86"/>
      <c r="CB303" s="86"/>
      <c r="CD303" s="86"/>
      <c r="CF303" s="86"/>
      <c r="CH303" s="86"/>
      <c r="CJ303" s="86"/>
      <c r="CL303" s="86"/>
      <c r="CN303" s="86"/>
      <c r="CP303" s="86"/>
      <c r="CR303" s="86"/>
      <c r="CT303" s="86"/>
      <c r="CV303" s="86"/>
      <c r="CX303" s="86"/>
      <c r="CZ303" s="86"/>
      <c r="DB303" s="86"/>
      <c r="DD303" s="86"/>
      <c r="DF303" s="86"/>
      <c r="DH303" s="86"/>
      <c r="DJ303" s="86"/>
      <c r="DL303" s="86"/>
      <c r="DN303" s="86"/>
      <c r="DP303" s="86"/>
      <c r="DR303" s="86"/>
      <c r="DT303" s="86"/>
      <c r="DV303" s="86"/>
      <c r="DX303" s="86"/>
      <c r="DZ303" s="86"/>
      <c r="EB303" s="86"/>
      <c r="ED303" s="86"/>
      <c r="EE303" s="86"/>
      <c r="EF303" s="86"/>
      <c r="EG303" s="86"/>
      <c r="EI303" s="87"/>
      <c r="EK303" s="86"/>
      <c r="EL303" s="87"/>
      <c r="EM303" s="88"/>
      <c r="EN303" s="86"/>
      <c r="EO303" s="87"/>
      <c r="EP303" s="86"/>
      <c r="EQ303" s="86"/>
      <c r="ER303" s="86"/>
      <c r="ES303" s="86"/>
      <c r="ET303" s="89"/>
    </row>
    <row r="304" spans="56:150" x14ac:dyDescent="0.2">
      <c r="BD304" s="86"/>
      <c r="BF304" s="86"/>
      <c r="BH304" s="86"/>
      <c r="BJ304" s="86"/>
      <c r="BL304" s="86"/>
      <c r="BN304" s="86"/>
      <c r="BP304" s="86"/>
      <c r="BR304" s="86"/>
      <c r="BT304" s="86"/>
      <c r="BV304" s="86"/>
      <c r="BX304" s="86"/>
      <c r="BZ304" s="86"/>
      <c r="CB304" s="86"/>
      <c r="CD304" s="86"/>
      <c r="CF304" s="86"/>
      <c r="CH304" s="86"/>
      <c r="CJ304" s="86"/>
      <c r="CL304" s="86"/>
      <c r="CN304" s="86"/>
      <c r="CP304" s="86"/>
      <c r="CR304" s="86"/>
      <c r="CT304" s="86"/>
      <c r="CV304" s="86"/>
      <c r="CX304" s="86"/>
      <c r="CZ304" s="86"/>
      <c r="DB304" s="86"/>
      <c r="DD304" s="86"/>
      <c r="DF304" s="86"/>
      <c r="DH304" s="86"/>
      <c r="DJ304" s="86"/>
      <c r="DL304" s="86"/>
      <c r="DN304" s="86"/>
      <c r="DP304" s="86"/>
      <c r="DR304" s="86"/>
      <c r="DT304" s="86"/>
      <c r="DV304" s="86"/>
      <c r="DX304" s="86"/>
      <c r="DZ304" s="86"/>
      <c r="EB304" s="86"/>
      <c r="ED304" s="86"/>
      <c r="EE304" s="86"/>
      <c r="EF304" s="86"/>
      <c r="EG304" s="86"/>
      <c r="EI304" s="87"/>
      <c r="EK304" s="86"/>
      <c r="EL304" s="87"/>
      <c r="EM304" s="88"/>
      <c r="EN304" s="86"/>
      <c r="EO304" s="87"/>
      <c r="EP304" s="86"/>
      <c r="EQ304" s="86"/>
      <c r="ER304" s="86"/>
      <c r="ES304" s="86"/>
      <c r="ET304" s="89"/>
    </row>
    <row r="305" spans="56:150" x14ac:dyDescent="0.2">
      <c r="BD305" s="86"/>
      <c r="BF305" s="86"/>
      <c r="BH305" s="86"/>
      <c r="BJ305" s="86"/>
      <c r="BL305" s="86"/>
      <c r="BN305" s="86"/>
      <c r="BP305" s="86"/>
      <c r="BR305" s="86"/>
      <c r="BT305" s="86"/>
      <c r="BV305" s="86"/>
      <c r="BX305" s="86"/>
      <c r="BZ305" s="86"/>
      <c r="CB305" s="86"/>
      <c r="CD305" s="86"/>
      <c r="CF305" s="86"/>
      <c r="CH305" s="86"/>
      <c r="CJ305" s="86"/>
      <c r="CL305" s="86"/>
      <c r="CN305" s="86"/>
      <c r="CP305" s="86"/>
      <c r="CR305" s="86"/>
      <c r="CT305" s="86"/>
      <c r="CV305" s="86"/>
      <c r="CX305" s="86"/>
      <c r="CZ305" s="86"/>
      <c r="DB305" s="86"/>
      <c r="DD305" s="86"/>
      <c r="DF305" s="86"/>
      <c r="DH305" s="86"/>
      <c r="DJ305" s="86"/>
      <c r="DL305" s="86"/>
      <c r="DN305" s="86"/>
      <c r="DP305" s="86"/>
      <c r="DR305" s="86"/>
      <c r="DT305" s="86"/>
      <c r="DV305" s="86"/>
      <c r="DX305" s="86"/>
      <c r="DZ305" s="86"/>
      <c r="EB305" s="86"/>
      <c r="ED305" s="86"/>
      <c r="EE305" s="86"/>
      <c r="EF305" s="86"/>
      <c r="EG305" s="86"/>
      <c r="EI305" s="87"/>
      <c r="EK305" s="86"/>
      <c r="EL305" s="87"/>
      <c r="EM305" s="88"/>
      <c r="EN305" s="86"/>
      <c r="EO305" s="87"/>
      <c r="EP305" s="86"/>
      <c r="EQ305" s="86"/>
      <c r="ER305" s="86"/>
      <c r="ES305" s="86"/>
      <c r="ET305" s="89"/>
    </row>
    <row r="306" spans="56:150" x14ac:dyDescent="0.2">
      <c r="BD306" s="86"/>
      <c r="BF306" s="86"/>
      <c r="BH306" s="86"/>
      <c r="BJ306" s="86"/>
      <c r="BL306" s="86"/>
      <c r="BN306" s="86"/>
      <c r="BP306" s="86"/>
      <c r="BR306" s="86"/>
      <c r="BT306" s="86"/>
      <c r="BV306" s="86"/>
      <c r="BX306" s="86"/>
      <c r="BZ306" s="86"/>
      <c r="CB306" s="86"/>
      <c r="CD306" s="86"/>
      <c r="CF306" s="86"/>
      <c r="CH306" s="86"/>
      <c r="CJ306" s="86"/>
      <c r="CL306" s="86"/>
      <c r="CN306" s="86"/>
      <c r="CP306" s="86"/>
      <c r="CR306" s="86"/>
      <c r="CT306" s="86"/>
      <c r="CV306" s="86"/>
      <c r="CX306" s="86"/>
      <c r="CZ306" s="86"/>
      <c r="DB306" s="86"/>
      <c r="DD306" s="86"/>
      <c r="DF306" s="86"/>
      <c r="DH306" s="86"/>
      <c r="DJ306" s="86"/>
      <c r="DL306" s="86"/>
      <c r="DN306" s="86"/>
      <c r="DP306" s="86"/>
      <c r="DR306" s="86"/>
      <c r="DT306" s="86"/>
      <c r="DV306" s="86"/>
      <c r="DX306" s="86"/>
      <c r="DZ306" s="86"/>
      <c r="EB306" s="86"/>
      <c r="ED306" s="86"/>
      <c r="EE306" s="86"/>
      <c r="EF306" s="86"/>
      <c r="EG306" s="86"/>
      <c r="EI306" s="87"/>
      <c r="EK306" s="86"/>
      <c r="EL306" s="87"/>
      <c r="EM306" s="88"/>
      <c r="EN306" s="86"/>
      <c r="EO306" s="87"/>
      <c r="EP306" s="86"/>
      <c r="EQ306" s="86"/>
      <c r="ER306" s="86"/>
      <c r="ES306" s="86"/>
      <c r="ET306" s="89"/>
    </row>
    <row r="307" spans="56:150" x14ac:dyDescent="0.2">
      <c r="BD307" s="86"/>
      <c r="BF307" s="86"/>
      <c r="BH307" s="86"/>
      <c r="BJ307" s="86"/>
      <c r="BL307" s="86"/>
      <c r="BN307" s="86"/>
      <c r="BP307" s="86"/>
      <c r="BR307" s="86"/>
      <c r="BT307" s="86"/>
      <c r="BV307" s="86"/>
      <c r="BX307" s="86"/>
      <c r="BZ307" s="86"/>
      <c r="CB307" s="86"/>
      <c r="CD307" s="86"/>
      <c r="CF307" s="86"/>
      <c r="CH307" s="86"/>
      <c r="CJ307" s="86"/>
      <c r="CL307" s="86"/>
      <c r="CN307" s="86"/>
      <c r="CP307" s="86"/>
      <c r="CR307" s="86"/>
      <c r="CT307" s="86"/>
      <c r="CV307" s="86"/>
      <c r="CX307" s="86"/>
      <c r="CZ307" s="86"/>
      <c r="DB307" s="86"/>
      <c r="DD307" s="86"/>
      <c r="DF307" s="86"/>
      <c r="DH307" s="86"/>
      <c r="DJ307" s="86"/>
      <c r="DL307" s="86"/>
      <c r="DN307" s="86"/>
      <c r="DP307" s="86"/>
      <c r="DR307" s="86"/>
      <c r="DT307" s="86"/>
      <c r="DV307" s="86"/>
      <c r="DX307" s="86"/>
      <c r="DZ307" s="86"/>
      <c r="EB307" s="86"/>
      <c r="ED307" s="86"/>
      <c r="EE307" s="86"/>
      <c r="EF307" s="86"/>
      <c r="EG307" s="86"/>
      <c r="EI307" s="87"/>
      <c r="EK307" s="86"/>
      <c r="EL307" s="87"/>
      <c r="EM307" s="88"/>
      <c r="EN307" s="86"/>
      <c r="EO307" s="87"/>
      <c r="EP307" s="86"/>
      <c r="EQ307" s="86"/>
      <c r="ER307" s="86"/>
      <c r="ES307" s="86"/>
      <c r="ET307" s="89"/>
    </row>
    <row r="308" spans="56:150" x14ac:dyDescent="0.2">
      <c r="BD308" s="86"/>
      <c r="BF308" s="86"/>
      <c r="BH308" s="86"/>
      <c r="BJ308" s="86"/>
      <c r="BL308" s="86"/>
      <c r="BN308" s="86"/>
      <c r="BP308" s="86"/>
      <c r="BR308" s="86"/>
      <c r="BT308" s="86"/>
      <c r="BV308" s="86"/>
      <c r="BX308" s="86"/>
      <c r="BZ308" s="86"/>
      <c r="CB308" s="86"/>
      <c r="CD308" s="86"/>
      <c r="CF308" s="86"/>
      <c r="CH308" s="86"/>
      <c r="CJ308" s="86"/>
      <c r="CL308" s="86"/>
      <c r="CN308" s="86"/>
      <c r="CP308" s="86"/>
      <c r="CR308" s="86"/>
      <c r="CT308" s="86"/>
      <c r="CV308" s="86"/>
      <c r="CX308" s="86"/>
      <c r="CZ308" s="86"/>
      <c r="DB308" s="86"/>
      <c r="DD308" s="86"/>
      <c r="DF308" s="86"/>
      <c r="DH308" s="86"/>
      <c r="DJ308" s="86"/>
      <c r="DL308" s="86"/>
      <c r="DN308" s="86"/>
      <c r="DP308" s="86"/>
      <c r="DR308" s="86"/>
      <c r="DT308" s="86"/>
      <c r="DV308" s="86"/>
      <c r="DX308" s="86"/>
      <c r="DZ308" s="86"/>
      <c r="EB308" s="86"/>
      <c r="ED308" s="86"/>
      <c r="EE308" s="86"/>
      <c r="EF308" s="86"/>
      <c r="EG308" s="86"/>
      <c r="EI308" s="87"/>
      <c r="EK308" s="86"/>
      <c r="EL308" s="87"/>
      <c r="EM308" s="88"/>
      <c r="EN308" s="86"/>
      <c r="EO308" s="87"/>
      <c r="EP308" s="86"/>
      <c r="EQ308" s="86"/>
      <c r="ER308" s="86"/>
      <c r="ES308" s="86"/>
      <c r="ET308" s="89"/>
    </row>
    <row r="309" spans="56:150" x14ac:dyDescent="0.2">
      <c r="BD309" s="86"/>
      <c r="BF309" s="86"/>
      <c r="BH309" s="86"/>
      <c r="BJ309" s="86"/>
      <c r="BL309" s="86"/>
      <c r="BN309" s="86"/>
      <c r="BP309" s="86"/>
      <c r="BR309" s="86"/>
      <c r="BT309" s="86"/>
      <c r="BV309" s="86"/>
      <c r="BX309" s="86"/>
      <c r="BZ309" s="86"/>
      <c r="CB309" s="86"/>
      <c r="CD309" s="86"/>
      <c r="CF309" s="86"/>
      <c r="CH309" s="86"/>
      <c r="CJ309" s="86"/>
      <c r="CL309" s="86"/>
      <c r="CN309" s="86"/>
      <c r="CP309" s="86"/>
      <c r="CR309" s="86"/>
      <c r="CT309" s="86"/>
      <c r="CV309" s="86"/>
      <c r="CX309" s="86"/>
      <c r="CZ309" s="86"/>
      <c r="DB309" s="86"/>
      <c r="DD309" s="86"/>
      <c r="DF309" s="86"/>
      <c r="DH309" s="86"/>
      <c r="DJ309" s="86"/>
      <c r="DL309" s="86"/>
      <c r="DN309" s="86"/>
      <c r="DP309" s="86"/>
      <c r="DR309" s="86"/>
      <c r="DT309" s="86"/>
      <c r="DV309" s="86"/>
      <c r="DX309" s="86"/>
      <c r="DZ309" s="86"/>
      <c r="EB309" s="86"/>
      <c r="ED309" s="86"/>
      <c r="EE309" s="86"/>
      <c r="EF309" s="86"/>
      <c r="EG309" s="86"/>
      <c r="EI309" s="87"/>
      <c r="EK309" s="86"/>
      <c r="EL309" s="87"/>
      <c r="EM309" s="88"/>
      <c r="EN309" s="86"/>
      <c r="EO309" s="87"/>
      <c r="EP309" s="86"/>
      <c r="EQ309" s="86"/>
      <c r="ER309" s="86"/>
      <c r="ES309" s="86"/>
      <c r="ET309" s="89"/>
    </row>
    <row r="310" spans="56:150" x14ac:dyDescent="0.2">
      <c r="BD310" s="86"/>
      <c r="BF310" s="86"/>
      <c r="BH310" s="86"/>
      <c r="BJ310" s="86"/>
      <c r="BL310" s="86"/>
      <c r="BN310" s="86"/>
      <c r="BP310" s="86"/>
      <c r="BR310" s="86"/>
      <c r="BT310" s="86"/>
      <c r="BV310" s="86"/>
      <c r="BX310" s="86"/>
      <c r="BZ310" s="86"/>
      <c r="CB310" s="86"/>
      <c r="CD310" s="86"/>
      <c r="CF310" s="86"/>
      <c r="CH310" s="86"/>
      <c r="CJ310" s="86"/>
      <c r="CL310" s="86"/>
      <c r="CN310" s="86"/>
      <c r="CP310" s="86"/>
      <c r="CR310" s="86"/>
      <c r="CT310" s="86"/>
      <c r="CV310" s="86"/>
      <c r="CX310" s="86"/>
      <c r="CZ310" s="86"/>
      <c r="DB310" s="86"/>
      <c r="DD310" s="86"/>
      <c r="DF310" s="86"/>
      <c r="DH310" s="86"/>
      <c r="DJ310" s="86"/>
      <c r="DL310" s="86"/>
      <c r="DN310" s="86"/>
      <c r="DP310" s="86"/>
      <c r="DR310" s="86"/>
      <c r="DT310" s="86"/>
      <c r="DV310" s="86"/>
      <c r="DX310" s="86"/>
      <c r="DZ310" s="86"/>
      <c r="EB310" s="86"/>
      <c r="ED310" s="86"/>
      <c r="EE310" s="86"/>
      <c r="EF310" s="86"/>
      <c r="EG310" s="86"/>
      <c r="EI310" s="87"/>
      <c r="EK310" s="86"/>
      <c r="EL310" s="87"/>
      <c r="EM310" s="88"/>
      <c r="EN310" s="86"/>
      <c r="EO310" s="87"/>
      <c r="EP310" s="86"/>
      <c r="EQ310" s="86"/>
      <c r="ER310" s="86"/>
      <c r="ES310" s="86"/>
      <c r="ET310" s="89"/>
    </row>
    <row r="311" spans="56:150" x14ac:dyDescent="0.2">
      <c r="BD311" s="86"/>
      <c r="BF311" s="86"/>
      <c r="BH311" s="86"/>
      <c r="BJ311" s="86"/>
      <c r="BL311" s="86"/>
      <c r="BN311" s="86"/>
      <c r="BP311" s="86"/>
      <c r="BR311" s="86"/>
      <c r="BT311" s="86"/>
      <c r="BV311" s="86"/>
      <c r="BX311" s="86"/>
      <c r="BZ311" s="86"/>
      <c r="CB311" s="86"/>
      <c r="CD311" s="86"/>
      <c r="CF311" s="86"/>
      <c r="CH311" s="86"/>
      <c r="CJ311" s="86"/>
      <c r="CL311" s="86"/>
      <c r="CN311" s="86"/>
      <c r="CP311" s="86"/>
      <c r="CR311" s="86"/>
      <c r="CT311" s="86"/>
      <c r="CV311" s="86"/>
      <c r="CX311" s="86"/>
      <c r="CZ311" s="86"/>
      <c r="DB311" s="86"/>
      <c r="DD311" s="86"/>
      <c r="DF311" s="86"/>
      <c r="DH311" s="86"/>
      <c r="DJ311" s="86"/>
      <c r="DL311" s="86"/>
      <c r="DN311" s="86"/>
      <c r="DP311" s="86"/>
      <c r="DR311" s="86"/>
      <c r="DT311" s="86"/>
      <c r="DV311" s="86"/>
      <c r="DX311" s="86"/>
      <c r="DZ311" s="86"/>
      <c r="EB311" s="86"/>
      <c r="ED311" s="86"/>
      <c r="EE311" s="86"/>
      <c r="EF311" s="86"/>
      <c r="EG311" s="86"/>
      <c r="EI311" s="87"/>
      <c r="EK311" s="86"/>
      <c r="EL311" s="87"/>
      <c r="EM311" s="88"/>
      <c r="EN311" s="86"/>
      <c r="EO311" s="87"/>
      <c r="EP311" s="86"/>
      <c r="EQ311" s="86"/>
      <c r="ER311" s="86"/>
      <c r="ES311" s="86"/>
      <c r="ET311" s="89"/>
    </row>
    <row r="312" spans="56:150" x14ac:dyDescent="0.2">
      <c r="BD312" s="86"/>
      <c r="BF312" s="86"/>
      <c r="BH312" s="86"/>
      <c r="BJ312" s="86"/>
      <c r="BL312" s="86"/>
      <c r="BN312" s="86"/>
      <c r="BP312" s="86"/>
      <c r="BR312" s="86"/>
      <c r="BT312" s="86"/>
      <c r="BV312" s="86"/>
      <c r="BX312" s="86"/>
      <c r="BZ312" s="86"/>
      <c r="CB312" s="86"/>
      <c r="CD312" s="86"/>
      <c r="CF312" s="86"/>
      <c r="CH312" s="86"/>
      <c r="CJ312" s="86"/>
      <c r="CL312" s="86"/>
      <c r="CN312" s="86"/>
      <c r="CP312" s="86"/>
      <c r="CR312" s="86"/>
      <c r="CT312" s="86"/>
      <c r="CV312" s="86"/>
      <c r="CX312" s="86"/>
      <c r="CZ312" s="86"/>
      <c r="DB312" s="86"/>
      <c r="DD312" s="86"/>
      <c r="DF312" s="86"/>
      <c r="DH312" s="86"/>
      <c r="DJ312" s="86"/>
      <c r="DL312" s="86"/>
      <c r="DN312" s="86"/>
      <c r="DP312" s="86"/>
      <c r="DR312" s="86"/>
      <c r="DT312" s="86"/>
      <c r="DV312" s="86"/>
      <c r="DX312" s="86"/>
      <c r="DZ312" s="86"/>
      <c r="EB312" s="86"/>
      <c r="ED312" s="86"/>
      <c r="EE312" s="86"/>
      <c r="EF312" s="86"/>
      <c r="EG312" s="86"/>
      <c r="EI312" s="87"/>
      <c r="EK312" s="86"/>
      <c r="EL312" s="87"/>
      <c r="EM312" s="88"/>
      <c r="EN312" s="86"/>
      <c r="EO312" s="87"/>
      <c r="EP312" s="86"/>
      <c r="EQ312" s="86"/>
      <c r="ER312" s="86"/>
      <c r="ES312" s="86"/>
      <c r="ET312" s="89"/>
    </row>
    <row r="313" spans="56:150" x14ac:dyDescent="0.2">
      <c r="BD313" s="86"/>
      <c r="BF313" s="86"/>
      <c r="BH313" s="86"/>
      <c r="BJ313" s="86"/>
      <c r="BL313" s="86"/>
      <c r="BN313" s="86"/>
      <c r="BP313" s="86"/>
      <c r="BR313" s="86"/>
      <c r="BT313" s="86"/>
      <c r="BV313" s="86"/>
      <c r="BX313" s="86"/>
      <c r="BZ313" s="86"/>
      <c r="CB313" s="86"/>
      <c r="CD313" s="86"/>
      <c r="CF313" s="86"/>
      <c r="CH313" s="86"/>
      <c r="CJ313" s="86"/>
      <c r="CL313" s="86"/>
      <c r="CN313" s="86"/>
      <c r="CP313" s="86"/>
      <c r="CR313" s="86"/>
      <c r="CT313" s="86"/>
      <c r="CV313" s="86"/>
      <c r="CX313" s="86"/>
      <c r="CZ313" s="86"/>
      <c r="DB313" s="86"/>
      <c r="DD313" s="86"/>
      <c r="DF313" s="86"/>
      <c r="DH313" s="86"/>
      <c r="DJ313" s="86"/>
      <c r="DL313" s="86"/>
      <c r="DN313" s="86"/>
      <c r="DP313" s="86"/>
      <c r="DR313" s="86"/>
      <c r="DT313" s="86"/>
      <c r="DV313" s="86"/>
      <c r="DX313" s="86"/>
      <c r="DZ313" s="86"/>
      <c r="EB313" s="86"/>
      <c r="ED313" s="86"/>
      <c r="EE313" s="86"/>
      <c r="EF313" s="86"/>
      <c r="EG313" s="86"/>
      <c r="EI313" s="87"/>
      <c r="EK313" s="86"/>
      <c r="EL313" s="87"/>
      <c r="EM313" s="88"/>
      <c r="EN313" s="86"/>
      <c r="EO313" s="87"/>
      <c r="EP313" s="86"/>
      <c r="EQ313" s="86"/>
      <c r="ER313" s="86"/>
      <c r="ES313" s="86"/>
      <c r="ET313" s="89"/>
    </row>
    <row r="314" spans="56:150" x14ac:dyDescent="0.2">
      <c r="BD314" s="86"/>
      <c r="BF314" s="86"/>
      <c r="BH314" s="86"/>
      <c r="BJ314" s="86"/>
      <c r="BL314" s="86"/>
      <c r="BN314" s="86"/>
      <c r="BP314" s="86"/>
      <c r="BR314" s="86"/>
      <c r="BT314" s="86"/>
      <c r="BV314" s="86"/>
      <c r="BX314" s="86"/>
      <c r="BZ314" s="86"/>
      <c r="CB314" s="86"/>
      <c r="CD314" s="86"/>
      <c r="CF314" s="86"/>
      <c r="CH314" s="86"/>
      <c r="CJ314" s="86"/>
      <c r="CL314" s="86"/>
      <c r="CN314" s="86"/>
      <c r="CP314" s="86"/>
      <c r="CR314" s="86"/>
      <c r="CT314" s="86"/>
      <c r="CV314" s="86"/>
      <c r="CX314" s="86"/>
      <c r="CZ314" s="86"/>
      <c r="DB314" s="86"/>
      <c r="DD314" s="86"/>
      <c r="DF314" s="86"/>
      <c r="DH314" s="86"/>
      <c r="DJ314" s="86"/>
      <c r="DL314" s="86"/>
      <c r="DN314" s="86"/>
      <c r="DP314" s="86"/>
      <c r="DR314" s="86"/>
      <c r="DT314" s="86"/>
      <c r="DV314" s="86"/>
      <c r="DX314" s="86"/>
      <c r="DZ314" s="86"/>
      <c r="EB314" s="86"/>
      <c r="ED314" s="86"/>
      <c r="EE314" s="86"/>
      <c r="EF314" s="86"/>
      <c r="EG314" s="86"/>
      <c r="EI314" s="87"/>
      <c r="EK314" s="86"/>
      <c r="EL314" s="87"/>
      <c r="EM314" s="88"/>
      <c r="EN314" s="86"/>
      <c r="EO314" s="87"/>
      <c r="EP314" s="86"/>
      <c r="EQ314" s="86"/>
      <c r="ER314" s="86"/>
      <c r="ES314" s="86"/>
      <c r="ET314" s="89"/>
    </row>
    <row r="315" spans="56:150" x14ac:dyDescent="0.2">
      <c r="BD315" s="86"/>
      <c r="BF315" s="86"/>
      <c r="BH315" s="86"/>
      <c r="BJ315" s="86"/>
      <c r="BL315" s="86"/>
      <c r="BN315" s="86"/>
      <c r="BP315" s="86"/>
      <c r="BR315" s="86"/>
      <c r="BT315" s="86"/>
      <c r="BV315" s="86"/>
      <c r="BX315" s="86"/>
      <c r="BZ315" s="86"/>
      <c r="CB315" s="86"/>
      <c r="CD315" s="86"/>
      <c r="CF315" s="86"/>
      <c r="CH315" s="86"/>
      <c r="CJ315" s="86"/>
      <c r="CL315" s="86"/>
      <c r="CN315" s="86"/>
      <c r="CP315" s="86"/>
      <c r="CR315" s="86"/>
      <c r="CT315" s="86"/>
      <c r="CV315" s="86"/>
      <c r="CX315" s="86"/>
      <c r="CZ315" s="86"/>
      <c r="DB315" s="86"/>
      <c r="DD315" s="86"/>
      <c r="DF315" s="86"/>
      <c r="DH315" s="86"/>
      <c r="DJ315" s="86"/>
      <c r="DL315" s="86"/>
      <c r="DN315" s="86"/>
      <c r="DP315" s="86"/>
      <c r="DR315" s="86"/>
      <c r="DT315" s="86"/>
      <c r="DV315" s="86"/>
      <c r="DX315" s="86"/>
      <c r="DZ315" s="86"/>
      <c r="EB315" s="86"/>
      <c r="ED315" s="86"/>
      <c r="EE315" s="86"/>
      <c r="EF315" s="86"/>
      <c r="EG315" s="86"/>
      <c r="EI315" s="87"/>
      <c r="EK315" s="86"/>
      <c r="EL315" s="87"/>
      <c r="EM315" s="88"/>
      <c r="EN315" s="86"/>
      <c r="EO315" s="87"/>
      <c r="EP315" s="86"/>
      <c r="EQ315" s="86"/>
      <c r="ER315" s="86"/>
      <c r="ES315" s="86"/>
      <c r="ET315" s="89"/>
    </row>
    <row r="316" spans="56:150" x14ac:dyDescent="0.2">
      <c r="BD316" s="86"/>
      <c r="BF316" s="86"/>
      <c r="BH316" s="86"/>
      <c r="BJ316" s="86"/>
      <c r="BL316" s="86"/>
      <c r="BN316" s="86"/>
      <c r="BP316" s="86"/>
      <c r="BR316" s="86"/>
      <c r="BT316" s="86"/>
      <c r="BV316" s="86"/>
      <c r="BX316" s="86"/>
      <c r="BZ316" s="86"/>
      <c r="CB316" s="86"/>
      <c r="CD316" s="86"/>
      <c r="CF316" s="86"/>
      <c r="CH316" s="86"/>
      <c r="CJ316" s="86"/>
      <c r="CL316" s="86"/>
      <c r="CN316" s="86"/>
      <c r="CP316" s="86"/>
      <c r="CR316" s="86"/>
      <c r="CT316" s="86"/>
      <c r="CV316" s="86"/>
      <c r="CX316" s="86"/>
      <c r="CZ316" s="86"/>
      <c r="DB316" s="86"/>
      <c r="DD316" s="86"/>
      <c r="DF316" s="86"/>
      <c r="DH316" s="86"/>
      <c r="DJ316" s="86"/>
      <c r="DL316" s="86"/>
      <c r="DN316" s="86"/>
      <c r="DP316" s="86"/>
      <c r="DR316" s="86"/>
      <c r="DT316" s="86"/>
      <c r="DV316" s="86"/>
      <c r="DX316" s="86"/>
      <c r="DZ316" s="86"/>
      <c r="EB316" s="86"/>
      <c r="ED316" s="86"/>
      <c r="EE316" s="86"/>
      <c r="EF316" s="86"/>
      <c r="EG316" s="86"/>
      <c r="EI316" s="87"/>
      <c r="EK316" s="86"/>
      <c r="EL316" s="87"/>
      <c r="EM316" s="88"/>
      <c r="EN316" s="86"/>
      <c r="EO316" s="87"/>
      <c r="EP316" s="86"/>
      <c r="EQ316" s="86"/>
      <c r="ER316" s="86"/>
      <c r="ES316" s="86"/>
      <c r="ET316" s="89"/>
    </row>
    <row r="317" spans="56:150" x14ac:dyDescent="0.2">
      <c r="BD317" s="86"/>
      <c r="BF317" s="86"/>
      <c r="BH317" s="86"/>
      <c r="BJ317" s="86"/>
      <c r="BL317" s="86"/>
      <c r="BN317" s="86"/>
      <c r="BP317" s="86"/>
      <c r="BR317" s="86"/>
      <c r="BT317" s="86"/>
      <c r="BV317" s="86"/>
      <c r="BX317" s="86"/>
      <c r="BZ317" s="86"/>
      <c r="CB317" s="86"/>
      <c r="CD317" s="86"/>
      <c r="CF317" s="86"/>
      <c r="CH317" s="86"/>
      <c r="CJ317" s="86"/>
      <c r="CL317" s="86"/>
      <c r="CN317" s="86"/>
      <c r="CP317" s="86"/>
      <c r="CR317" s="86"/>
      <c r="CT317" s="86"/>
      <c r="CV317" s="86"/>
      <c r="CX317" s="86"/>
      <c r="CZ317" s="86"/>
      <c r="DB317" s="86"/>
      <c r="DD317" s="86"/>
      <c r="DF317" s="86"/>
      <c r="DH317" s="86"/>
      <c r="DJ317" s="86"/>
      <c r="DL317" s="86"/>
      <c r="DN317" s="86"/>
      <c r="DP317" s="86"/>
      <c r="DR317" s="86"/>
      <c r="DT317" s="86"/>
      <c r="DV317" s="86"/>
      <c r="DX317" s="86"/>
      <c r="DZ317" s="86"/>
      <c r="EB317" s="86"/>
      <c r="ED317" s="86"/>
      <c r="EE317" s="86"/>
      <c r="EF317" s="86"/>
      <c r="EG317" s="86"/>
      <c r="EI317" s="87"/>
      <c r="EK317" s="86"/>
      <c r="EL317" s="87"/>
      <c r="EM317" s="88"/>
      <c r="EN317" s="86"/>
      <c r="EO317" s="87"/>
      <c r="EP317" s="86"/>
      <c r="EQ317" s="86"/>
      <c r="ER317" s="86"/>
      <c r="ES317" s="86"/>
      <c r="ET317" s="89"/>
    </row>
    <row r="318" spans="56:150" x14ac:dyDescent="0.2">
      <c r="BD318" s="86"/>
      <c r="BF318" s="86"/>
      <c r="BH318" s="86"/>
      <c r="BJ318" s="86"/>
      <c r="BL318" s="86"/>
      <c r="BN318" s="86"/>
      <c r="BP318" s="86"/>
      <c r="BR318" s="86"/>
      <c r="BT318" s="86"/>
      <c r="BV318" s="86"/>
      <c r="BX318" s="86"/>
      <c r="BZ318" s="86"/>
      <c r="CB318" s="86"/>
      <c r="CD318" s="86"/>
      <c r="CF318" s="86"/>
      <c r="CH318" s="86"/>
      <c r="CJ318" s="86"/>
      <c r="CL318" s="86"/>
      <c r="CN318" s="86"/>
      <c r="CP318" s="86"/>
      <c r="CR318" s="86"/>
      <c r="CT318" s="86"/>
      <c r="CV318" s="86"/>
      <c r="CX318" s="86"/>
      <c r="CZ318" s="86"/>
      <c r="DB318" s="86"/>
      <c r="DD318" s="86"/>
      <c r="DF318" s="86"/>
      <c r="DH318" s="86"/>
      <c r="DJ318" s="86"/>
      <c r="DL318" s="86"/>
      <c r="DN318" s="86"/>
      <c r="DP318" s="86"/>
      <c r="DR318" s="86"/>
      <c r="DT318" s="86"/>
      <c r="DV318" s="86"/>
      <c r="DX318" s="86"/>
      <c r="DZ318" s="86"/>
      <c r="EB318" s="86"/>
      <c r="ED318" s="86"/>
      <c r="EE318" s="86"/>
      <c r="EF318" s="86"/>
      <c r="EG318" s="86"/>
      <c r="EI318" s="87"/>
      <c r="EK318" s="86"/>
      <c r="EL318" s="87"/>
      <c r="EM318" s="88"/>
      <c r="EN318" s="86"/>
      <c r="EO318" s="87"/>
      <c r="EP318" s="86"/>
      <c r="EQ318" s="86"/>
      <c r="ER318" s="86"/>
      <c r="ES318" s="86"/>
      <c r="ET318" s="89"/>
    </row>
    <row r="319" spans="56:150" x14ac:dyDescent="0.2">
      <c r="BD319" s="86"/>
      <c r="BF319" s="86"/>
      <c r="BH319" s="86"/>
      <c r="BJ319" s="86"/>
      <c r="BL319" s="86"/>
      <c r="BN319" s="86"/>
      <c r="BP319" s="86"/>
      <c r="BR319" s="86"/>
      <c r="BT319" s="86"/>
      <c r="BV319" s="86"/>
      <c r="BX319" s="86"/>
      <c r="BZ319" s="86"/>
      <c r="CB319" s="86"/>
      <c r="CD319" s="86"/>
      <c r="CF319" s="86"/>
      <c r="CH319" s="86"/>
      <c r="CJ319" s="86"/>
      <c r="CL319" s="86"/>
      <c r="CN319" s="86"/>
      <c r="CP319" s="86"/>
      <c r="CR319" s="86"/>
      <c r="CT319" s="86"/>
      <c r="CV319" s="86"/>
      <c r="CX319" s="86"/>
      <c r="CZ319" s="86"/>
      <c r="DB319" s="86"/>
      <c r="DD319" s="86"/>
      <c r="DF319" s="86"/>
      <c r="DH319" s="86"/>
      <c r="DJ319" s="86"/>
      <c r="DL319" s="86"/>
      <c r="DN319" s="86"/>
      <c r="DP319" s="86"/>
      <c r="DR319" s="86"/>
      <c r="DT319" s="86"/>
      <c r="DV319" s="86"/>
      <c r="DX319" s="86"/>
      <c r="DZ319" s="86"/>
      <c r="EB319" s="86"/>
      <c r="ED319" s="86"/>
      <c r="EE319" s="86"/>
      <c r="EF319" s="86"/>
      <c r="EG319" s="86"/>
      <c r="EI319" s="87"/>
      <c r="EK319" s="86"/>
      <c r="EL319" s="87"/>
      <c r="EM319" s="88"/>
      <c r="EN319" s="86"/>
      <c r="EO319" s="87"/>
      <c r="EP319" s="86"/>
      <c r="EQ319" s="86"/>
      <c r="ER319" s="86"/>
      <c r="ES319" s="86"/>
      <c r="ET319" s="89"/>
    </row>
    <row r="320" spans="56:150" x14ac:dyDescent="0.2">
      <c r="BD320" s="86"/>
      <c r="BF320" s="86"/>
      <c r="BH320" s="86"/>
      <c r="BJ320" s="86"/>
      <c r="BL320" s="86"/>
      <c r="BN320" s="86"/>
      <c r="BP320" s="86"/>
      <c r="BR320" s="86"/>
      <c r="BT320" s="86"/>
      <c r="BV320" s="86"/>
      <c r="BX320" s="86"/>
      <c r="BZ320" s="86"/>
      <c r="CB320" s="86"/>
      <c r="CD320" s="86"/>
      <c r="CF320" s="86"/>
      <c r="CH320" s="86"/>
      <c r="CJ320" s="86"/>
      <c r="CL320" s="86"/>
      <c r="CN320" s="86"/>
      <c r="CP320" s="86"/>
      <c r="CR320" s="86"/>
      <c r="CT320" s="86"/>
      <c r="CV320" s="86"/>
      <c r="CX320" s="86"/>
      <c r="CZ320" s="86"/>
      <c r="DB320" s="86"/>
      <c r="DD320" s="86"/>
      <c r="DF320" s="86"/>
      <c r="DH320" s="86"/>
      <c r="DJ320" s="86"/>
      <c r="DL320" s="86"/>
      <c r="DN320" s="86"/>
      <c r="DP320" s="86"/>
      <c r="DR320" s="86"/>
      <c r="DT320" s="86"/>
      <c r="DV320" s="86"/>
      <c r="DX320" s="86"/>
      <c r="DZ320" s="86"/>
      <c r="EB320" s="86"/>
      <c r="ED320" s="86"/>
      <c r="EE320" s="86"/>
      <c r="EF320" s="86"/>
      <c r="EG320" s="86"/>
      <c r="EI320" s="87"/>
      <c r="EK320" s="86"/>
      <c r="EL320" s="87"/>
      <c r="EM320" s="88"/>
      <c r="EN320" s="86"/>
      <c r="EO320" s="87"/>
      <c r="EP320" s="86"/>
      <c r="EQ320" s="86"/>
      <c r="ER320" s="86"/>
      <c r="ES320" s="86"/>
      <c r="ET320" s="89"/>
    </row>
    <row r="321" spans="56:150" x14ac:dyDescent="0.2">
      <c r="BD321" s="86"/>
      <c r="BF321" s="86"/>
      <c r="BH321" s="86"/>
      <c r="BJ321" s="86"/>
      <c r="BL321" s="86"/>
      <c r="BN321" s="86"/>
      <c r="BP321" s="86"/>
      <c r="BR321" s="86"/>
      <c r="BT321" s="86"/>
      <c r="BV321" s="86"/>
      <c r="BX321" s="86"/>
      <c r="BZ321" s="86"/>
      <c r="CB321" s="86"/>
      <c r="CD321" s="86"/>
      <c r="CF321" s="86"/>
      <c r="CH321" s="86"/>
      <c r="CJ321" s="86"/>
      <c r="CL321" s="86"/>
      <c r="CN321" s="86"/>
      <c r="CP321" s="86"/>
      <c r="CR321" s="86"/>
      <c r="CT321" s="86"/>
      <c r="CV321" s="86"/>
      <c r="CX321" s="86"/>
      <c r="CZ321" s="86"/>
      <c r="DB321" s="86"/>
      <c r="DD321" s="86"/>
      <c r="DF321" s="86"/>
      <c r="DH321" s="86"/>
      <c r="DJ321" s="86"/>
      <c r="DL321" s="86"/>
      <c r="DN321" s="86"/>
      <c r="DP321" s="86"/>
      <c r="DR321" s="86"/>
      <c r="DT321" s="86"/>
      <c r="DV321" s="86"/>
      <c r="DX321" s="86"/>
      <c r="DZ321" s="86"/>
      <c r="EB321" s="86"/>
      <c r="ED321" s="86"/>
      <c r="EE321" s="86"/>
      <c r="EF321" s="86"/>
      <c r="EG321" s="86"/>
      <c r="EI321" s="87"/>
      <c r="EK321" s="86"/>
      <c r="EL321" s="87"/>
      <c r="EM321" s="88"/>
      <c r="EN321" s="86"/>
      <c r="EO321" s="87"/>
      <c r="EP321" s="86"/>
      <c r="EQ321" s="86"/>
      <c r="ER321" s="86"/>
      <c r="ES321" s="86"/>
      <c r="ET321" s="89"/>
    </row>
    <row r="322" spans="56:150" x14ac:dyDescent="0.2">
      <c r="BD322" s="86"/>
      <c r="BF322" s="86"/>
      <c r="BH322" s="86"/>
      <c r="BJ322" s="86"/>
      <c r="BL322" s="86"/>
      <c r="BN322" s="86"/>
      <c r="BP322" s="86"/>
      <c r="BR322" s="86"/>
      <c r="BT322" s="86"/>
      <c r="BV322" s="86"/>
      <c r="BX322" s="86"/>
      <c r="BZ322" s="86"/>
      <c r="CB322" s="86"/>
      <c r="CD322" s="86"/>
      <c r="CF322" s="86"/>
      <c r="CH322" s="86"/>
      <c r="CJ322" s="86"/>
      <c r="CL322" s="86"/>
      <c r="CN322" s="86"/>
      <c r="CP322" s="86"/>
      <c r="CR322" s="86"/>
      <c r="CT322" s="86"/>
      <c r="CV322" s="86"/>
      <c r="CX322" s="86"/>
      <c r="CZ322" s="86"/>
      <c r="DB322" s="86"/>
      <c r="DD322" s="86"/>
      <c r="DF322" s="86"/>
      <c r="DH322" s="86"/>
      <c r="DJ322" s="86"/>
      <c r="DL322" s="86"/>
      <c r="DN322" s="86"/>
      <c r="DP322" s="86"/>
      <c r="DR322" s="86"/>
      <c r="DT322" s="86"/>
      <c r="DV322" s="86"/>
      <c r="DX322" s="86"/>
      <c r="DZ322" s="86"/>
      <c r="EB322" s="86"/>
      <c r="ED322" s="86"/>
      <c r="EE322" s="86"/>
      <c r="EF322" s="86"/>
      <c r="EG322" s="86"/>
      <c r="EI322" s="87"/>
      <c r="EK322" s="86"/>
      <c r="EL322" s="87"/>
      <c r="EM322" s="88"/>
      <c r="EN322" s="86"/>
      <c r="EO322" s="87"/>
      <c r="EP322" s="86"/>
      <c r="EQ322" s="86"/>
      <c r="ER322" s="86"/>
      <c r="ES322" s="86"/>
      <c r="ET322" s="89"/>
    </row>
    <row r="323" spans="56:150" x14ac:dyDescent="0.2">
      <c r="BD323" s="86"/>
      <c r="BF323" s="86"/>
      <c r="BH323" s="86"/>
      <c r="BJ323" s="86"/>
      <c r="BL323" s="86"/>
      <c r="BN323" s="86"/>
      <c r="BP323" s="86"/>
      <c r="BR323" s="86"/>
      <c r="BT323" s="86"/>
      <c r="BV323" s="86"/>
      <c r="BX323" s="86"/>
      <c r="BZ323" s="86"/>
      <c r="CB323" s="86"/>
      <c r="CD323" s="86"/>
      <c r="CF323" s="86"/>
      <c r="CH323" s="86"/>
      <c r="CJ323" s="86"/>
      <c r="CL323" s="86"/>
      <c r="CN323" s="86"/>
      <c r="CP323" s="86"/>
      <c r="CR323" s="86"/>
      <c r="CT323" s="86"/>
      <c r="CV323" s="86"/>
      <c r="CX323" s="86"/>
      <c r="CZ323" s="86"/>
      <c r="DB323" s="86"/>
      <c r="DD323" s="86"/>
      <c r="DF323" s="86"/>
      <c r="DH323" s="86"/>
      <c r="DJ323" s="86"/>
      <c r="DL323" s="86"/>
      <c r="DN323" s="86"/>
      <c r="DP323" s="86"/>
      <c r="DR323" s="86"/>
      <c r="DT323" s="86"/>
      <c r="DV323" s="86"/>
      <c r="DX323" s="86"/>
      <c r="DZ323" s="86"/>
      <c r="EB323" s="86"/>
      <c r="ED323" s="86"/>
      <c r="EE323" s="86"/>
      <c r="EF323" s="86"/>
      <c r="EG323" s="86"/>
      <c r="EI323" s="87"/>
      <c r="EK323" s="86"/>
      <c r="EL323" s="87"/>
      <c r="EM323" s="88"/>
      <c r="EN323" s="86"/>
      <c r="EO323" s="87"/>
      <c r="EP323" s="86"/>
      <c r="EQ323" s="86"/>
      <c r="ER323" s="86"/>
      <c r="ES323" s="86"/>
      <c r="ET323" s="89"/>
    </row>
    <row r="324" spans="56:150" x14ac:dyDescent="0.2">
      <c r="BD324" s="86"/>
      <c r="BF324" s="86"/>
      <c r="BH324" s="86"/>
      <c r="BJ324" s="86"/>
      <c r="BL324" s="86"/>
      <c r="BN324" s="86"/>
      <c r="BP324" s="86"/>
      <c r="BR324" s="86"/>
      <c r="BT324" s="86"/>
      <c r="BV324" s="86"/>
      <c r="BX324" s="86"/>
      <c r="BZ324" s="86"/>
      <c r="CB324" s="86"/>
      <c r="CD324" s="86"/>
      <c r="CF324" s="86"/>
      <c r="CH324" s="86"/>
      <c r="CJ324" s="86"/>
      <c r="CL324" s="86"/>
      <c r="CN324" s="86"/>
      <c r="CP324" s="86"/>
      <c r="CR324" s="86"/>
      <c r="CT324" s="86"/>
      <c r="CV324" s="86"/>
      <c r="CX324" s="86"/>
      <c r="CZ324" s="86"/>
      <c r="DB324" s="86"/>
      <c r="DD324" s="86"/>
      <c r="DF324" s="86"/>
      <c r="DH324" s="86"/>
      <c r="DJ324" s="86"/>
      <c r="DL324" s="86"/>
      <c r="DN324" s="86"/>
      <c r="DP324" s="86"/>
      <c r="DR324" s="86"/>
      <c r="DT324" s="86"/>
      <c r="DV324" s="86"/>
      <c r="DX324" s="86"/>
      <c r="DZ324" s="86"/>
      <c r="EB324" s="86"/>
      <c r="ED324" s="86"/>
      <c r="EE324" s="86"/>
      <c r="EF324" s="86"/>
      <c r="EG324" s="86"/>
      <c r="EI324" s="87"/>
      <c r="EK324" s="86"/>
      <c r="EL324" s="87"/>
      <c r="EM324" s="88"/>
      <c r="EN324" s="86"/>
      <c r="EO324" s="87"/>
      <c r="EP324" s="86"/>
      <c r="EQ324" s="86"/>
      <c r="ER324" s="86"/>
      <c r="ES324" s="86"/>
      <c r="ET324" s="89"/>
    </row>
    <row r="325" spans="56:150" x14ac:dyDescent="0.2">
      <c r="BD325" s="86"/>
      <c r="BF325" s="86"/>
      <c r="BH325" s="86"/>
      <c r="BJ325" s="86"/>
      <c r="BL325" s="86"/>
      <c r="BN325" s="86"/>
      <c r="BP325" s="86"/>
      <c r="BR325" s="86"/>
      <c r="BT325" s="86"/>
      <c r="BV325" s="86"/>
      <c r="BX325" s="86"/>
      <c r="BZ325" s="86"/>
      <c r="CB325" s="86"/>
      <c r="CD325" s="86"/>
      <c r="CF325" s="86"/>
      <c r="CH325" s="86"/>
      <c r="CJ325" s="86"/>
      <c r="CL325" s="86"/>
      <c r="CN325" s="86"/>
      <c r="CP325" s="86"/>
      <c r="CR325" s="86"/>
      <c r="CT325" s="86"/>
      <c r="CV325" s="86"/>
      <c r="CX325" s="86"/>
      <c r="CZ325" s="86"/>
      <c r="DB325" s="86"/>
      <c r="DD325" s="86"/>
      <c r="DF325" s="86"/>
      <c r="DH325" s="86"/>
      <c r="DJ325" s="86"/>
      <c r="DL325" s="86"/>
      <c r="DN325" s="86"/>
      <c r="DP325" s="86"/>
      <c r="DR325" s="86"/>
      <c r="DT325" s="86"/>
      <c r="DV325" s="86"/>
      <c r="DX325" s="86"/>
      <c r="DZ325" s="86"/>
      <c r="EB325" s="86"/>
      <c r="ED325" s="86"/>
      <c r="EE325" s="86"/>
      <c r="EF325" s="86"/>
      <c r="EG325" s="86"/>
      <c r="EI325" s="87"/>
      <c r="EK325" s="86"/>
      <c r="EL325" s="87"/>
      <c r="EM325" s="88"/>
      <c r="EN325" s="86"/>
      <c r="EO325" s="87"/>
      <c r="EP325" s="86"/>
      <c r="EQ325" s="86"/>
      <c r="ER325" s="86"/>
      <c r="ES325" s="86"/>
      <c r="ET325" s="89"/>
    </row>
    <row r="326" spans="56:150" x14ac:dyDescent="0.2">
      <c r="BD326" s="86"/>
      <c r="BF326" s="86"/>
      <c r="BH326" s="86"/>
      <c r="BJ326" s="86"/>
      <c r="BL326" s="86"/>
      <c r="BN326" s="86"/>
      <c r="BP326" s="86"/>
      <c r="BR326" s="86"/>
      <c r="BT326" s="86"/>
      <c r="BV326" s="86"/>
      <c r="BX326" s="86"/>
      <c r="BZ326" s="86"/>
      <c r="CB326" s="86"/>
      <c r="CD326" s="86"/>
      <c r="CF326" s="86"/>
      <c r="CH326" s="86"/>
      <c r="CJ326" s="86"/>
      <c r="CL326" s="86"/>
      <c r="CN326" s="86"/>
      <c r="CP326" s="86"/>
      <c r="CR326" s="86"/>
      <c r="CT326" s="86"/>
      <c r="CV326" s="86"/>
      <c r="CX326" s="86"/>
      <c r="CZ326" s="86"/>
      <c r="DB326" s="86"/>
      <c r="DD326" s="86"/>
      <c r="DF326" s="86"/>
      <c r="DH326" s="86"/>
      <c r="DJ326" s="86"/>
      <c r="DL326" s="86"/>
      <c r="DN326" s="86"/>
      <c r="DP326" s="86"/>
      <c r="DR326" s="86"/>
      <c r="DT326" s="86"/>
      <c r="DV326" s="86"/>
      <c r="DX326" s="86"/>
      <c r="DZ326" s="86"/>
      <c r="EB326" s="86"/>
      <c r="ED326" s="86"/>
      <c r="EE326" s="86"/>
      <c r="EF326" s="86"/>
      <c r="EG326" s="86"/>
      <c r="EI326" s="87"/>
      <c r="EK326" s="86"/>
      <c r="EL326" s="87"/>
      <c r="EM326" s="88"/>
      <c r="EN326" s="86"/>
      <c r="EO326" s="87"/>
      <c r="EP326" s="86"/>
      <c r="EQ326" s="86"/>
      <c r="ER326" s="86"/>
      <c r="ES326" s="86"/>
      <c r="ET326" s="89"/>
    </row>
    <row r="327" spans="56:150" x14ac:dyDescent="0.2">
      <c r="BD327" s="86"/>
      <c r="BF327" s="86"/>
      <c r="BH327" s="86"/>
      <c r="BJ327" s="86"/>
      <c r="BL327" s="86"/>
      <c r="BN327" s="86"/>
      <c r="BP327" s="86"/>
      <c r="BR327" s="86"/>
      <c r="BT327" s="86"/>
      <c r="BV327" s="86"/>
      <c r="BX327" s="86"/>
      <c r="BZ327" s="86"/>
      <c r="CB327" s="86"/>
      <c r="CD327" s="86"/>
      <c r="CF327" s="86"/>
      <c r="CH327" s="86"/>
      <c r="CJ327" s="86"/>
      <c r="CL327" s="86"/>
      <c r="CN327" s="86"/>
      <c r="CP327" s="86"/>
      <c r="CR327" s="86"/>
      <c r="CT327" s="86"/>
      <c r="CV327" s="86"/>
      <c r="CX327" s="86"/>
      <c r="CZ327" s="86"/>
      <c r="DB327" s="86"/>
      <c r="DD327" s="86"/>
      <c r="DF327" s="86"/>
      <c r="DH327" s="86"/>
      <c r="DJ327" s="86"/>
      <c r="DL327" s="86"/>
      <c r="DN327" s="86"/>
      <c r="DP327" s="86"/>
      <c r="DR327" s="86"/>
      <c r="DT327" s="86"/>
      <c r="DV327" s="86"/>
      <c r="DX327" s="86"/>
      <c r="DZ327" s="86"/>
      <c r="EB327" s="86"/>
      <c r="ED327" s="86"/>
      <c r="EE327" s="86"/>
      <c r="EF327" s="86"/>
      <c r="EG327" s="86"/>
      <c r="EI327" s="87"/>
      <c r="EK327" s="86"/>
      <c r="EL327" s="87"/>
      <c r="EM327" s="88"/>
      <c r="EN327" s="86"/>
      <c r="EO327" s="87"/>
      <c r="EP327" s="86"/>
      <c r="EQ327" s="86"/>
      <c r="ER327" s="86"/>
      <c r="ES327" s="86"/>
      <c r="ET327" s="89"/>
    </row>
    <row r="328" spans="56:150" x14ac:dyDescent="0.2">
      <c r="BD328" s="86"/>
      <c r="BF328" s="86"/>
      <c r="BH328" s="86"/>
      <c r="BJ328" s="86"/>
      <c r="BL328" s="86"/>
      <c r="BN328" s="86"/>
      <c r="BP328" s="86"/>
      <c r="BR328" s="86"/>
      <c r="BT328" s="86"/>
      <c r="BV328" s="86"/>
      <c r="BX328" s="86"/>
      <c r="BZ328" s="86"/>
      <c r="CB328" s="86"/>
      <c r="CD328" s="86"/>
      <c r="CF328" s="86"/>
      <c r="CH328" s="86"/>
      <c r="CJ328" s="86"/>
      <c r="CL328" s="86"/>
      <c r="CN328" s="86"/>
      <c r="CP328" s="86"/>
      <c r="CR328" s="86"/>
      <c r="CT328" s="86"/>
      <c r="CV328" s="86"/>
      <c r="CX328" s="86"/>
      <c r="CZ328" s="86"/>
      <c r="DB328" s="86"/>
      <c r="DD328" s="86"/>
      <c r="DF328" s="86"/>
      <c r="DH328" s="86"/>
      <c r="DJ328" s="86"/>
      <c r="DL328" s="86"/>
      <c r="DN328" s="86"/>
      <c r="DP328" s="86"/>
      <c r="DR328" s="86"/>
      <c r="DT328" s="86"/>
      <c r="DV328" s="86"/>
      <c r="DX328" s="86"/>
      <c r="DZ328" s="86"/>
      <c r="EB328" s="86"/>
      <c r="ED328" s="86"/>
      <c r="EE328" s="86"/>
      <c r="EF328" s="86"/>
      <c r="EG328" s="86"/>
      <c r="EI328" s="87"/>
      <c r="EK328" s="86"/>
      <c r="EL328" s="87"/>
      <c r="EM328" s="88"/>
      <c r="EN328" s="86"/>
      <c r="EO328" s="87"/>
      <c r="EP328" s="86"/>
      <c r="EQ328" s="86"/>
      <c r="ER328" s="86"/>
      <c r="ES328" s="86"/>
      <c r="ET328" s="89"/>
    </row>
    <row r="329" spans="56:150" x14ac:dyDescent="0.2">
      <c r="BD329" s="86"/>
      <c r="BF329" s="86"/>
      <c r="BH329" s="86"/>
      <c r="BJ329" s="86"/>
      <c r="BL329" s="86"/>
      <c r="BN329" s="86"/>
      <c r="BP329" s="86"/>
      <c r="BR329" s="86"/>
      <c r="BT329" s="86"/>
      <c r="BV329" s="86"/>
      <c r="BX329" s="86"/>
      <c r="BZ329" s="86"/>
      <c r="CB329" s="86"/>
      <c r="CD329" s="86"/>
      <c r="CF329" s="86"/>
      <c r="CH329" s="86"/>
      <c r="CJ329" s="86"/>
      <c r="CL329" s="86"/>
      <c r="CN329" s="86"/>
      <c r="CP329" s="86"/>
      <c r="CR329" s="86"/>
      <c r="CT329" s="86"/>
      <c r="CV329" s="86"/>
      <c r="CX329" s="86"/>
      <c r="CZ329" s="86"/>
      <c r="DB329" s="86"/>
      <c r="DD329" s="86"/>
      <c r="DF329" s="86"/>
      <c r="DH329" s="86"/>
      <c r="DJ329" s="86"/>
      <c r="DL329" s="86"/>
      <c r="DN329" s="86"/>
      <c r="DP329" s="86"/>
      <c r="DR329" s="86"/>
      <c r="DT329" s="86"/>
      <c r="DV329" s="86"/>
      <c r="DX329" s="86"/>
      <c r="DZ329" s="86"/>
      <c r="EB329" s="86"/>
      <c r="ED329" s="86"/>
      <c r="EE329" s="86"/>
      <c r="EF329" s="86"/>
      <c r="EG329" s="86"/>
      <c r="EI329" s="87"/>
      <c r="EK329" s="86"/>
      <c r="EL329" s="87"/>
      <c r="EM329" s="88"/>
      <c r="EN329" s="86"/>
      <c r="EO329" s="87"/>
      <c r="EP329" s="86"/>
      <c r="EQ329" s="86"/>
      <c r="ER329" s="86"/>
      <c r="ES329" s="86"/>
      <c r="ET329" s="89"/>
    </row>
    <row r="330" spans="56:150" x14ac:dyDescent="0.2">
      <c r="BD330" s="86"/>
      <c r="BF330" s="86"/>
      <c r="BH330" s="86"/>
      <c r="BJ330" s="86"/>
      <c r="BL330" s="86"/>
      <c r="BN330" s="86"/>
      <c r="BP330" s="86"/>
      <c r="BR330" s="86"/>
      <c r="BT330" s="86"/>
      <c r="BV330" s="86"/>
      <c r="BX330" s="86"/>
      <c r="BZ330" s="86"/>
      <c r="CB330" s="86"/>
      <c r="CD330" s="86"/>
      <c r="CF330" s="86"/>
      <c r="CH330" s="86"/>
      <c r="CJ330" s="86"/>
      <c r="CL330" s="86"/>
      <c r="CN330" s="86"/>
      <c r="CP330" s="86"/>
      <c r="CR330" s="86"/>
      <c r="CT330" s="86"/>
      <c r="CV330" s="86"/>
      <c r="CX330" s="86"/>
      <c r="CZ330" s="86"/>
      <c r="DB330" s="86"/>
      <c r="DD330" s="86"/>
      <c r="DF330" s="86"/>
      <c r="DH330" s="86"/>
      <c r="DJ330" s="86"/>
      <c r="DL330" s="86"/>
      <c r="DN330" s="86"/>
      <c r="DP330" s="86"/>
      <c r="DR330" s="86"/>
      <c r="DT330" s="86"/>
      <c r="DV330" s="86"/>
      <c r="DX330" s="86"/>
      <c r="DZ330" s="86"/>
      <c r="EB330" s="86"/>
      <c r="ED330" s="86"/>
      <c r="EE330" s="86"/>
      <c r="EF330" s="86"/>
      <c r="EG330" s="86"/>
      <c r="EI330" s="87"/>
      <c r="EK330" s="86"/>
      <c r="EL330" s="87"/>
      <c r="EM330" s="88"/>
      <c r="EN330" s="86"/>
      <c r="EO330" s="87"/>
      <c r="EP330" s="86"/>
      <c r="EQ330" s="86"/>
      <c r="ER330" s="86"/>
      <c r="ES330" s="86"/>
      <c r="ET330" s="89"/>
    </row>
    <row r="331" spans="56:150" x14ac:dyDescent="0.2">
      <c r="BD331" s="86"/>
      <c r="BF331" s="86"/>
      <c r="BH331" s="86"/>
      <c r="BJ331" s="86"/>
      <c r="BL331" s="86"/>
      <c r="BN331" s="86"/>
      <c r="BP331" s="86"/>
      <c r="BR331" s="86"/>
      <c r="BT331" s="86"/>
      <c r="BV331" s="86"/>
      <c r="BX331" s="86"/>
      <c r="BZ331" s="86"/>
      <c r="CB331" s="86"/>
      <c r="CD331" s="86"/>
      <c r="CF331" s="86"/>
      <c r="CH331" s="86"/>
      <c r="CJ331" s="86"/>
      <c r="CL331" s="86"/>
      <c r="CN331" s="86"/>
      <c r="CP331" s="86"/>
      <c r="CR331" s="86"/>
      <c r="CT331" s="86"/>
      <c r="CV331" s="86"/>
      <c r="CX331" s="86"/>
      <c r="CZ331" s="86"/>
      <c r="DB331" s="86"/>
      <c r="DD331" s="86"/>
      <c r="DF331" s="86"/>
      <c r="DH331" s="86"/>
      <c r="DJ331" s="86"/>
      <c r="DL331" s="86"/>
      <c r="DN331" s="86"/>
      <c r="DP331" s="86"/>
      <c r="DR331" s="86"/>
      <c r="DT331" s="86"/>
      <c r="DV331" s="86"/>
      <c r="DX331" s="86"/>
      <c r="DZ331" s="86"/>
      <c r="EB331" s="86"/>
      <c r="ED331" s="86"/>
      <c r="EE331" s="86"/>
      <c r="EF331" s="86"/>
      <c r="EG331" s="86"/>
      <c r="EI331" s="87"/>
      <c r="EK331" s="86"/>
      <c r="EL331" s="87"/>
      <c r="EM331" s="88"/>
      <c r="EN331" s="86"/>
      <c r="EO331" s="87"/>
      <c r="EP331" s="86"/>
      <c r="EQ331" s="86"/>
      <c r="ER331" s="86"/>
      <c r="ES331" s="86"/>
      <c r="ET331" s="89"/>
    </row>
    <row r="332" spans="56:150" x14ac:dyDescent="0.2">
      <c r="BD332" s="86"/>
      <c r="BF332" s="86"/>
      <c r="BH332" s="86"/>
      <c r="BJ332" s="86"/>
      <c r="BL332" s="86"/>
      <c r="BN332" s="86"/>
      <c r="BP332" s="86"/>
      <c r="BR332" s="86"/>
      <c r="BT332" s="86"/>
      <c r="BV332" s="86"/>
      <c r="BX332" s="86"/>
      <c r="BZ332" s="86"/>
      <c r="CB332" s="86"/>
      <c r="CD332" s="86"/>
      <c r="CF332" s="86"/>
      <c r="CH332" s="86"/>
      <c r="CJ332" s="86"/>
      <c r="CL332" s="86"/>
      <c r="CN332" s="86"/>
      <c r="CP332" s="86"/>
      <c r="CR332" s="86"/>
      <c r="CT332" s="86"/>
      <c r="CV332" s="86"/>
      <c r="CX332" s="86"/>
      <c r="CZ332" s="86"/>
      <c r="DB332" s="86"/>
      <c r="DD332" s="86"/>
      <c r="DF332" s="86"/>
      <c r="DH332" s="86"/>
      <c r="DJ332" s="86"/>
      <c r="DL332" s="86"/>
      <c r="DN332" s="86"/>
      <c r="DP332" s="86"/>
      <c r="DR332" s="86"/>
      <c r="DT332" s="86"/>
      <c r="DV332" s="86"/>
      <c r="DX332" s="86"/>
      <c r="DZ332" s="86"/>
      <c r="EB332" s="86"/>
      <c r="ED332" s="86"/>
      <c r="EE332" s="86"/>
      <c r="EF332" s="86"/>
      <c r="EG332" s="86"/>
      <c r="EI332" s="87"/>
      <c r="EK332" s="86"/>
      <c r="EL332" s="87"/>
      <c r="EM332" s="88"/>
      <c r="EN332" s="86"/>
      <c r="EO332" s="87"/>
      <c r="EP332" s="86"/>
      <c r="EQ332" s="86"/>
      <c r="ER332" s="86"/>
      <c r="ES332" s="86"/>
      <c r="ET332" s="89"/>
    </row>
    <row r="333" spans="56:150" x14ac:dyDescent="0.2">
      <c r="BD333" s="86"/>
      <c r="BF333" s="86"/>
      <c r="BH333" s="86"/>
      <c r="BJ333" s="86"/>
      <c r="BL333" s="86"/>
      <c r="BN333" s="86"/>
      <c r="BP333" s="86"/>
      <c r="BR333" s="86"/>
      <c r="BT333" s="86"/>
      <c r="BV333" s="86"/>
      <c r="BX333" s="86"/>
      <c r="BZ333" s="86"/>
      <c r="CB333" s="86"/>
      <c r="CD333" s="86"/>
      <c r="CF333" s="86"/>
      <c r="CH333" s="86"/>
      <c r="CJ333" s="86"/>
      <c r="CL333" s="86"/>
      <c r="CN333" s="86"/>
      <c r="CP333" s="86"/>
      <c r="CR333" s="86"/>
      <c r="CT333" s="86"/>
      <c r="CV333" s="86"/>
      <c r="CX333" s="86"/>
      <c r="CZ333" s="86"/>
      <c r="DB333" s="86"/>
      <c r="DD333" s="86"/>
      <c r="DF333" s="86"/>
      <c r="DH333" s="86"/>
      <c r="DJ333" s="86"/>
      <c r="DL333" s="86"/>
      <c r="DN333" s="86"/>
      <c r="DP333" s="86"/>
      <c r="DR333" s="86"/>
      <c r="DT333" s="86"/>
      <c r="DV333" s="86"/>
      <c r="DX333" s="86"/>
      <c r="DZ333" s="86"/>
      <c r="EB333" s="86"/>
      <c r="ED333" s="86"/>
      <c r="EE333" s="86"/>
      <c r="EF333" s="86"/>
      <c r="EG333" s="86"/>
      <c r="EI333" s="87"/>
      <c r="EK333" s="86"/>
      <c r="EL333" s="87"/>
      <c r="EM333" s="88"/>
      <c r="EN333" s="86"/>
      <c r="EO333" s="87"/>
      <c r="EP333" s="86"/>
      <c r="EQ333" s="86"/>
      <c r="ER333" s="86"/>
      <c r="ES333" s="86"/>
      <c r="ET333" s="89"/>
    </row>
    <row r="334" spans="56:150" x14ac:dyDescent="0.2">
      <c r="BD334" s="86"/>
      <c r="BF334" s="86"/>
      <c r="BH334" s="86"/>
      <c r="BJ334" s="86"/>
      <c r="BL334" s="86"/>
      <c r="BN334" s="86"/>
      <c r="BP334" s="86"/>
      <c r="BR334" s="86"/>
      <c r="BT334" s="86"/>
      <c r="BV334" s="86"/>
      <c r="BX334" s="86"/>
      <c r="BZ334" s="86"/>
      <c r="CB334" s="86"/>
      <c r="CD334" s="86"/>
      <c r="CF334" s="86"/>
      <c r="CH334" s="86"/>
      <c r="CJ334" s="86"/>
      <c r="CL334" s="86"/>
      <c r="CN334" s="86"/>
      <c r="CP334" s="86"/>
      <c r="CR334" s="86"/>
      <c r="CT334" s="86"/>
      <c r="CV334" s="86"/>
      <c r="CX334" s="86"/>
      <c r="CZ334" s="86"/>
      <c r="DB334" s="86"/>
      <c r="DD334" s="86"/>
      <c r="DF334" s="86"/>
      <c r="DH334" s="86"/>
      <c r="DJ334" s="86"/>
      <c r="DL334" s="86"/>
      <c r="DN334" s="86"/>
      <c r="DP334" s="86"/>
      <c r="DR334" s="86"/>
      <c r="DT334" s="86"/>
      <c r="DV334" s="86"/>
      <c r="DX334" s="86"/>
      <c r="DZ334" s="86"/>
      <c r="EB334" s="86"/>
      <c r="ED334" s="86"/>
      <c r="EE334" s="86"/>
      <c r="EF334" s="86"/>
      <c r="EG334" s="86"/>
      <c r="EI334" s="87"/>
      <c r="EK334" s="86"/>
      <c r="EL334" s="87"/>
      <c r="EM334" s="88"/>
      <c r="EN334" s="86"/>
      <c r="EO334" s="87"/>
      <c r="EP334" s="86"/>
      <c r="EQ334" s="86"/>
      <c r="ER334" s="86"/>
      <c r="ES334" s="86"/>
      <c r="ET334" s="89"/>
    </row>
    <row r="335" spans="56:150" x14ac:dyDescent="0.2">
      <c r="BD335" s="86"/>
      <c r="BF335" s="86"/>
      <c r="BH335" s="86"/>
      <c r="BJ335" s="86"/>
      <c r="BL335" s="86"/>
      <c r="BN335" s="86"/>
      <c r="BP335" s="86"/>
      <c r="BR335" s="86"/>
      <c r="BT335" s="86"/>
      <c r="BV335" s="86"/>
      <c r="BX335" s="86"/>
      <c r="BZ335" s="86"/>
      <c r="CB335" s="86"/>
      <c r="CD335" s="86"/>
      <c r="CF335" s="86"/>
      <c r="CH335" s="86"/>
      <c r="CJ335" s="86"/>
      <c r="CL335" s="86"/>
      <c r="CN335" s="86"/>
      <c r="CP335" s="86"/>
      <c r="CR335" s="86"/>
      <c r="CT335" s="86"/>
      <c r="CV335" s="86"/>
      <c r="CX335" s="86"/>
      <c r="CZ335" s="86"/>
      <c r="DB335" s="86"/>
      <c r="DD335" s="86"/>
      <c r="DF335" s="86"/>
      <c r="DH335" s="86"/>
      <c r="DJ335" s="86"/>
      <c r="DL335" s="86"/>
      <c r="DN335" s="86"/>
      <c r="DP335" s="86"/>
      <c r="DR335" s="86"/>
      <c r="DT335" s="86"/>
      <c r="DV335" s="86"/>
      <c r="DX335" s="86"/>
      <c r="DZ335" s="86"/>
      <c r="EB335" s="86"/>
      <c r="ED335" s="86"/>
      <c r="EE335" s="86"/>
      <c r="EF335" s="86"/>
      <c r="EG335" s="86"/>
      <c r="EI335" s="87"/>
      <c r="EK335" s="86"/>
      <c r="EL335" s="87"/>
      <c r="EM335" s="88"/>
      <c r="EN335" s="86"/>
      <c r="EO335" s="87"/>
      <c r="EP335" s="86"/>
      <c r="EQ335" s="86"/>
      <c r="ER335" s="86"/>
      <c r="ES335" s="86"/>
      <c r="ET335" s="89"/>
    </row>
    <row r="336" spans="56:150" x14ac:dyDescent="0.2">
      <c r="BD336" s="86"/>
      <c r="BF336" s="86"/>
      <c r="BH336" s="86"/>
      <c r="BJ336" s="86"/>
      <c r="BL336" s="86"/>
      <c r="BN336" s="86"/>
      <c r="BP336" s="86"/>
      <c r="BR336" s="86"/>
      <c r="BT336" s="86"/>
      <c r="BV336" s="86"/>
      <c r="BX336" s="86"/>
      <c r="BZ336" s="86"/>
      <c r="CB336" s="86"/>
      <c r="CD336" s="86"/>
      <c r="CF336" s="86"/>
      <c r="CH336" s="86"/>
      <c r="CJ336" s="86"/>
      <c r="CL336" s="86"/>
      <c r="CN336" s="86"/>
      <c r="CP336" s="86"/>
      <c r="CR336" s="86"/>
      <c r="CT336" s="86"/>
      <c r="CV336" s="86"/>
      <c r="CX336" s="86"/>
      <c r="CZ336" s="86"/>
      <c r="DB336" s="86"/>
      <c r="DD336" s="86"/>
      <c r="DF336" s="86"/>
      <c r="DH336" s="86"/>
      <c r="DJ336" s="86"/>
      <c r="DL336" s="86"/>
      <c r="DN336" s="86"/>
      <c r="DP336" s="86"/>
      <c r="DR336" s="86"/>
      <c r="DT336" s="86"/>
      <c r="DV336" s="86"/>
      <c r="DX336" s="86"/>
      <c r="DZ336" s="86"/>
      <c r="EB336" s="86"/>
      <c r="ED336" s="86"/>
      <c r="EE336" s="86"/>
      <c r="EF336" s="86"/>
      <c r="EG336" s="86"/>
      <c r="EI336" s="87"/>
      <c r="EK336" s="86"/>
      <c r="EL336" s="87"/>
      <c r="EM336" s="88"/>
      <c r="EN336" s="86"/>
      <c r="EO336" s="87"/>
      <c r="EP336" s="86"/>
      <c r="EQ336" s="86"/>
      <c r="ER336" s="86"/>
      <c r="ES336" s="86"/>
      <c r="ET336" s="89"/>
    </row>
    <row r="337" spans="56:150" x14ac:dyDescent="0.2">
      <c r="BD337" s="86"/>
      <c r="BF337" s="86"/>
      <c r="BH337" s="86"/>
      <c r="BJ337" s="86"/>
      <c r="BL337" s="86"/>
      <c r="BN337" s="86"/>
      <c r="BP337" s="86"/>
      <c r="BR337" s="86"/>
      <c r="BT337" s="86"/>
      <c r="BV337" s="86"/>
      <c r="BX337" s="86"/>
      <c r="BZ337" s="86"/>
      <c r="CB337" s="86"/>
      <c r="CD337" s="86"/>
      <c r="CF337" s="86"/>
      <c r="CH337" s="86"/>
      <c r="CJ337" s="86"/>
      <c r="CL337" s="86"/>
      <c r="CN337" s="86"/>
      <c r="CP337" s="86"/>
      <c r="CR337" s="86"/>
      <c r="CT337" s="86"/>
      <c r="CV337" s="86"/>
      <c r="CX337" s="86"/>
      <c r="CZ337" s="86"/>
      <c r="DB337" s="86"/>
      <c r="DD337" s="86"/>
      <c r="DF337" s="86"/>
      <c r="DH337" s="86"/>
      <c r="DJ337" s="86"/>
      <c r="DL337" s="86"/>
      <c r="DN337" s="86"/>
      <c r="DP337" s="86"/>
      <c r="DR337" s="86"/>
      <c r="DT337" s="86"/>
      <c r="DV337" s="86"/>
      <c r="DX337" s="86"/>
      <c r="DZ337" s="86"/>
      <c r="EB337" s="86"/>
      <c r="ED337" s="86"/>
      <c r="EE337" s="86"/>
      <c r="EF337" s="86"/>
      <c r="EG337" s="86"/>
      <c r="EI337" s="87"/>
      <c r="EK337" s="86"/>
      <c r="EL337" s="87"/>
      <c r="EM337" s="88"/>
      <c r="EN337" s="86"/>
      <c r="EO337" s="87"/>
      <c r="EP337" s="86"/>
      <c r="EQ337" s="86"/>
      <c r="ER337" s="86"/>
      <c r="ES337" s="86"/>
      <c r="ET337" s="89"/>
    </row>
    <row r="338" spans="56:150" x14ac:dyDescent="0.2">
      <c r="BD338" s="86"/>
      <c r="BF338" s="86"/>
      <c r="BH338" s="86"/>
      <c r="BJ338" s="86"/>
      <c r="BL338" s="86"/>
      <c r="BN338" s="86"/>
      <c r="BP338" s="86"/>
      <c r="BR338" s="86"/>
      <c r="BT338" s="86"/>
      <c r="BV338" s="86"/>
      <c r="BX338" s="86"/>
      <c r="BZ338" s="86"/>
      <c r="CB338" s="86"/>
      <c r="CD338" s="86"/>
      <c r="CF338" s="86"/>
      <c r="CH338" s="86"/>
      <c r="CJ338" s="86"/>
      <c r="CL338" s="86"/>
      <c r="CN338" s="86"/>
      <c r="CP338" s="86"/>
      <c r="CR338" s="86"/>
      <c r="CT338" s="86"/>
      <c r="CV338" s="86"/>
      <c r="CX338" s="86"/>
      <c r="CZ338" s="86"/>
      <c r="DB338" s="86"/>
      <c r="DD338" s="86"/>
      <c r="DF338" s="86"/>
      <c r="DH338" s="86"/>
      <c r="DJ338" s="86"/>
      <c r="DL338" s="86"/>
      <c r="DN338" s="86"/>
      <c r="DP338" s="86"/>
      <c r="DR338" s="86"/>
      <c r="DT338" s="86"/>
      <c r="DV338" s="86"/>
      <c r="DX338" s="86"/>
      <c r="DZ338" s="86"/>
      <c r="EB338" s="86"/>
      <c r="ED338" s="86"/>
      <c r="EE338" s="86"/>
      <c r="EF338" s="86"/>
      <c r="EG338" s="86"/>
      <c r="EI338" s="87"/>
      <c r="EK338" s="86"/>
      <c r="EL338" s="87"/>
      <c r="EM338" s="88"/>
      <c r="EN338" s="86"/>
      <c r="EO338" s="87"/>
      <c r="EP338" s="86"/>
      <c r="EQ338" s="86"/>
      <c r="ER338" s="86"/>
      <c r="ES338" s="86"/>
      <c r="ET338" s="89"/>
    </row>
    <row r="339" spans="56:150" x14ac:dyDescent="0.2">
      <c r="BD339" s="86"/>
      <c r="BF339" s="86"/>
      <c r="BH339" s="86"/>
      <c r="BJ339" s="86"/>
      <c r="BL339" s="86"/>
      <c r="BN339" s="86"/>
      <c r="BP339" s="86"/>
      <c r="BR339" s="86"/>
      <c r="BT339" s="86"/>
      <c r="BV339" s="86"/>
      <c r="BX339" s="86"/>
      <c r="BZ339" s="86"/>
      <c r="CB339" s="86"/>
      <c r="CD339" s="86"/>
      <c r="CF339" s="86"/>
      <c r="CH339" s="86"/>
      <c r="CJ339" s="86"/>
      <c r="CL339" s="86"/>
      <c r="CN339" s="86"/>
      <c r="CP339" s="86"/>
      <c r="CR339" s="86"/>
      <c r="CT339" s="86"/>
      <c r="CV339" s="86"/>
      <c r="CX339" s="86"/>
      <c r="CZ339" s="86"/>
      <c r="DB339" s="86"/>
      <c r="DD339" s="86"/>
      <c r="DF339" s="86"/>
      <c r="DH339" s="86"/>
      <c r="DJ339" s="86"/>
      <c r="DL339" s="86"/>
      <c r="DN339" s="86"/>
      <c r="DP339" s="86"/>
      <c r="DR339" s="86"/>
      <c r="DT339" s="86"/>
      <c r="DV339" s="86"/>
      <c r="DX339" s="86"/>
      <c r="DZ339" s="86"/>
      <c r="EB339" s="86"/>
      <c r="ED339" s="86"/>
      <c r="EE339" s="86"/>
      <c r="EF339" s="86"/>
      <c r="EG339" s="86"/>
      <c r="EI339" s="87"/>
      <c r="EK339" s="86"/>
      <c r="EL339" s="87"/>
      <c r="EM339" s="88"/>
      <c r="EN339" s="86"/>
      <c r="EO339" s="87"/>
      <c r="EP339" s="86"/>
      <c r="EQ339" s="86"/>
      <c r="ER339" s="86"/>
      <c r="ES339" s="86"/>
      <c r="ET339" s="89"/>
    </row>
    <row r="340" spans="56:150" x14ac:dyDescent="0.2">
      <c r="BD340" s="86"/>
      <c r="BF340" s="86"/>
      <c r="BH340" s="86"/>
      <c r="BJ340" s="86"/>
      <c r="BL340" s="86"/>
      <c r="BN340" s="86"/>
      <c r="BP340" s="86"/>
      <c r="BR340" s="86"/>
      <c r="BT340" s="86"/>
      <c r="BV340" s="86"/>
      <c r="BX340" s="86"/>
      <c r="BZ340" s="86"/>
      <c r="CB340" s="86"/>
      <c r="CD340" s="86"/>
      <c r="CF340" s="86"/>
      <c r="CH340" s="86"/>
      <c r="CJ340" s="86"/>
      <c r="CL340" s="86"/>
      <c r="CN340" s="86"/>
      <c r="CP340" s="86"/>
      <c r="CR340" s="86"/>
      <c r="CT340" s="86"/>
      <c r="CV340" s="86"/>
      <c r="CX340" s="86"/>
      <c r="CZ340" s="86"/>
      <c r="DB340" s="86"/>
      <c r="DD340" s="86"/>
      <c r="DF340" s="86"/>
      <c r="DH340" s="86"/>
      <c r="DJ340" s="86"/>
      <c r="DL340" s="86"/>
      <c r="DN340" s="86"/>
      <c r="DP340" s="86"/>
      <c r="DR340" s="86"/>
      <c r="DT340" s="86"/>
      <c r="DV340" s="86"/>
      <c r="DX340" s="86"/>
      <c r="DZ340" s="86"/>
      <c r="EB340" s="86"/>
      <c r="ED340" s="86"/>
      <c r="EE340" s="86"/>
      <c r="EF340" s="86"/>
      <c r="EG340" s="86"/>
      <c r="EI340" s="87"/>
      <c r="EK340" s="86"/>
      <c r="EL340" s="87"/>
      <c r="EM340" s="88"/>
      <c r="EN340" s="86"/>
      <c r="EO340" s="87"/>
      <c r="EP340" s="86"/>
      <c r="EQ340" s="86"/>
      <c r="ER340" s="86"/>
      <c r="ES340" s="86"/>
      <c r="ET340" s="89"/>
    </row>
    <row r="341" spans="56:150" x14ac:dyDescent="0.2">
      <c r="BD341" s="86"/>
      <c r="BF341" s="86"/>
      <c r="BH341" s="86"/>
      <c r="BJ341" s="86"/>
      <c r="BL341" s="86"/>
      <c r="BN341" s="86"/>
      <c r="BP341" s="86"/>
      <c r="BR341" s="86"/>
      <c r="BT341" s="86"/>
      <c r="BV341" s="86"/>
      <c r="BX341" s="86"/>
      <c r="BZ341" s="86"/>
      <c r="CB341" s="86"/>
      <c r="CD341" s="86"/>
      <c r="CF341" s="86"/>
      <c r="CH341" s="86"/>
      <c r="CJ341" s="86"/>
      <c r="CL341" s="86"/>
      <c r="CN341" s="86"/>
      <c r="CP341" s="86"/>
      <c r="CR341" s="86"/>
      <c r="CT341" s="86"/>
      <c r="CV341" s="86"/>
      <c r="CX341" s="86"/>
      <c r="CZ341" s="86"/>
      <c r="DB341" s="86"/>
      <c r="DD341" s="86"/>
      <c r="DF341" s="86"/>
      <c r="DH341" s="86"/>
      <c r="DJ341" s="86"/>
      <c r="DL341" s="86"/>
      <c r="DN341" s="86"/>
      <c r="DP341" s="86"/>
      <c r="DR341" s="86"/>
      <c r="DT341" s="86"/>
      <c r="DV341" s="86"/>
      <c r="DX341" s="86"/>
      <c r="DZ341" s="86"/>
      <c r="EB341" s="86"/>
      <c r="ED341" s="86"/>
      <c r="EE341" s="86"/>
      <c r="EF341" s="86"/>
      <c r="EG341" s="86"/>
      <c r="EI341" s="87"/>
      <c r="EK341" s="86"/>
      <c r="EL341" s="87"/>
      <c r="EM341" s="88"/>
      <c r="EN341" s="86"/>
      <c r="EO341" s="87"/>
      <c r="EP341" s="86"/>
      <c r="EQ341" s="86"/>
      <c r="ER341" s="86"/>
      <c r="ES341" s="86"/>
      <c r="ET341" s="89"/>
    </row>
    <row r="342" spans="56:150" x14ac:dyDescent="0.2">
      <c r="BD342" s="86"/>
      <c r="BF342" s="86"/>
      <c r="BH342" s="86"/>
      <c r="BJ342" s="86"/>
      <c r="BL342" s="86"/>
      <c r="BN342" s="86"/>
      <c r="BP342" s="86"/>
      <c r="BR342" s="86"/>
      <c r="BT342" s="86"/>
      <c r="BV342" s="86"/>
      <c r="BX342" s="86"/>
      <c r="BZ342" s="86"/>
      <c r="CB342" s="86"/>
      <c r="CD342" s="86"/>
      <c r="CF342" s="86"/>
      <c r="CH342" s="86"/>
      <c r="CJ342" s="86"/>
      <c r="CL342" s="86"/>
      <c r="CN342" s="86"/>
      <c r="CP342" s="86"/>
      <c r="CR342" s="86"/>
      <c r="CT342" s="86"/>
      <c r="CV342" s="86"/>
      <c r="CX342" s="86"/>
      <c r="CZ342" s="86"/>
      <c r="DB342" s="86"/>
      <c r="DD342" s="86"/>
      <c r="DF342" s="86"/>
      <c r="DH342" s="86"/>
      <c r="DJ342" s="86"/>
      <c r="DL342" s="86"/>
      <c r="DN342" s="86"/>
      <c r="DP342" s="86"/>
      <c r="DR342" s="86"/>
      <c r="DT342" s="86"/>
      <c r="DV342" s="86"/>
      <c r="DX342" s="86"/>
      <c r="DZ342" s="86"/>
      <c r="EB342" s="86"/>
      <c r="ED342" s="86"/>
      <c r="EE342" s="86"/>
      <c r="EF342" s="86"/>
      <c r="EG342" s="86"/>
      <c r="EI342" s="87"/>
      <c r="EK342" s="86"/>
      <c r="EL342" s="87"/>
      <c r="EM342" s="88"/>
      <c r="EN342" s="86"/>
      <c r="EO342" s="87"/>
      <c r="EP342" s="86"/>
      <c r="EQ342" s="86"/>
      <c r="ER342" s="86"/>
      <c r="ES342" s="86"/>
      <c r="ET342" s="89"/>
    </row>
    <row r="343" spans="56:150" x14ac:dyDescent="0.2">
      <c r="BD343" s="86"/>
      <c r="BF343" s="86"/>
      <c r="BH343" s="86"/>
      <c r="BJ343" s="86"/>
      <c r="BL343" s="86"/>
      <c r="BN343" s="86"/>
      <c r="BP343" s="86"/>
      <c r="BR343" s="86"/>
      <c r="BT343" s="86"/>
      <c r="BV343" s="86"/>
      <c r="BX343" s="86"/>
      <c r="BZ343" s="86"/>
      <c r="CB343" s="86"/>
      <c r="CD343" s="86"/>
      <c r="CF343" s="86"/>
      <c r="CH343" s="86"/>
      <c r="CJ343" s="86"/>
      <c r="CL343" s="86"/>
      <c r="CN343" s="86"/>
      <c r="CP343" s="86"/>
      <c r="CR343" s="86"/>
      <c r="CT343" s="86"/>
      <c r="CV343" s="86"/>
      <c r="CX343" s="86"/>
      <c r="CZ343" s="86"/>
      <c r="DB343" s="86"/>
      <c r="DD343" s="86"/>
      <c r="DF343" s="86"/>
      <c r="DH343" s="86"/>
      <c r="DJ343" s="86"/>
      <c r="DL343" s="86"/>
      <c r="DN343" s="86"/>
      <c r="DP343" s="86"/>
      <c r="DR343" s="86"/>
      <c r="DT343" s="86"/>
      <c r="DV343" s="86"/>
      <c r="DX343" s="86"/>
      <c r="DZ343" s="86"/>
      <c r="EB343" s="86"/>
      <c r="ED343" s="86"/>
      <c r="EE343" s="86"/>
      <c r="EF343" s="86"/>
      <c r="EG343" s="86"/>
      <c r="EI343" s="87"/>
      <c r="EK343" s="86"/>
      <c r="EL343" s="87"/>
      <c r="EM343" s="88"/>
      <c r="EN343" s="86"/>
      <c r="EO343" s="87"/>
      <c r="EP343" s="86"/>
      <c r="EQ343" s="86"/>
      <c r="ER343" s="86"/>
      <c r="ES343" s="86"/>
      <c r="ET343" s="89"/>
    </row>
    <row r="344" spans="56:150" x14ac:dyDescent="0.2">
      <c r="BD344" s="86"/>
      <c r="BF344" s="86"/>
      <c r="BH344" s="86"/>
      <c r="BJ344" s="86"/>
      <c r="BL344" s="86"/>
      <c r="BN344" s="86"/>
      <c r="BP344" s="86"/>
      <c r="BR344" s="86"/>
      <c r="BT344" s="86"/>
      <c r="BV344" s="86"/>
      <c r="BX344" s="86"/>
      <c r="BZ344" s="86"/>
      <c r="CB344" s="86"/>
      <c r="CD344" s="86"/>
      <c r="CF344" s="86"/>
      <c r="CH344" s="86"/>
      <c r="CJ344" s="86"/>
      <c r="CL344" s="86"/>
      <c r="CN344" s="86"/>
      <c r="CP344" s="86"/>
      <c r="CR344" s="86"/>
      <c r="CT344" s="86"/>
      <c r="CV344" s="86"/>
      <c r="CX344" s="86"/>
      <c r="CZ344" s="86"/>
      <c r="DB344" s="86"/>
      <c r="DD344" s="86"/>
      <c r="DF344" s="86"/>
      <c r="DH344" s="86"/>
      <c r="DJ344" s="86"/>
      <c r="DL344" s="86"/>
      <c r="DN344" s="86"/>
      <c r="DP344" s="86"/>
      <c r="DR344" s="86"/>
      <c r="DT344" s="86"/>
      <c r="DV344" s="86"/>
      <c r="DX344" s="86"/>
      <c r="DZ344" s="86"/>
      <c r="EB344" s="86"/>
      <c r="ED344" s="86"/>
      <c r="EE344" s="86"/>
      <c r="EF344" s="86"/>
      <c r="EG344" s="86"/>
      <c r="EI344" s="87"/>
      <c r="EK344" s="86"/>
      <c r="EL344" s="87"/>
      <c r="EM344" s="88"/>
      <c r="EN344" s="86"/>
      <c r="EO344" s="87"/>
      <c r="EP344" s="86"/>
      <c r="EQ344" s="86"/>
      <c r="ER344" s="86"/>
      <c r="ES344" s="86"/>
      <c r="ET344" s="89"/>
    </row>
    <row r="345" spans="56:150" x14ac:dyDescent="0.2">
      <c r="BD345" s="86"/>
      <c r="BF345" s="86"/>
      <c r="BH345" s="86"/>
      <c r="BJ345" s="86"/>
      <c r="BL345" s="86"/>
      <c r="BN345" s="86"/>
      <c r="BP345" s="86"/>
      <c r="BR345" s="86"/>
      <c r="BT345" s="86"/>
      <c r="BV345" s="86"/>
      <c r="BX345" s="86"/>
      <c r="BZ345" s="86"/>
      <c r="CB345" s="86"/>
      <c r="CD345" s="86"/>
      <c r="CF345" s="86"/>
      <c r="CH345" s="86"/>
      <c r="CJ345" s="86"/>
      <c r="CL345" s="86"/>
      <c r="CN345" s="86"/>
      <c r="CP345" s="86"/>
      <c r="CR345" s="86"/>
      <c r="CT345" s="86"/>
      <c r="CV345" s="86"/>
      <c r="CX345" s="86"/>
      <c r="CZ345" s="86"/>
      <c r="DB345" s="86"/>
      <c r="DD345" s="86"/>
      <c r="DF345" s="86"/>
      <c r="DH345" s="86"/>
      <c r="DJ345" s="86"/>
      <c r="DL345" s="86"/>
      <c r="DN345" s="86"/>
      <c r="DP345" s="86"/>
      <c r="DR345" s="86"/>
      <c r="DT345" s="86"/>
      <c r="DV345" s="86"/>
      <c r="DX345" s="86"/>
      <c r="DZ345" s="86"/>
      <c r="EB345" s="86"/>
      <c r="ED345" s="86"/>
      <c r="EE345" s="86"/>
      <c r="EF345" s="86"/>
      <c r="EG345" s="86"/>
      <c r="EI345" s="87"/>
      <c r="EK345" s="86"/>
      <c r="EL345" s="87"/>
      <c r="EM345" s="88"/>
      <c r="EN345" s="86"/>
      <c r="EO345" s="87"/>
      <c r="EP345" s="86"/>
      <c r="EQ345" s="86"/>
      <c r="ER345" s="86"/>
      <c r="ES345" s="86"/>
      <c r="ET345" s="89"/>
    </row>
    <row r="346" spans="56:150" x14ac:dyDescent="0.2">
      <c r="BD346" s="86"/>
      <c r="BF346" s="86"/>
      <c r="BH346" s="86"/>
      <c r="BJ346" s="86"/>
      <c r="BL346" s="86"/>
      <c r="BN346" s="86"/>
      <c r="BP346" s="86"/>
      <c r="BR346" s="86"/>
      <c r="BT346" s="86"/>
      <c r="BV346" s="86"/>
      <c r="BX346" s="86"/>
      <c r="BZ346" s="86"/>
      <c r="CB346" s="86"/>
      <c r="CD346" s="86"/>
      <c r="CF346" s="86"/>
      <c r="CH346" s="86"/>
      <c r="CJ346" s="86"/>
      <c r="CL346" s="86"/>
      <c r="CN346" s="86"/>
      <c r="CP346" s="86"/>
      <c r="CR346" s="86"/>
      <c r="CT346" s="86"/>
      <c r="CV346" s="86"/>
      <c r="CX346" s="86"/>
      <c r="CZ346" s="86"/>
      <c r="DB346" s="86"/>
      <c r="DD346" s="86"/>
      <c r="DF346" s="86"/>
      <c r="DH346" s="86"/>
      <c r="DJ346" s="86"/>
      <c r="DL346" s="86"/>
      <c r="DN346" s="86"/>
      <c r="DP346" s="86"/>
      <c r="DR346" s="86"/>
      <c r="DT346" s="86"/>
      <c r="DV346" s="86"/>
      <c r="DX346" s="86"/>
      <c r="DZ346" s="86"/>
      <c r="EB346" s="86"/>
      <c r="ED346" s="86"/>
      <c r="EE346" s="86"/>
      <c r="EF346" s="86"/>
      <c r="EG346" s="86"/>
      <c r="EI346" s="87"/>
      <c r="EK346" s="86"/>
      <c r="EL346" s="87"/>
      <c r="EM346" s="88"/>
      <c r="EN346" s="86"/>
      <c r="EO346" s="87"/>
      <c r="EP346" s="86"/>
      <c r="EQ346" s="86"/>
      <c r="ER346" s="86"/>
      <c r="ES346" s="86"/>
      <c r="ET346" s="89"/>
    </row>
    <row r="347" spans="56:150" x14ac:dyDescent="0.2">
      <c r="BD347" s="86"/>
      <c r="BF347" s="86"/>
      <c r="BH347" s="86"/>
      <c r="BJ347" s="86"/>
      <c r="BL347" s="86"/>
      <c r="BN347" s="86"/>
      <c r="BP347" s="86"/>
      <c r="BR347" s="86"/>
      <c r="BT347" s="86"/>
      <c r="BV347" s="86"/>
      <c r="BX347" s="86"/>
      <c r="BZ347" s="86"/>
      <c r="CB347" s="86"/>
      <c r="CD347" s="86"/>
      <c r="CF347" s="86"/>
      <c r="CH347" s="86"/>
      <c r="CJ347" s="86"/>
      <c r="CL347" s="86"/>
      <c r="CN347" s="86"/>
      <c r="CP347" s="86"/>
      <c r="CR347" s="86"/>
      <c r="CT347" s="86"/>
      <c r="CV347" s="86"/>
      <c r="CX347" s="86"/>
      <c r="CZ347" s="86"/>
      <c r="DB347" s="86"/>
      <c r="DD347" s="86"/>
      <c r="DF347" s="86"/>
      <c r="DH347" s="86"/>
      <c r="DJ347" s="86"/>
      <c r="DL347" s="86"/>
      <c r="DN347" s="86"/>
      <c r="DP347" s="86"/>
      <c r="DR347" s="86"/>
      <c r="DT347" s="86"/>
      <c r="DV347" s="86"/>
      <c r="DX347" s="86"/>
      <c r="DZ347" s="86"/>
      <c r="EB347" s="86"/>
      <c r="ED347" s="86"/>
      <c r="EE347" s="86"/>
      <c r="EF347" s="86"/>
      <c r="EG347" s="86"/>
      <c r="EI347" s="87"/>
      <c r="EK347" s="86"/>
      <c r="EL347" s="87"/>
      <c r="EM347" s="88"/>
      <c r="EN347" s="86"/>
      <c r="EO347" s="87"/>
      <c r="EP347" s="86"/>
      <c r="EQ347" s="86"/>
      <c r="ER347" s="86"/>
      <c r="ES347" s="86"/>
      <c r="ET347" s="89"/>
    </row>
    <row r="348" spans="56:150" x14ac:dyDescent="0.2">
      <c r="BD348" s="86"/>
      <c r="BF348" s="86"/>
      <c r="BH348" s="86"/>
      <c r="BJ348" s="86"/>
      <c r="BL348" s="86"/>
      <c r="BN348" s="86"/>
      <c r="BP348" s="86"/>
      <c r="BR348" s="86"/>
      <c r="BT348" s="86"/>
      <c r="BV348" s="86"/>
      <c r="BX348" s="86"/>
      <c r="BZ348" s="86"/>
      <c r="CB348" s="86"/>
      <c r="CD348" s="86"/>
      <c r="CF348" s="86"/>
      <c r="CH348" s="86"/>
      <c r="CJ348" s="86"/>
      <c r="CL348" s="86"/>
      <c r="CN348" s="86"/>
      <c r="CP348" s="86"/>
      <c r="CR348" s="86"/>
      <c r="CT348" s="86"/>
      <c r="CV348" s="86"/>
      <c r="CX348" s="86"/>
      <c r="CZ348" s="86"/>
      <c r="DB348" s="86"/>
      <c r="DD348" s="86"/>
      <c r="DF348" s="86"/>
      <c r="DH348" s="86"/>
      <c r="DJ348" s="86"/>
      <c r="DL348" s="86"/>
      <c r="DN348" s="86"/>
      <c r="DP348" s="86"/>
      <c r="DR348" s="86"/>
      <c r="DT348" s="86"/>
      <c r="DV348" s="86"/>
      <c r="DX348" s="86"/>
      <c r="DZ348" s="86"/>
      <c r="EB348" s="86"/>
      <c r="ED348" s="86"/>
      <c r="EE348" s="86"/>
      <c r="EF348" s="86"/>
      <c r="EG348" s="86"/>
      <c r="EI348" s="87"/>
      <c r="EK348" s="86"/>
      <c r="EL348" s="87"/>
      <c r="EM348" s="88"/>
      <c r="EN348" s="86"/>
      <c r="EO348" s="87"/>
      <c r="EP348" s="86"/>
      <c r="EQ348" s="86"/>
      <c r="ER348" s="86"/>
      <c r="ES348" s="86"/>
      <c r="ET348" s="89"/>
    </row>
    <row r="349" spans="56:150" x14ac:dyDescent="0.2">
      <c r="BD349" s="86"/>
      <c r="BF349" s="86"/>
      <c r="BH349" s="86"/>
      <c r="BJ349" s="86"/>
      <c r="BL349" s="86"/>
      <c r="BN349" s="86"/>
      <c r="BP349" s="86"/>
      <c r="BR349" s="86"/>
      <c r="BT349" s="86"/>
      <c r="BV349" s="86"/>
      <c r="BX349" s="86"/>
      <c r="BZ349" s="86"/>
      <c r="CB349" s="86"/>
      <c r="CD349" s="86"/>
      <c r="CF349" s="86"/>
      <c r="CH349" s="86"/>
      <c r="CJ349" s="86"/>
      <c r="CL349" s="86"/>
      <c r="CN349" s="86"/>
      <c r="CP349" s="86"/>
      <c r="CR349" s="86"/>
      <c r="CT349" s="86"/>
      <c r="CV349" s="86"/>
      <c r="CX349" s="86"/>
      <c r="CZ349" s="86"/>
      <c r="DB349" s="86"/>
      <c r="DD349" s="86"/>
      <c r="DF349" s="86"/>
      <c r="DH349" s="86"/>
      <c r="DJ349" s="86"/>
      <c r="DL349" s="86"/>
      <c r="DN349" s="86"/>
      <c r="DP349" s="86"/>
      <c r="DR349" s="86"/>
      <c r="DT349" s="86"/>
      <c r="DV349" s="86"/>
      <c r="DX349" s="86"/>
      <c r="DZ349" s="86"/>
      <c r="EB349" s="86"/>
      <c r="ED349" s="86"/>
      <c r="EE349" s="86"/>
      <c r="EF349" s="86"/>
      <c r="EG349" s="86"/>
      <c r="EI349" s="87"/>
      <c r="EK349" s="86"/>
      <c r="EL349" s="87"/>
      <c r="EM349" s="88"/>
      <c r="EN349" s="86"/>
      <c r="EO349" s="87"/>
      <c r="EP349" s="86"/>
      <c r="EQ349" s="86"/>
      <c r="ER349" s="86"/>
      <c r="ES349" s="86"/>
      <c r="ET349" s="89"/>
    </row>
    <row r="350" spans="56:150" x14ac:dyDescent="0.2">
      <c r="BD350" s="86"/>
      <c r="BF350" s="86"/>
      <c r="BH350" s="86"/>
      <c r="BJ350" s="86"/>
      <c r="BL350" s="86"/>
      <c r="BN350" s="86"/>
      <c r="BP350" s="86"/>
      <c r="BR350" s="86"/>
      <c r="BT350" s="86"/>
      <c r="BV350" s="86"/>
      <c r="BX350" s="86"/>
      <c r="BZ350" s="86"/>
      <c r="CB350" s="86"/>
      <c r="CD350" s="86"/>
      <c r="CF350" s="86"/>
      <c r="CH350" s="86"/>
      <c r="CJ350" s="86"/>
      <c r="CL350" s="86"/>
      <c r="CN350" s="86"/>
      <c r="CP350" s="86"/>
      <c r="CR350" s="86"/>
      <c r="CT350" s="86"/>
      <c r="CV350" s="86"/>
      <c r="CX350" s="86"/>
      <c r="CZ350" s="86"/>
      <c r="DB350" s="86"/>
      <c r="DD350" s="86"/>
      <c r="DF350" s="86"/>
      <c r="DH350" s="86"/>
      <c r="DJ350" s="86"/>
      <c r="DL350" s="86"/>
      <c r="DN350" s="86"/>
      <c r="DP350" s="86"/>
      <c r="DR350" s="86"/>
      <c r="DT350" s="86"/>
      <c r="DV350" s="86"/>
      <c r="DX350" s="86"/>
      <c r="DZ350" s="86"/>
      <c r="EB350" s="86"/>
      <c r="ED350" s="86"/>
      <c r="EE350" s="86"/>
      <c r="EF350" s="86"/>
      <c r="EG350" s="86"/>
      <c r="EI350" s="87"/>
      <c r="EK350" s="86"/>
      <c r="EL350" s="87"/>
      <c r="EM350" s="88"/>
      <c r="EN350" s="86"/>
      <c r="EO350" s="87"/>
      <c r="EP350" s="86"/>
      <c r="EQ350" s="86"/>
      <c r="ER350" s="86"/>
      <c r="ES350" s="86"/>
      <c r="ET350" s="89"/>
    </row>
    <row r="351" spans="56:150" x14ac:dyDescent="0.2">
      <c r="BD351" s="86"/>
      <c r="BF351" s="86"/>
      <c r="BH351" s="86"/>
      <c r="BJ351" s="86"/>
      <c r="BL351" s="86"/>
      <c r="BN351" s="86"/>
      <c r="BP351" s="86"/>
      <c r="BR351" s="86"/>
      <c r="BT351" s="86"/>
      <c r="BV351" s="86"/>
      <c r="BX351" s="86"/>
      <c r="BZ351" s="86"/>
      <c r="CB351" s="86"/>
      <c r="CD351" s="86"/>
      <c r="CF351" s="86"/>
      <c r="CH351" s="86"/>
      <c r="CJ351" s="86"/>
      <c r="CL351" s="86"/>
      <c r="CN351" s="86"/>
      <c r="CP351" s="86"/>
      <c r="CR351" s="86"/>
      <c r="CT351" s="86"/>
      <c r="CV351" s="86"/>
      <c r="CX351" s="86"/>
      <c r="CZ351" s="86"/>
      <c r="DB351" s="86"/>
      <c r="DD351" s="86"/>
      <c r="DF351" s="86"/>
      <c r="DH351" s="86"/>
      <c r="DJ351" s="86"/>
      <c r="DL351" s="86"/>
      <c r="DN351" s="86"/>
      <c r="DP351" s="86"/>
      <c r="DR351" s="86"/>
      <c r="DT351" s="86"/>
      <c r="DV351" s="86"/>
      <c r="DX351" s="86"/>
      <c r="DZ351" s="86"/>
      <c r="EB351" s="86"/>
      <c r="ED351" s="86"/>
      <c r="EE351" s="86"/>
      <c r="EF351" s="86"/>
      <c r="EG351" s="86"/>
      <c r="EI351" s="87"/>
      <c r="EK351" s="86"/>
      <c r="EL351" s="87"/>
      <c r="EM351" s="88"/>
      <c r="EN351" s="86"/>
      <c r="EO351" s="87"/>
      <c r="EP351" s="86"/>
      <c r="EQ351" s="86"/>
      <c r="ER351" s="86"/>
      <c r="ES351" s="86"/>
      <c r="ET351" s="89"/>
    </row>
    <row r="352" spans="56:150" x14ac:dyDescent="0.2">
      <c r="BD352" s="86"/>
      <c r="BF352" s="86"/>
      <c r="BH352" s="86"/>
      <c r="BJ352" s="86"/>
      <c r="BL352" s="86"/>
      <c r="BN352" s="86"/>
      <c r="BP352" s="86"/>
      <c r="BR352" s="86"/>
      <c r="BT352" s="86"/>
      <c r="BV352" s="86"/>
      <c r="BX352" s="86"/>
      <c r="BZ352" s="86"/>
      <c r="CB352" s="86"/>
      <c r="CD352" s="86"/>
      <c r="CF352" s="86"/>
      <c r="CH352" s="86"/>
      <c r="CJ352" s="86"/>
      <c r="CL352" s="86"/>
      <c r="CN352" s="86"/>
      <c r="CP352" s="86"/>
      <c r="CR352" s="86"/>
      <c r="CT352" s="86"/>
      <c r="CV352" s="86"/>
      <c r="CX352" s="86"/>
      <c r="CZ352" s="86"/>
      <c r="DB352" s="86"/>
      <c r="DD352" s="86"/>
      <c r="DF352" s="86"/>
      <c r="DH352" s="86"/>
      <c r="DJ352" s="86"/>
      <c r="DL352" s="86"/>
      <c r="DN352" s="86"/>
      <c r="DP352" s="86"/>
      <c r="DR352" s="86"/>
      <c r="DT352" s="86"/>
      <c r="DV352" s="86"/>
      <c r="DX352" s="86"/>
      <c r="DZ352" s="86"/>
      <c r="EB352" s="86"/>
      <c r="ED352" s="86"/>
      <c r="EE352" s="86"/>
      <c r="EF352" s="86"/>
      <c r="EG352" s="86"/>
      <c r="EI352" s="87"/>
      <c r="EK352" s="86"/>
      <c r="EL352" s="87"/>
      <c r="EM352" s="88"/>
      <c r="EN352" s="86"/>
      <c r="EO352" s="87"/>
      <c r="EP352" s="86"/>
      <c r="EQ352" s="86"/>
      <c r="ER352" s="86"/>
      <c r="ES352" s="86"/>
      <c r="ET352" s="89"/>
    </row>
    <row r="353" spans="56:150" x14ac:dyDescent="0.2">
      <c r="BD353" s="86"/>
      <c r="BF353" s="86"/>
      <c r="BH353" s="86"/>
      <c r="BJ353" s="86"/>
      <c r="BL353" s="86"/>
      <c r="BN353" s="86"/>
      <c r="BP353" s="86"/>
      <c r="BR353" s="86"/>
      <c r="BT353" s="86"/>
      <c r="BV353" s="86"/>
      <c r="BX353" s="86"/>
      <c r="BZ353" s="86"/>
      <c r="CB353" s="86"/>
      <c r="CD353" s="86"/>
      <c r="CF353" s="86"/>
      <c r="CH353" s="86"/>
      <c r="CJ353" s="86"/>
      <c r="CL353" s="86"/>
      <c r="CN353" s="86"/>
      <c r="CP353" s="86"/>
      <c r="CR353" s="86"/>
      <c r="CT353" s="86"/>
      <c r="CV353" s="86"/>
      <c r="CX353" s="86"/>
      <c r="CZ353" s="86"/>
      <c r="DB353" s="86"/>
      <c r="DD353" s="86"/>
      <c r="DF353" s="86"/>
      <c r="DH353" s="86"/>
      <c r="DJ353" s="86"/>
      <c r="DL353" s="86"/>
      <c r="DN353" s="86"/>
      <c r="DP353" s="86"/>
      <c r="DR353" s="86"/>
      <c r="DT353" s="86"/>
      <c r="DV353" s="86"/>
      <c r="DX353" s="86"/>
      <c r="DZ353" s="86"/>
      <c r="EB353" s="86"/>
      <c r="ED353" s="86"/>
      <c r="EE353" s="86"/>
      <c r="EF353" s="86"/>
      <c r="EG353" s="86"/>
      <c r="EI353" s="87"/>
      <c r="EK353" s="86"/>
      <c r="EL353" s="87"/>
      <c r="EM353" s="88"/>
      <c r="EN353" s="86"/>
      <c r="EO353" s="87"/>
      <c r="EP353" s="86"/>
      <c r="EQ353" s="86"/>
      <c r="ER353" s="86"/>
      <c r="ES353" s="86"/>
      <c r="ET353" s="89"/>
    </row>
    <row r="354" spans="56:150" x14ac:dyDescent="0.2">
      <c r="BD354" s="86"/>
      <c r="BF354" s="86"/>
      <c r="BH354" s="86"/>
      <c r="BJ354" s="86"/>
      <c r="BL354" s="86"/>
      <c r="BN354" s="86"/>
      <c r="BP354" s="86"/>
      <c r="BR354" s="86"/>
      <c r="BT354" s="86"/>
      <c r="BV354" s="86"/>
      <c r="BX354" s="86"/>
      <c r="BZ354" s="86"/>
      <c r="CB354" s="86"/>
      <c r="CD354" s="86"/>
      <c r="CF354" s="86"/>
      <c r="CH354" s="86"/>
      <c r="CJ354" s="86"/>
      <c r="CL354" s="86"/>
      <c r="CN354" s="86"/>
      <c r="CP354" s="86"/>
      <c r="CR354" s="86"/>
      <c r="CT354" s="86"/>
      <c r="CV354" s="86"/>
      <c r="CX354" s="86"/>
      <c r="CZ354" s="86"/>
      <c r="DB354" s="86"/>
      <c r="DD354" s="86"/>
      <c r="DF354" s="86"/>
      <c r="DH354" s="86"/>
      <c r="DJ354" s="86"/>
      <c r="DL354" s="86"/>
      <c r="DN354" s="86"/>
      <c r="DP354" s="86"/>
      <c r="DR354" s="86"/>
      <c r="DT354" s="86"/>
      <c r="DV354" s="86"/>
      <c r="DX354" s="86"/>
      <c r="DZ354" s="86"/>
      <c r="EB354" s="86"/>
      <c r="ED354" s="86"/>
      <c r="EE354" s="86"/>
      <c r="EF354" s="86"/>
      <c r="EG354" s="86"/>
      <c r="EI354" s="87"/>
      <c r="EK354" s="86"/>
      <c r="EL354" s="87"/>
      <c r="EM354" s="88"/>
      <c r="EN354" s="86"/>
      <c r="EO354" s="87"/>
      <c r="EP354" s="86"/>
      <c r="EQ354" s="86"/>
      <c r="ER354" s="86"/>
      <c r="ES354" s="86"/>
      <c r="ET354" s="89"/>
    </row>
    <row r="355" spans="56:150" x14ac:dyDescent="0.2">
      <c r="BD355" s="86"/>
      <c r="BF355" s="86"/>
      <c r="BH355" s="86"/>
      <c r="BJ355" s="86"/>
      <c r="BL355" s="86"/>
      <c r="BN355" s="86"/>
      <c r="BP355" s="86"/>
      <c r="BR355" s="86"/>
      <c r="BT355" s="86"/>
      <c r="BV355" s="86"/>
      <c r="BX355" s="86"/>
      <c r="BZ355" s="86"/>
      <c r="CB355" s="86"/>
      <c r="CD355" s="86"/>
      <c r="CF355" s="86"/>
      <c r="CH355" s="86"/>
      <c r="CJ355" s="86"/>
      <c r="CL355" s="86"/>
      <c r="CN355" s="86"/>
      <c r="CP355" s="86"/>
      <c r="CR355" s="86"/>
      <c r="CT355" s="86"/>
      <c r="CV355" s="86"/>
      <c r="CX355" s="86"/>
      <c r="CZ355" s="86"/>
      <c r="DB355" s="86"/>
      <c r="DD355" s="86"/>
      <c r="DF355" s="86"/>
      <c r="DH355" s="86"/>
      <c r="DJ355" s="86"/>
      <c r="DL355" s="86"/>
      <c r="DN355" s="86"/>
      <c r="DP355" s="86"/>
      <c r="DR355" s="86"/>
      <c r="DT355" s="86"/>
      <c r="DV355" s="86"/>
      <c r="DX355" s="86"/>
      <c r="DZ355" s="86"/>
      <c r="EB355" s="86"/>
      <c r="ED355" s="86"/>
      <c r="EE355" s="86"/>
      <c r="EF355" s="86"/>
      <c r="EG355" s="86"/>
      <c r="EI355" s="87"/>
      <c r="EK355" s="86"/>
      <c r="EL355" s="87"/>
      <c r="EM355" s="88"/>
      <c r="EN355" s="86"/>
      <c r="EO355" s="87"/>
      <c r="EP355" s="86"/>
      <c r="EQ355" s="86"/>
      <c r="ER355" s="86"/>
      <c r="ES355" s="86"/>
      <c r="ET355" s="89"/>
    </row>
    <row r="356" spans="56:150" x14ac:dyDescent="0.2">
      <c r="BD356" s="86"/>
      <c r="BF356" s="86"/>
      <c r="BH356" s="86"/>
      <c r="BJ356" s="86"/>
      <c r="BL356" s="86"/>
      <c r="BN356" s="86"/>
      <c r="BP356" s="86"/>
      <c r="BR356" s="86"/>
      <c r="BT356" s="86"/>
      <c r="BV356" s="86"/>
      <c r="BX356" s="86"/>
      <c r="BZ356" s="86"/>
      <c r="CB356" s="86"/>
      <c r="CD356" s="86"/>
      <c r="CF356" s="86"/>
      <c r="CH356" s="86"/>
      <c r="CJ356" s="86"/>
      <c r="CL356" s="86"/>
      <c r="CN356" s="86"/>
      <c r="CP356" s="86"/>
      <c r="CR356" s="86"/>
      <c r="CT356" s="86"/>
      <c r="CV356" s="86"/>
      <c r="CX356" s="86"/>
      <c r="CZ356" s="86"/>
      <c r="DB356" s="86"/>
      <c r="DD356" s="86"/>
      <c r="DF356" s="86"/>
      <c r="DH356" s="86"/>
      <c r="DJ356" s="86"/>
      <c r="DL356" s="86"/>
      <c r="DN356" s="86"/>
      <c r="DP356" s="86"/>
      <c r="DR356" s="86"/>
      <c r="DT356" s="86"/>
      <c r="DV356" s="86"/>
      <c r="DX356" s="86"/>
      <c r="DZ356" s="86"/>
      <c r="EB356" s="86"/>
      <c r="ED356" s="86"/>
      <c r="EE356" s="86"/>
      <c r="EF356" s="86"/>
      <c r="EG356" s="86"/>
      <c r="EI356" s="87"/>
      <c r="EK356" s="86"/>
      <c r="EL356" s="87"/>
      <c r="EM356" s="88"/>
      <c r="EN356" s="86"/>
      <c r="EO356" s="87"/>
      <c r="EP356" s="86"/>
      <c r="EQ356" s="86"/>
      <c r="ER356" s="86"/>
      <c r="ES356" s="86"/>
      <c r="ET356" s="89"/>
    </row>
    <row r="357" spans="56:150" x14ac:dyDescent="0.2">
      <c r="BD357" s="86"/>
      <c r="BF357" s="86"/>
      <c r="BH357" s="86"/>
      <c r="BJ357" s="86"/>
      <c r="BL357" s="86"/>
      <c r="BN357" s="86"/>
      <c r="BP357" s="86"/>
      <c r="BR357" s="86"/>
      <c r="BT357" s="86"/>
      <c r="BV357" s="86"/>
      <c r="BX357" s="86"/>
      <c r="BZ357" s="86"/>
      <c r="CB357" s="86"/>
      <c r="CD357" s="86"/>
      <c r="CF357" s="86"/>
      <c r="CH357" s="86"/>
      <c r="CJ357" s="86"/>
      <c r="CL357" s="86"/>
      <c r="CN357" s="86"/>
      <c r="CP357" s="86"/>
      <c r="CR357" s="86"/>
      <c r="CT357" s="86"/>
      <c r="CV357" s="86"/>
      <c r="CX357" s="86"/>
      <c r="CZ357" s="86"/>
      <c r="DB357" s="86"/>
      <c r="DD357" s="86"/>
      <c r="DF357" s="86"/>
      <c r="DH357" s="86"/>
      <c r="DJ357" s="86"/>
      <c r="DL357" s="86"/>
      <c r="DN357" s="86"/>
      <c r="DP357" s="86"/>
      <c r="DR357" s="86"/>
      <c r="DT357" s="86"/>
      <c r="DV357" s="86"/>
      <c r="DX357" s="86"/>
      <c r="DZ357" s="86"/>
      <c r="EB357" s="86"/>
      <c r="ED357" s="86"/>
      <c r="EE357" s="86"/>
      <c r="EF357" s="86"/>
      <c r="EG357" s="86"/>
      <c r="EI357" s="87"/>
      <c r="EK357" s="86"/>
      <c r="EL357" s="87"/>
      <c r="EM357" s="88"/>
      <c r="EN357" s="86"/>
      <c r="EO357" s="87"/>
      <c r="EP357" s="86"/>
      <c r="EQ357" s="86"/>
      <c r="ER357" s="86"/>
      <c r="ES357" s="86"/>
      <c r="ET357" s="89"/>
    </row>
    <row r="358" spans="56:150" x14ac:dyDescent="0.2">
      <c r="BD358" s="86"/>
      <c r="BF358" s="86"/>
      <c r="BH358" s="86"/>
      <c r="BJ358" s="86"/>
      <c r="BL358" s="86"/>
      <c r="BN358" s="86"/>
      <c r="BP358" s="86"/>
      <c r="BR358" s="86"/>
      <c r="BT358" s="86"/>
      <c r="BV358" s="86"/>
      <c r="BX358" s="86"/>
      <c r="BZ358" s="86"/>
      <c r="CB358" s="86"/>
      <c r="CD358" s="86"/>
      <c r="CF358" s="86"/>
      <c r="CH358" s="86"/>
      <c r="CJ358" s="86"/>
      <c r="CL358" s="86"/>
      <c r="CN358" s="86"/>
      <c r="CP358" s="86"/>
      <c r="CR358" s="86"/>
      <c r="CT358" s="86"/>
      <c r="CV358" s="86"/>
      <c r="CX358" s="86"/>
      <c r="CZ358" s="86"/>
      <c r="DB358" s="86"/>
      <c r="DD358" s="86"/>
      <c r="DF358" s="86"/>
      <c r="DH358" s="86"/>
      <c r="DJ358" s="86"/>
      <c r="DL358" s="86"/>
      <c r="DN358" s="86"/>
      <c r="DP358" s="86"/>
      <c r="DR358" s="86"/>
      <c r="DT358" s="86"/>
      <c r="DV358" s="86"/>
      <c r="DX358" s="86"/>
      <c r="DZ358" s="86"/>
      <c r="EB358" s="86"/>
      <c r="ED358" s="86"/>
      <c r="EE358" s="86"/>
      <c r="EF358" s="86"/>
      <c r="EG358" s="86"/>
      <c r="EI358" s="87"/>
      <c r="EK358" s="86"/>
      <c r="EL358" s="87"/>
      <c r="EM358" s="88"/>
      <c r="EN358" s="86"/>
      <c r="EO358" s="87"/>
      <c r="EP358" s="86"/>
      <c r="EQ358" s="86"/>
      <c r="ER358" s="86"/>
      <c r="ES358" s="86"/>
      <c r="ET358" s="89"/>
    </row>
    <row r="359" spans="56:150" x14ac:dyDescent="0.2">
      <c r="BD359" s="86"/>
      <c r="BF359" s="86"/>
      <c r="BH359" s="86"/>
      <c r="BJ359" s="86"/>
      <c r="BL359" s="86"/>
      <c r="BN359" s="86"/>
      <c r="BP359" s="86"/>
      <c r="BR359" s="86"/>
      <c r="BT359" s="86"/>
      <c r="BV359" s="86"/>
      <c r="BX359" s="86"/>
      <c r="BZ359" s="86"/>
      <c r="CB359" s="86"/>
      <c r="CD359" s="86"/>
      <c r="CF359" s="86"/>
      <c r="CH359" s="86"/>
      <c r="CJ359" s="86"/>
      <c r="CL359" s="86"/>
      <c r="CN359" s="86"/>
      <c r="CP359" s="86"/>
      <c r="CR359" s="86"/>
      <c r="CT359" s="86"/>
      <c r="CV359" s="86"/>
      <c r="CX359" s="86"/>
      <c r="CZ359" s="86"/>
      <c r="DB359" s="86"/>
      <c r="DD359" s="86"/>
      <c r="DF359" s="86"/>
      <c r="DH359" s="86"/>
      <c r="DJ359" s="86"/>
      <c r="DL359" s="86"/>
      <c r="DN359" s="86"/>
      <c r="DP359" s="86"/>
      <c r="DR359" s="86"/>
      <c r="DT359" s="86"/>
      <c r="DV359" s="86"/>
      <c r="DX359" s="86"/>
      <c r="DZ359" s="86"/>
      <c r="EB359" s="86"/>
      <c r="ED359" s="86"/>
      <c r="EE359" s="86"/>
      <c r="EF359" s="86"/>
      <c r="EG359" s="86"/>
      <c r="EI359" s="87"/>
      <c r="EK359" s="86"/>
      <c r="EL359" s="87"/>
      <c r="EM359" s="88"/>
      <c r="EN359" s="86"/>
      <c r="EO359" s="87"/>
      <c r="EP359" s="86"/>
      <c r="EQ359" s="86"/>
      <c r="ER359" s="86"/>
      <c r="ES359" s="86"/>
      <c r="ET359" s="89"/>
    </row>
    <row r="360" spans="56:150" x14ac:dyDescent="0.2">
      <c r="BD360" s="86"/>
      <c r="BF360" s="86"/>
      <c r="BH360" s="86"/>
      <c r="BJ360" s="86"/>
      <c r="BL360" s="86"/>
      <c r="BN360" s="86"/>
      <c r="BP360" s="86"/>
      <c r="BR360" s="86"/>
      <c r="BT360" s="86"/>
      <c r="BV360" s="86"/>
      <c r="BX360" s="86"/>
      <c r="BZ360" s="86"/>
      <c r="CB360" s="86"/>
      <c r="CD360" s="86"/>
      <c r="CF360" s="86"/>
      <c r="CH360" s="86"/>
      <c r="CJ360" s="86"/>
      <c r="CL360" s="86"/>
      <c r="CN360" s="86"/>
      <c r="CP360" s="86"/>
      <c r="CR360" s="86"/>
      <c r="CT360" s="86"/>
      <c r="CV360" s="86"/>
      <c r="CX360" s="86"/>
      <c r="CZ360" s="86"/>
      <c r="DB360" s="86"/>
      <c r="DD360" s="86"/>
      <c r="DF360" s="86"/>
      <c r="DH360" s="86"/>
      <c r="DJ360" s="86"/>
      <c r="DL360" s="86"/>
      <c r="DN360" s="86"/>
      <c r="DP360" s="86"/>
      <c r="DR360" s="86"/>
      <c r="DT360" s="86"/>
      <c r="DV360" s="86"/>
      <c r="DX360" s="86"/>
      <c r="DZ360" s="86"/>
      <c r="EB360" s="86"/>
      <c r="ED360" s="86"/>
      <c r="EE360" s="86"/>
      <c r="EF360" s="86"/>
      <c r="EG360" s="86"/>
      <c r="EI360" s="87"/>
      <c r="EK360" s="86"/>
      <c r="EL360" s="87"/>
      <c r="EM360" s="88"/>
      <c r="EN360" s="86"/>
      <c r="EO360" s="87"/>
      <c r="EP360" s="86"/>
      <c r="EQ360" s="86"/>
      <c r="ER360" s="86"/>
      <c r="ES360" s="86"/>
      <c r="ET360" s="89"/>
    </row>
    <row r="361" spans="56:150" x14ac:dyDescent="0.2">
      <c r="BD361" s="86"/>
      <c r="BF361" s="86"/>
      <c r="BH361" s="86"/>
      <c r="BJ361" s="86"/>
      <c r="BL361" s="86"/>
      <c r="BN361" s="86"/>
      <c r="BP361" s="86"/>
      <c r="BR361" s="86"/>
      <c r="BT361" s="86"/>
      <c r="BV361" s="86"/>
      <c r="BX361" s="86"/>
      <c r="BZ361" s="86"/>
      <c r="CB361" s="86"/>
      <c r="CD361" s="86"/>
      <c r="CF361" s="86"/>
      <c r="CH361" s="86"/>
      <c r="CJ361" s="86"/>
      <c r="CL361" s="86"/>
      <c r="CN361" s="86"/>
      <c r="CP361" s="86"/>
      <c r="CR361" s="86"/>
      <c r="CT361" s="86"/>
      <c r="CV361" s="86"/>
      <c r="CX361" s="86"/>
      <c r="CZ361" s="86"/>
      <c r="DB361" s="86"/>
      <c r="DD361" s="86"/>
      <c r="DF361" s="86"/>
      <c r="DH361" s="86"/>
      <c r="DJ361" s="86"/>
      <c r="DL361" s="86"/>
      <c r="DN361" s="86"/>
      <c r="DP361" s="86"/>
      <c r="DR361" s="86"/>
      <c r="DT361" s="86"/>
      <c r="DV361" s="86"/>
      <c r="DX361" s="86"/>
      <c r="DZ361" s="86"/>
      <c r="EB361" s="86"/>
      <c r="ED361" s="86"/>
      <c r="EE361" s="86"/>
      <c r="EF361" s="86"/>
      <c r="EG361" s="86"/>
      <c r="EI361" s="87"/>
      <c r="EK361" s="86"/>
      <c r="EL361" s="87"/>
      <c r="EM361" s="88"/>
      <c r="EN361" s="86"/>
      <c r="EO361" s="87"/>
      <c r="EP361" s="86"/>
      <c r="EQ361" s="86"/>
      <c r="ER361" s="86"/>
      <c r="ES361" s="86"/>
      <c r="ET361" s="89"/>
    </row>
    <row r="362" spans="56:150" x14ac:dyDescent="0.2">
      <c r="BD362" s="86"/>
      <c r="BF362" s="86"/>
      <c r="BH362" s="86"/>
      <c r="BJ362" s="86"/>
      <c r="BL362" s="86"/>
      <c r="BN362" s="86"/>
      <c r="BP362" s="86"/>
      <c r="BR362" s="86"/>
      <c r="BT362" s="86"/>
      <c r="BV362" s="86"/>
      <c r="BX362" s="86"/>
      <c r="BZ362" s="86"/>
      <c r="CB362" s="86"/>
      <c r="CD362" s="86"/>
      <c r="CF362" s="86"/>
      <c r="CH362" s="86"/>
      <c r="CJ362" s="86"/>
      <c r="CL362" s="86"/>
      <c r="CN362" s="86"/>
      <c r="CP362" s="86"/>
      <c r="CR362" s="86"/>
      <c r="CT362" s="86"/>
      <c r="CV362" s="86"/>
      <c r="CX362" s="86"/>
      <c r="CZ362" s="86"/>
      <c r="DB362" s="86"/>
      <c r="DD362" s="86"/>
      <c r="DF362" s="86"/>
      <c r="DH362" s="86"/>
      <c r="DJ362" s="86"/>
      <c r="DL362" s="86"/>
      <c r="DN362" s="86"/>
      <c r="DP362" s="86"/>
      <c r="DR362" s="86"/>
      <c r="DT362" s="86"/>
      <c r="DV362" s="86"/>
      <c r="DX362" s="86"/>
      <c r="DZ362" s="86"/>
      <c r="EB362" s="86"/>
      <c r="ED362" s="86"/>
      <c r="EE362" s="86"/>
      <c r="EF362" s="86"/>
      <c r="EG362" s="86"/>
      <c r="EI362" s="87"/>
      <c r="EK362" s="86"/>
      <c r="EL362" s="87"/>
      <c r="EM362" s="88"/>
      <c r="EN362" s="86"/>
      <c r="EO362" s="87"/>
      <c r="EP362" s="86"/>
      <c r="EQ362" s="86"/>
      <c r="ER362" s="86"/>
      <c r="ES362" s="86"/>
      <c r="ET362" s="89"/>
    </row>
    <row r="363" spans="56:150" x14ac:dyDescent="0.2">
      <c r="BD363" s="86"/>
      <c r="BF363" s="86"/>
      <c r="BH363" s="86"/>
      <c r="BJ363" s="86"/>
      <c r="BL363" s="86"/>
      <c r="BN363" s="86"/>
      <c r="BP363" s="86"/>
      <c r="BR363" s="86"/>
      <c r="BT363" s="86"/>
      <c r="BV363" s="86"/>
      <c r="BX363" s="86"/>
      <c r="BZ363" s="86"/>
      <c r="CB363" s="86"/>
      <c r="CD363" s="86"/>
      <c r="CF363" s="86"/>
      <c r="CH363" s="86"/>
      <c r="CJ363" s="86"/>
      <c r="CL363" s="86"/>
      <c r="CN363" s="86"/>
      <c r="CP363" s="86"/>
      <c r="CR363" s="86"/>
      <c r="CT363" s="86"/>
      <c r="CV363" s="86"/>
      <c r="CX363" s="86"/>
      <c r="CZ363" s="86"/>
      <c r="DB363" s="86"/>
      <c r="DD363" s="86"/>
      <c r="DF363" s="86"/>
      <c r="DH363" s="86"/>
      <c r="DJ363" s="86"/>
      <c r="DL363" s="86"/>
      <c r="DN363" s="86"/>
      <c r="DP363" s="86"/>
      <c r="DR363" s="86"/>
      <c r="DT363" s="86"/>
      <c r="DV363" s="86"/>
      <c r="DX363" s="86"/>
      <c r="DZ363" s="86"/>
      <c r="EB363" s="86"/>
      <c r="ED363" s="86"/>
      <c r="EE363" s="86"/>
      <c r="EF363" s="86"/>
      <c r="EG363" s="86"/>
      <c r="EI363" s="87"/>
      <c r="EK363" s="86"/>
      <c r="EL363" s="87"/>
      <c r="EM363" s="88"/>
      <c r="EN363" s="86"/>
      <c r="EO363" s="87"/>
      <c r="EP363" s="86"/>
      <c r="EQ363" s="86"/>
      <c r="ER363" s="86"/>
      <c r="ES363" s="86"/>
      <c r="ET363" s="89"/>
    </row>
    <row r="364" spans="56:150" x14ac:dyDescent="0.2">
      <c r="BD364" s="86"/>
      <c r="BF364" s="86"/>
      <c r="BH364" s="86"/>
      <c r="BJ364" s="86"/>
      <c r="BL364" s="86"/>
      <c r="BN364" s="86"/>
      <c r="BP364" s="86"/>
      <c r="BR364" s="86"/>
      <c r="BT364" s="86"/>
      <c r="BV364" s="86"/>
      <c r="BX364" s="86"/>
      <c r="BZ364" s="86"/>
      <c r="CB364" s="86"/>
      <c r="CD364" s="86"/>
      <c r="CF364" s="86"/>
      <c r="CH364" s="86"/>
      <c r="CJ364" s="86"/>
      <c r="CL364" s="86"/>
      <c r="CN364" s="86"/>
      <c r="CP364" s="86"/>
      <c r="CR364" s="86"/>
      <c r="CT364" s="86"/>
      <c r="CV364" s="86"/>
      <c r="CX364" s="86"/>
      <c r="CZ364" s="86"/>
      <c r="DB364" s="86"/>
      <c r="DD364" s="86"/>
      <c r="DF364" s="86"/>
      <c r="DH364" s="86"/>
      <c r="DJ364" s="86"/>
      <c r="DL364" s="86"/>
      <c r="DN364" s="86"/>
      <c r="DP364" s="86"/>
      <c r="DR364" s="86"/>
      <c r="DT364" s="86"/>
      <c r="DV364" s="86"/>
      <c r="DX364" s="86"/>
      <c r="DZ364" s="86"/>
      <c r="EB364" s="86"/>
      <c r="ED364" s="86"/>
      <c r="EE364" s="86"/>
      <c r="EF364" s="86"/>
      <c r="EG364" s="86"/>
      <c r="EI364" s="87"/>
      <c r="EK364" s="86"/>
      <c r="EL364" s="87"/>
      <c r="EM364" s="88"/>
      <c r="EN364" s="86"/>
      <c r="EO364" s="87"/>
      <c r="EP364" s="86"/>
      <c r="EQ364" s="86"/>
      <c r="ER364" s="86"/>
      <c r="ES364" s="86"/>
      <c r="ET364" s="89"/>
    </row>
    <row r="365" spans="56:150" x14ac:dyDescent="0.2">
      <c r="BD365" s="86"/>
      <c r="BF365" s="86"/>
      <c r="BH365" s="86"/>
      <c r="BJ365" s="86"/>
      <c r="BL365" s="86"/>
      <c r="BN365" s="86"/>
      <c r="BP365" s="86"/>
      <c r="BR365" s="86"/>
      <c r="BT365" s="86"/>
      <c r="BV365" s="86"/>
      <c r="BX365" s="86"/>
      <c r="BZ365" s="86"/>
      <c r="CB365" s="86"/>
      <c r="CD365" s="86"/>
      <c r="CF365" s="86"/>
      <c r="CH365" s="86"/>
      <c r="CJ365" s="86"/>
      <c r="CL365" s="86"/>
      <c r="CN365" s="86"/>
      <c r="CP365" s="86"/>
      <c r="CR365" s="86"/>
      <c r="CT365" s="86"/>
      <c r="CV365" s="86"/>
      <c r="CX365" s="86"/>
      <c r="CZ365" s="86"/>
      <c r="DB365" s="86"/>
      <c r="DD365" s="86"/>
      <c r="DF365" s="86"/>
      <c r="DH365" s="86"/>
      <c r="DJ365" s="86"/>
      <c r="DL365" s="86"/>
      <c r="DN365" s="86"/>
      <c r="DP365" s="86"/>
      <c r="DR365" s="86"/>
      <c r="DT365" s="86"/>
      <c r="DV365" s="86"/>
      <c r="DX365" s="86"/>
      <c r="DZ365" s="86"/>
      <c r="EB365" s="86"/>
      <c r="ED365" s="86"/>
      <c r="EE365" s="86"/>
      <c r="EF365" s="86"/>
      <c r="EG365" s="86"/>
      <c r="EI365" s="87"/>
      <c r="EK365" s="86"/>
      <c r="EL365" s="87"/>
      <c r="EM365" s="88"/>
      <c r="EN365" s="86"/>
      <c r="EO365" s="87"/>
      <c r="EP365" s="86"/>
      <c r="EQ365" s="86"/>
      <c r="ER365" s="86"/>
      <c r="ES365" s="86"/>
      <c r="ET365" s="89"/>
    </row>
    <row r="366" spans="56:150" x14ac:dyDescent="0.2">
      <c r="BD366" s="86"/>
      <c r="BF366" s="86"/>
      <c r="BH366" s="86"/>
      <c r="BJ366" s="86"/>
      <c r="BL366" s="86"/>
      <c r="BN366" s="86"/>
      <c r="BP366" s="86"/>
      <c r="BR366" s="86"/>
      <c r="BT366" s="86"/>
      <c r="BV366" s="86"/>
      <c r="BX366" s="86"/>
      <c r="BZ366" s="86"/>
      <c r="CB366" s="86"/>
      <c r="CD366" s="86"/>
      <c r="CF366" s="86"/>
      <c r="CH366" s="86"/>
      <c r="CJ366" s="86"/>
      <c r="CL366" s="86"/>
      <c r="CN366" s="86"/>
      <c r="CP366" s="86"/>
      <c r="CR366" s="86"/>
      <c r="CT366" s="86"/>
      <c r="CV366" s="86"/>
      <c r="CX366" s="86"/>
      <c r="CZ366" s="86"/>
      <c r="DB366" s="86"/>
      <c r="DD366" s="86"/>
      <c r="DF366" s="86"/>
      <c r="DH366" s="86"/>
      <c r="DJ366" s="86"/>
      <c r="DL366" s="86"/>
      <c r="DN366" s="86"/>
      <c r="DP366" s="86"/>
      <c r="DR366" s="86"/>
      <c r="DT366" s="86"/>
      <c r="DV366" s="86"/>
      <c r="DX366" s="86"/>
      <c r="DZ366" s="86"/>
      <c r="EB366" s="86"/>
      <c r="ED366" s="86"/>
      <c r="EE366" s="86"/>
      <c r="EF366" s="86"/>
      <c r="EG366" s="86"/>
      <c r="EI366" s="87"/>
      <c r="EK366" s="86"/>
      <c r="EL366" s="87"/>
      <c r="EM366" s="88"/>
      <c r="EN366" s="86"/>
      <c r="EO366" s="87"/>
      <c r="EP366" s="86"/>
      <c r="EQ366" s="86"/>
      <c r="ER366" s="86"/>
      <c r="ES366" s="86"/>
      <c r="ET366" s="89"/>
    </row>
    <row r="367" spans="56:150" x14ac:dyDescent="0.2">
      <c r="BD367" s="86"/>
      <c r="BF367" s="86"/>
      <c r="BH367" s="86"/>
      <c r="BJ367" s="86"/>
      <c r="BL367" s="86"/>
      <c r="BN367" s="86"/>
      <c r="BP367" s="86"/>
      <c r="BR367" s="86"/>
      <c r="BT367" s="86"/>
      <c r="BV367" s="86"/>
      <c r="BX367" s="86"/>
      <c r="BZ367" s="86"/>
      <c r="CB367" s="86"/>
      <c r="CD367" s="86"/>
      <c r="CF367" s="86"/>
      <c r="CH367" s="86"/>
      <c r="CJ367" s="86"/>
      <c r="CL367" s="86"/>
      <c r="CN367" s="86"/>
      <c r="CP367" s="86"/>
      <c r="CR367" s="86"/>
      <c r="CT367" s="86"/>
      <c r="CV367" s="86"/>
      <c r="CX367" s="86"/>
      <c r="CZ367" s="86"/>
      <c r="DB367" s="86"/>
      <c r="DD367" s="86"/>
      <c r="DF367" s="86"/>
      <c r="DH367" s="86"/>
      <c r="DJ367" s="86"/>
      <c r="DL367" s="86"/>
      <c r="DN367" s="86"/>
      <c r="DP367" s="86"/>
      <c r="DR367" s="86"/>
      <c r="DT367" s="86"/>
      <c r="DV367" s="86"/>
      <c r="DX367" s="86"/>
      <c r="DZ367" s="86"/>
      <c r="EB367" s="86"/>
      <c r="ED367" s="86"/>
      <c r="EE367" s="86"/>
      <c r="EF367" s="86"/>
      <c r="EG367" s="86"/>
      <c r="EI367" s="87"/>
      <c r="EK367" s="86"/>
      <c r="EL367" s="87"/>
      <c r="EM367" s="88"/>
      <c r="EN367" s="86"/>
      <c r="EO367" s="87"/>
      <c r="EP367" s="86"/>
      <c r="EQ367" s="86"/>
      <c r="ER367" s="86"/>
      <c r="ES367" s="86"/>
      <c r="ET367" s="89"/>
    </row>
    <row r="368" spans="56:150" x14ac:dyDescent="0.2">
      <c r="BD368" s="86"/>
      <c r="BF368" s="86"/>
      <c r="BH368" s="86"/>
      <c r="BJ368" s="86"/>
      <c r="BL368" s="86"/>
      <c r="BN368" s="86"/>
      <c r="BP368" s="86"/>
      <c r="BR368" s="86"/>
      <c r="BT368" s="86"/>
      <c r="BV368" s="86"/>
      <c r="BX368" s="86"/>
      <c r="BZ368" s="86"/>
      <c r="CB368" s="86"/>
      <c r="CD368" s="86"/>
      <c r="CF368" s="86"/>
      <c r="CH368" s="86"/>
      <c r="CJ368" s="86"/>
      <c r="CL368" s="86"/>
      <c r="CN368" s="86"/>
      <c r="CP368" s="86"/>
      <c r="CR368" s="86"/>
      <c r="CT368" s="86"/>
      <c r="CV368" s="86"/>
      <c r="CX368" s="86"/>
      <c r="CZ368" s="86"/>
      <c r="DB368" s="86"/>
      <c r="DD368" s="86"/>
      <c r="DF368" s="86"/>
      <c r="DH368" s="86"/>
      <c r="DJ368" s="86"/>
      <c r="DL368" s="86"/>
      <c r="DN368" s="86"/>
      <c r="DP368" s="86"/>
      <c r="DR368" s="86"/>
      <c r="DT368" s="86"/>
      <c r="DV368" s="86"/>
      <c r="DX368" s="86"/>
      <c r="DZ368" s="86"/>
      <c r="EB368" s="86"/>
      <c r="ED368" s="86"/>
      <c r="EE368" s="86"/>
      <c r="EF368" s="86"/>
      <c r="EG368" s="86"/>
      <c r="EI368" s="87"/>
      <c r="EK368" s="86"/>
      <c r="EL368" s="87"/>
      <c r="EM368" s="88"/>
      <c r="EN368" s="86"/>
      <c r="EO368" s="87"/>
      <c r="EP368" s="86"/>
      <c r="EQ368" s="86"/>
      <c r="ER368" s="86"/>
      <c r="ES368" s="86"/>
      <c r="ET368" s="89"/>
    </row>
    <row r="369" spans="56:150" x14ac:dyDescent="0.2">
      <c r="BD369" s="86"/>
      <c r="BF369" s="86"/>
      <c r="BH369" s="86"/>
      <c r="BJ369" s="86"/>
      <c r="BL369" s="86"/>
      <c r="BN369" s="86"/>
      <c r="BP369" s="86"/>
      <c r="BR369" s="86"/>
      <c r="BT369" s="86"/>
      <c r="BV369" s="86"/>
      <c r="BX369" s="86"/>
      <c r="BZ369" s="86"/>
      <c r="CB369" s="86"/>
      <c r="CD369" s="86"/>
      <c r="CF369" s="86"/>
      <c r="CH369" s="86"/>
      <c r="CJ369" s="86"/>
      <c r="CL369" s="86"/>
      <c r="CN369" s="86"/>
      <c r="CP369" s="86"/>
      <c r="CR369" s="86"/>
      <c r="CT369" s="86"/>
      <c r="CV369" s="86"/>
      <c r="CX369" s="86"/>
      <c r="CZ369" s="86"/>
      <c r="DB369" s="86"/>
      <c r="DD369" s="86"/>
      <c r="DF369" s="86"/>
      <c r="DH369" s="86"/>
      <c r="DJ369" s="86"/>
      <c r="DL369" s="86"/>
      <c r="DN369" s="86"/>
      <c r="DP369" s="86"/>
      <c r="DR369" s="86"/>
      <c r="DT369" s="86"/>
      <c r="DV369" s="86"/>
      <c r="DX369" s="86"/>
      <c r="DZ369" s="86"/>
      <c r="EB369" s="86"/>
      <c r="ED369" s="86"/>
      <c r="EE369" s="86"/>
      <c r="EF369" s="86"/>
      <c r="EG369" s="86"/>
      <c r="EI369" s="87"/>
      <c r="EK369" s="86"/>
      <c r="EL369" s="87"/>
      <c r="EM369" s="88"/>
      <c r="EN369" s="86"/>
      <c r="EO369" s="87"/>
      <c r="EP369" s="86"/>
      <c r="EQ369" s="86"/>
      <c r="ER369" s="86"/>
      <c r="ES369" s="86"/>
      <c r="ET369" s="89"/>
    </row>
    <row r="370" spans="56:150" x14ac:dyDescent="0.2">
      <c r="BD370" s="86"/>
      <c r="BF370" s="86"/>
      <c r="BH370" s="86"/>
      <c r="BJ370" s="86"/>
      <c r="BL370" s="86"/>
      <c r="BN370" s="86"/>
      <c r="BP370" s="86"/>
      <c r="BR370" s="86"/>
      <c r="BT370" s="86"/>
      <c r="BV370" s="86"/>
      <c r="BX370" s="86"/>
      <c r="BZ370" s="86"/>
      <c r="CB370" s="86"/>
      <c r="CD370" s="86"/>
      <c r="CF370" s="86"/>
      <c r="CH370" s="86"/>
      <c r="CJ370" s="86"/>
      <c r="CL370" s="86"/>
      <c r="CN370" s="86"/>
      <c r="CP370" s="86"/>
      <c r="CR370" s="86"/>
      <c r="CT370" s="86"/>
      <c r="CV370" s="86"/>
      <c r="CX370" s="86"/>
      <c r="CZ370" s="86"/>
      <c r="DB370" s="86"/>
      <c r="DD370" s="86"/>
      <c r="DF370" s="86"/>
      <c r="DH370" s="86"/>
      <c r="DJ370" s="86"/>
      <c r="DL370" s="86"/>
      <c r="DN370" s="86"/>
      <c r="DP370" s="86"/>
      <c r="DR370" s="86"/>
      <c r="DT370" s="86"/>
      <c r="DV370" s="86"/>
      <c r="DX370" s="86"/>
      <c r="DZ370" s="86"/>
      <c r="EB370" s="86"/>
      <c r="ED370" s="86"/>
      <c r="EE370" s="86"/>
      <c r="EF370" s="86"/>
      <c r="EG370" s="86"/>
      <c r="EI370" s="87"/>
      <c r="EK370" s="86"/>
      <c r="EL370" s="87"/>
      <c r="EM370" s="88"/>
      <c r="EN370" s="86"/>
      <c r="EO370" s="87"/>
      <c r="EP370" s="86"/>
      <c r="EQ370" s="86"/>
      <c r="ER370" s="86"/>
      <c r="ES370" s="86"/>
      <c r="ET370" s="89"/>
    </row>
    <row r="371" spans="56:150" x14ac:dyDescent="0.2">
      <c r="BD371" s="86"/>
      <c r="BF371" s="86"/>
      <c r="BH371" s="86"/>
      <c r="BJ371" s="86"/>
      <c r="BL371" s="86"/>
      <c r="BN371" s="86"/>
      <c r="BP371" s="86"/>
      <c r="BR371" s="86"/>
      <c r="BT371" s="86"/>
      <c r="BV371" s="86"/>
      <c r="BX371" s="86"/>
      <c r="BZ371" s="86"/>
      <c r="CB371" s="86"/>
      <c r="CD371" s="86"/>
      <c r="CF371" s="86"/>
      <c r="CH371" s="86"/>
      <c r="CJ371" s="86"/>
      <c r="CL371" s="86"/>
      <c r="CN371" s="86"/>
      <c r="CP371" s="86"/>
      <c r="CR371" s="86"/>
      <c r="CT371" s="86"/>
      <c r="CV371" s="86"/>
      <c r="CX371" s="86"/>
      <c r="CZ371" s="86"/>
      <c r="DB371" s="86"/>
      <c r="DD371" s="86"/>
      <c r="DF371" s="86"/>
      <c r="DH371" s="86"/>
      <c r="DJ371" s="86"/>
      <c r="DL371" s="86"/>
      <c r="DN371" s="86"/>
      <c r="DP371" s="86"/>
      <c r="DR371" s="86"/>
      <c r="DT371" s="86"/>
      <c r="DV371" s="86"/>
      <c r="DX371" s="86"/>
      <c r="DZ371" s="86"/>
      <c r="EB371" s="86"/>
      <c r="ED371" s="86"/>
      <c r="EE371" s="86"/>
      <c r="EF371" s="86"/>
      <c r="EG371" s="86"/>
      <c r="EI371" s="87"/>
      <c r="EK371" s="86"/>
      <c r="EL371" s="87"/>
      <c r="EM371" s="88"/>
      <c r="EN371" s="86"/>
      <c r="EO371" s="87"/>
      <c r="EP371" s="86"/>
      <c r="EQ371" s="86"/>
      <c r="ER371" s="86"/>
      <c r="ES371" s="86"/>
      <c r="ET371" s="89"/>
    </row>
    <row r="372" spans="56:150" x14ac:dyDescent="0.2">
      <c r="BD372" s="86"/>
      <c r="BF372" s="86"/>
      <c r="BH372" s="86"/>
      <c r="BJ372" s="86"/>
      <c r="BL372" s="86"/>
      <c r="BN372" s="86"/>
      <c r="BP372" s="86"/>
      <c r="BR372" s="86"/>
      <c r="BT372" s="86"/>
      <c r="BV372" s="86"/>
      <c r="BX372" s="86"/>
      <c r="BZ372" s="86"/>
      <c r="CB372" s="86"/>
      <c r="CD372" s="86"/>
      <c r="CF372" s="86"/>
      <c r="CH372" s="86"/>
      <c r="CJ372" s="86"/>
      <c r="CL372" s="86"/>
      <c r="CN372" s="86"/>
      <c r="CP372" s="86"/>
      <c r="CR372" s="86"/>
      <c r="CT372" s="86"/>
      <c r="CV372" s="86"/>
      <c r="CX372" s="86"/>
      <c r="CZ372" s="86"/>
      <c r="DB372" s="86"/>
      <c r="DD372" s="86"/>
      <c r="DF372" s="86"/>
      <c r="DH372" s="86"/>
      <c r="DJ372" s="86"/>
      <c r="DL372" s="86"/>
      <c r="DN372" s="86"/>
      <c r="DP372" s="86"/>
      <c r="DR372" s="86"/>
      <c r="DT372" s="86"/>
      <c r="DV372" s="86"/>
      <c r="DX372" s="86"/>
      <c r="DZ372" s="86"/>
      <c r="EB372" s="86"/>
      <c r="ED372" s="86"/>
      <c r="EE372" s="86"/>
      <c r="EF372" s="86"/>
      <c r="EG372" s="86"/>
      <c r="EI372" s="87"/>
      <c r="EK372" s="86"/>
      <c r="EL372" s="87"/>
      <c r="EM372" s="88"/>
      <c r="EN372" s="86"/>
      <c r="EO372" s="87"/>
      <c r="EP372" s="86"/>
      <c r="EQ372" s="86"/>
      <c r="ER372" s="86"/>
      <c r="ES372" s="86"/>
      <c r="ET372" s="89"/>
    </row>
    <row r="373" spans="56:150" x14ac:dyDescent="0.2">
      <c r="BD373" s="86"/>
      <c r="BF373" s="86"/>
      <c r="BH373" s="86"/>
      <c r="BJ373" s="86"/>
      <c r="BL373" s="86"/>
      <c r="BN373" s="86"/>
      <c r="BP373" s="86"/>
      <c r="BR373" s="86"/>
      <c r="BT373" s="86"/>
      <c r="BV373" s="86"/>
      <c r="BX373" s="86"/>
      <c r="BZ373" s="86"/>
      <c r="CB373" s="86"/>
      <c r="CD373" s="86"/>
      <c r="CF373" s="86"/>
      <c r="CH373" s="86"/>
      <c r="CJ373" s="86"/>
      <c r="CL373" s="86"/>
      <c r="CN373" s="86"/>
      <c r="CP373" s="86"/>
      <c r="CR373" s="86"/>
      <c r="CT373" s="86"/>
      <c r="CV373" s="86"/>
      <c r="CX373" s="86"/>
      <c r="CZ373" s="86"/>
      <c r="DB373" s="86"/>
      <c r="DD373" s="86"/>
      <c r="DF373" s="86"/>
      <c r="DH373" s="86"/>
      <c r="DJ373" s="86"/>
      <c r="DL373" s="86"/>
      <c r="DN373" s="86"/>
      <c r="DP373" s="86"/>
      <c r="DR373" s="86"/>
      <c r="DT373" s="86"/>
      <c r="DV373" s="86"/>
      <c r="DX373" s="86"/>
      <c r="DZ373" s="86"/>
      <c r="EB373" s="86"/>
      <c r="ED373" s="86"/>
      <c r="EE373" s="86"/>
      <c r="EF373" s="86"/>
      <c r="EG373" s="86"/>
      <c r="EI373" s="87"/>
      <c r="EK373" s="86"/>
      <c r="EL373" s="87"/>
      <c r="EM373" s="88"/>
      <c r="EN373" s="86"/>
      <c r="EO373" s="87"/>
      <c r="EP373" s="86"/>
      <c r="EQ373" s="86"/>
      <c r="ER373" s="86"/>
      <c r="ES373" s="86"/>
      <c r="ET373" s="89"/>
    </row>
    <row r="374" spans="56:150" x14ac:dyDescent="0.2">
      <c r="BD374" s="86"/>
      <c r="BF374" s="86"/>
      <c r="BH374" s="86"/>
      <c r="BJ374" s="86"/>
      <c r="BL374" s="86"/>
      <c r="BN374" s="86"/>
      <c r="BP374" s="86"/>
      <c r="BR374" s="86"/>
      <c r="BT374" s="86"/>
      <c r="BV374" s="86"/>
      <c r="BX374" s="86"/>
      <c r="BZ374" s="86"/>
      <c r="CB374" s="86"/>
      <c r="CD374" s="86"/>
      <c r="CF374" s="86"/>
      <c r="CH374" s="86"/>
      <c r="CJ374" s="86"/>
      <c r="CL374" s="86"/>
      <c r="CN374" s="86"/>
      <c r="CP374" s="86"/>
      <c r="CR374" s="86"/>
      <c r="CT374" s="86"/>
      <c r="CV374" s="86"/>
      <c r="CX374" s="86"/>
      <c r="CZ374" s="86"/>
      <c r="DB374" s="86"/>
      <c r="DD374" s="86"/>
      <c r="DF374" s="86"/>
      <c r="DH374" s="86"/>
      <c r="DJ374" s="86"/>
      <c r="DL374" s="86"/>
      <c r="DN374" s="86"/>
      <c r="DP374" s="86"/>
      <c r="DR374" s="86"/>
      <c r="DT374" s="86"/>
      <c r="DV374" s="86"/>
      <c r="DX374" s="86"/>
      <c r="DZ374" s="86"/>
      <c r="EB374" s="86"/>
      <c r="ED374" s="86"/>
      <c r="EE374" s="86"/>
      <c r="EF374" s="86"/>
      <c r="EG374" s="86"/>
      <c r="EI374" s="87"/>
      <c r="EK374" s="86"/>
      <c r="EL374" s="87"/>
      <c r="EM374" s="88"/>
      <c r="EN374" s="86"/>
      <c r="EO374" s="87"/>
      <c r="EP374" s="86"/>
      <c r="EQ374" s="86"/>
      <c r="ER374" s="86"/>
      <c r="ES374" s="86"/>
      <c r="ET374" s="89"/>
    </row>
    <row r="375" spans="56:150" x14ac:dyDescent="0.2">
      <c r="BD375" s="86"/>
      <c r="BF375" s="86"/>
      <c r="BH375" s="86"/>
      <c r="BJ375" s="86"/>
      <c r="BL375" s="86"/>
      <c r="BN375" s="86"/>
      <c r="BP375" s="86"/>
      <c r="BR375" s="86"/>
      <c r="BT375" s="86"/>
      <c r="BV375" s="86"/>
      <c r="BX375" s="86"/>
      <c r="BZ375" s="86"/>
      <c r="CB375" s="86"/>
      <c r="CD375" s="86"/>
      <c r="CF375" s="86"/>
      <c r="CH375" s="86"/>
      <c r="CJ375" s="86"/>
      <c r="CL375" s="86"/>
      <c r="CN375" s="86"/>
      <c r="CP375" s="86"/>
      <c r="CR375" s="86"/>
      <c r="CT375" s="86"/>
      <c r="CV375" s="86"/>
      <c r="CX375" s="86"/>
      <c r="CZ375" s="86"/>
      <c r="DB375" s="86"/>
      <c r="DD375" s="86"/>
      <c r="DF375" s="86"/>
      <c r="DH375" s="86"/>
      <c r="DJ375" s="86"/>
      <c r="DL375" s="86"/>
      <c r="DN375" s="86"/>
      <c r="DP375" s="86"/>
      <c r="DR375" s="86"/>
      <c r="DT375" s="86"/>
      <c r="DV375" s="86"/>
      <c r="DX375" s="86"/>
      <c r="DZ375" s="86"/>
      <c r="EB375" s="86"/>
      <c r="ED375" s="86"/>
      <c r="EE375" s="86"/>
      <c r="EF375" s="86"/>
      <c r="EG375" s="86"/>
      <c r="EI375" s="87"/>
      <c r="EK375" s="86"/>
      <c r="EL375" s="87"/>
      <c r="EM375" s="88"/>
      <c r="EN375" s="86"/>
      <c r="EO375" s="87"/>
      <c r="EP375" s="86"/>
      <c r="EQ375" s="86"/>
      <c r="ER375" s="86"/>
      <c r="ES375" s="86"/>
      <c r="ET375" s="89"/>
    </row>
    <row r="376" spans="56:150" x14ac:dyDescent="0.2">
      <c r="BD376" s="86"/>
      <c r="BF376" s="86"/>
      <c r="BH376" s="86"/>
      <c r="BJ376" s="86"/>
      <c r="BL376" s="86"/>
      <c r="BN376" s="86"/>
      <c r="BP376" s="86"/>
      <c r="BR376" s="86"/>
      <c r="BT376" s="86"/>
      <c r="BV376" s="86"/>
      <c r="BX376" s="86"/>
      <c r="BZ376" s="86"/>
      <c r="CB376" s="86"/>
      <c r="CD376" s="86"/>
      <c r="CF376" s="86"/>
      <c r="CH376" s="86"/>
      <c r="CJ376" s="86"/>
      <c r="CL376" s="86"/>
      <c r="CN376" s="86"/>
      <c r="CP376" s="86"/>
      <c r="CR376" s="86"/>
      <c r="CT376" s="86"/>
      <c r="CV376" s="86"/>
      <c r="CX376" s="86"/>
      <c r="CZ376" s="86"/>
      <c r="DB376" s="86"/>
      <c r="DD376" s="86"/>
      <c r="DF376" s="86"/>
      <c r="DH376" s="86"/>
      <c r="DJ376" s="86"/>
      <c r="DL376" s="86"/>
      <c r="DN376" s="86"/>
      <c r="DP376" s="86"/>
      <c r="DR376" s="86"/>
      <c r="DT376" s="86"/>
      <c r="DV376" s="86"/>
      <c r="DX376" s="86"/>
      <c r="DZ376" s="86"/>
      <c r="EB376" s="86"/>
      <c r="ED376" s="86"/>
      <c r="EE376" s="86"/>
      <c r="EF376" s="86"/>
      <c r="EG376" s="86"/>
      <c r="EI376" s="87"/>
      <c r="EK376" s="86"/>
      <c r="EL376" s="87"/>
      <c r="EM376" s="88"/>
      <c r="EN376" s="86"/>
      <c r="EO376" s="87"/>
      <c r="EP376" s="86"/>
      <c r="EQ376" s="86"/>
      <c r="ER376" s="86"/>
      <c r="ES376" s="86"/>
      <c r="ET376" s="89"/>
    </row>
    <row r="377" spans="56:150" x14ac:dyDescent="0.2">
      <c r="BD377" s="86"/>
      <c r="BF377" s="86"/>
      <c r="BH377" s="86"/>
      <c r="BJ377" s="86"/>
      <c r="BL377" s="86"/>
      <c r="BN377" s="86"/>
      <c r="BP377" s="86"/>
      <c r="BR377" s="86"/>
      <c r="BT377" s="86"/>
      <c r="BV377" s="86"/>
      <c r="BX377" s="86"/>
      <c r="BZ377" s="86"/>
      <c r="CB377" s="86"/>
      <c r="CD377" s="86"/>
      <c r="CF377" s="86"/>
      <c r="CH377" s="86"/>
      <c r="CJ377" s="86"/>
      <c r="CL377" s="86"/>
      <c r="CN377" s="86"/>
      <c r="CP377" s="86"/>
      <c r="CR377" s="86"/>
      <c r="CT377" s="86"/>
      <c r="CV377" s="86"/>
      <c r="CX377" s="86"/>
      <c r="CZ377" s="86"/>
      <c r="DB377" s="86"/>
      <c r="DD377" s="86"/>
      <c r="DF377" s="86"/>
      <c r="DH377" s="86"/>
      <c r="DJ377" s="86"/>
      <c r="DL377" s="86"/>
      <c r="DN377" s="86"/>
      <c r="DP377" s="86"/>
      <c r="DR377" s="86"/>
      <c r="DT377" s="86"/>
      <c r="DV377" s="86"/>
      <c r="DX377" s="86"/>
      <c r="DZ377" s="86"/>
      <c r="EB377" s="86"/>
      <c r="ED377" s="86"/>
      <c r="EE377" s="86"/>
      <c r="EF377" s="86"/>
      <c r="EG377" s="86"/>
      <c r="EI377" s="87"/>
      <c r="EK377" s="86"/>
      <c r="EL377" s="87"/>
      <c r="EM377" s="88"/>
      <c r="EN377" s="86"/>
      <c r="EO377" s="87"/>
      <c r="EP377" s="86"/>
      <c r="EQ377" s="86"/>
      <c r="ER377" s="86"/>
      <c r="ES377" s="86"/>
      <c r="ET377" s="89"/>
    </row>
    <row r="378" spans="56:150" x14ac:dyDescent="0.2">
      <c r="BD378" s="86"/>
      <c r="BF378" s="86"/>
      <c r="BH378" s="86"/>
      <c r="BJ378" s="86"/>
      <c r="BL378" s="86"/>
      <c r="BN378" s="86"/>
      <c r="BP378" s="86"/>
      <c r="BR378" s="86"/>
      <c r="BT378" s="86"/>
      <c r="BV378" s="86"/>
      <c r="BX378" s="86"/>
      <c r="BZ378" s="86"/>
      <c r="CB378" s="86"/>
      <c r="CD378" s="86"/>
      <c r="CF378" s="86"/>
      <c r="CH378" s="86"/>
      <c r="CJ378" s="86"/>
      <c r="CL378" s="86"/>
      <c r="CN378" s="86"/>
      <c r="CP378" s="86"/>
      <c r="CR378" s="86"/>
      <c r="CT378" s="86"/>
      <c r="CV378" s="86"/>
      <c r="CX378" s="86"/>
      <c r="CZ378" s="86"/>
      <c r="DB378" s="86"/>
      <c r="DD378" s="86"/>
      <c r="DF378" s="86"/>
      <c r="DH378" s="86"/>
      <c r="DJ378" s="86"/>
      <c r="DL378" s="86"/>
      <c r="DN378" s="86"/>
      <c r="DP378" s="86"/>
      <c r="DR378" s="86"/>
      <c r="DT378" s="86"/>
      <c r="DV378" s="86"/>
      <c r="DX378" s="86"/>
      <c r="DZ378" s="86"/>
      <c r="EB378" s="86"/>
      <c r="ED378" s="86"/>
      <c r="EE378" s="86"/>
      <c r="EF378" s="86"/>
      <c r="EG378" s="86"/>
      <c r="EI378" s="87"/>
      <c r="EK378" s="86"/>
      <c r="EL378" s="87"/>
      <c r="EM378" s="88"/>
      <c r="EN378" s="86"/>
      <c r="EO378" s="87"/>
      <c r="EP378" s="86"/>
      <c r="EQ378" s="86"/>
      <c r="ER378" s="86"/>
      <c r="ES378" s="86"/>
      <c r="ET378" s="89"/>
    </row>
    <row r="379" spans="56:150" x14ac:dyDescent="0.2">
      <c r="BD379" s="86"/>
      <c r="BF379" s="86"/>
      <c r="BH379" s="86"/>
      <c r="BJ379" s="86"/>
      <c r="BL379" s="86"/>
      <c r="BN379" s="86"/>
      <c r="BP379" s="86"/>
      <c r="BR379" s="86"/>
      <c r="BT379" s="86"/>
      <c r="BV379" s="86"/>
      <c r="BX379" s="86"/>
      <c r="BZ379" s="86"/>
      <c r="CB379" s="86"/>
      <c r="CD379" s="86"/>
      <c r="CF379" s="86"/>
      <c r="CH379" s="86"/>
      <c r="CJ379" s="86"/>
      <c r="CL379" s="86"/>
      <c r="CN379" s="86"/>
      <c r="CP379" s="86"/>
      <c r="CR379" s="86"/>
      <c r="CT379" s="86"/>
      <c r="CV379" s="86"/>
      <c r="CX379" s="86"/>
      <c r="CZ379" s="86"/>
      <c r="DB379" s="86"/>
      <c r="DD379" s="86"/>
      <c r="DF379" s="86"/>
      <c r="DH379" s="86"/>
      <c r="DJ379" s="86"/>
      <c r="DL379" s="86"/>
      <c r="DN379" s="86"/>
      <c r="DP379" s="86"/>
      <c r="DR379" s="86"/>
      <c r="DT379" s="86"/>
      <c r="DV379" s="86"/>
      <c r="DX379" s="86"/>
      <c r="DZ379" s="86"/>
      <c r="EB379" s="86"/>
      <c r="ED379" s="86"/>
      <c r="EE379" s="86"/>
      <c r="EF379" s="86"/>
      <c r="EG379" s="86"/>
      <c r="EI379" s="87"/>
      <c r="EK379" s="86"/>
      <c r="EL379" s="87"/>
      <c r="EM379" s="88"/>
      <c r="EN379" s="86"/>
      <c r="EO379" s="87"/>
      <c r="EP379" s="86"/>
      <c r="EQ379" s="86"/>
      <c r="ER379" s="86"/>
      <c r="ES379" s="86"/>
      <c r="ET379" s="89"/>
    </row>
    <row r="380" spans="56:150" x14ac:dyDescent="0.2">
      <c r="BD380" s="86"/>
      <c r="BF380" s="86"/>
      <c r="BH380" s="86"/>
      <c r="BJ380" s="86"/>
      <c r="BL380" s="86"/>
      <c r="BN380" s="86"/>
      <c r="BP380" s="86"/>
      <c r="BR380" s="86"/>
      <c r="BT380" s="86"/>
      <c r="BV380" s="86"/>
      <c r="BX380" s="86"/>
      <c r="BZ380" s="86"/>
      <c r="CB380" s="86"/>
      <c r="CD380" s="86"/>
      <c r="CF380" s="86"/>
      <c r="CH380" s="86"/>
      <c r="CJ380" s="86"/>
      <c r="CL380" s="86"/>
      <c r="CN380" s="86"/>
      <c r="CP380" s="86"/>
      <c r="CR380" s="86"/>
      <c r="CT380" s="86"/>
      <c r="CV380" s="86"/>
      <c r="CX380" s="86"/>
      <c r="CZ380" s="86"/>
      <c r="DB380" s="86"/>
      <c r="DD380" s="86"/>
      <c r="DF380" s="86"/>
      <c r="DH380" s="86"/>
      <c r="DJ380" s="86"/>
      <c r="DL380" s="86"/>
      <c r="DN380" s="86"/>
      <c r="DP380" s="86"/>
      <c r="DR380" s="86"/>
      <c r="DT380" s="86"/>
      <c r="DV380" s="86"/>
      <c r="DX380" s="86"/>
      <c r="DZ380" s="86"/>
      <c r="EB380" s="86"/>
      <c r="ED380" s="86"/>
      <c r="EE380" s="86"/>
      <c r="EF380" s="86"/>
      <c r="EG380" s="86"/>
      <c r="EI380" s="87"/>
      <c r="EK380" s="86"/>
      <c r="EL380" s="87"/>
      <c r="EM380" s="88"/>
      <c r="EN380" s="86"/>
      <c r="EO380" s="87"/>
      <c r="EP380" s="86"/>
      <c r="EQ380" s="86"/>
      <c r="ER380" s="86"/>
      <c r="ES380" s="86"/>
      <c r="ET380" s="89"/>
    </row>
    <row r="381" spans="56:150" x14ac:dyDescent="0.2">
      <c r="BD381" s="86"/>
      <c r="BF381" s="86"/>
      <c r="BH381" s="86"/>
      <c r="BJ381" s="86"/>
      <c r="BL381" s="86"/>
      <c r="BN381" s="86"/>
      <c r="BP381" s="86"/>
      <c r="BR381" s="86"/>
      <c r="BT381" s="86"/>
      <c r="BV381" s="86"/>
      <c r="BX381" s="86"/>
      <c r="BZ381" s="86"/>
      <c r="CB381" s="86"/>
      <c r="CD381" s="86"/>
      <c r="CF381" s="86"/>
      <c r="CH381" s="86"/>
      <c r="CJ381" s="86"/>
      <c r="CL381" s="86"/>
      <c r="CN381" s="86"/>
      <c r="CP381" s="86"/>
      <c r="CR381" s="86"/>
      <c r="CT381" s="86"/>
      <c r="CV381" s="86"/>
      <c r="CX381" s="86"/>
      <c r="CZ381" s="86"/>
      <c r="DB381" s="86"/>
      <c r="DD381" s="86"/>
      <c r="DF381" s="86"/>
      <c r="DH381" s="86"/>
      <c r="DJ381" s="86"/>
      <c r="DL381" s="86"/>
      <c r="DN381" s="86"/>
      <c r="DP381" s="86"/>
      <c r="DR381" s="86"/>
      <c r="DT381" s="86"/>
      <c r="DV381" s="86"/>
      <c r="DX381" s="86"/>
      <c r="DZ381" s="86"/>
      <c r="EB381" s="86"/>
      <c r="ED381" s="86"/>
      <c r="EE381" s="86"/>
      <c r="EF381" s="86"/>
      <c r="EG381" s="86"/>
      <c r="EI381" s="87"/>
      <c r="EK381" s="86"/>
      <c r="EL381" s="87"/>
      <c r="EM381" s="88"/>
      <c r="EN381" s="86"/>
      <c r="EO381" s="87"/>
      <c r="EP381" s="86"/>
      <c r="EQ381" s="86"/>
      <c r="ER381" s="86"/>
      <c r="ES381" s="86"/>
      <c r="ET381" s="89"/>
    </row>
    <row r="382" spans="56:150" x14ac:dyDescent="0.2">
      <c r="BD382" s="86"/>
      <c r="BF382" s="86"/>
      <c r="BH382" s="86"/>
      <c r="BJ382" s="86"/>
      <c r="BL382" s="86"/>
      <c r="BN382" s="86"/>
      <c r="BP382" s="86"/>
      <c r="BR382" s="86"/>
      <c r="BT382" s="86"/>
      <c r="BV382" s="86"/>
      <c r="BX382" s="86"/>
      <c r="BZ382" s="86"/>
      <c r="CB382" s="86"/>
      <c r="CD382" s="86"/>
      <c r="CF382" s="86"/>
      <c r="CH382" s="86"/>
      <c r="CJ382" s="86"/>
      <c r="CL382" s="86"/>
      <c r="CN382" s="86"/>
      <c r="CP382" s="86"/>
      <c r="CR382" s="86"/>
      <c r="CT382" s="86"/>
      <c r="CV382" s="86"/>
      <c r="CX382" s="86"/>
      <c r="CZ382" s="86"/>
      <c r="DB382" s="86"/>
      <c r="DD382" s="86"/>
      <c r="DF382" s="86"/>
      <c r="DH382" s="86"/>
      <c r="DJ382" s="86"/>
      <c r="DL382" s="86"/>
      <c r="DN382" s="86"/>
      <c r="DP382" s="86"/>
      <c r="DR382" s="86"/>
      <c r="DT382" s="86"/>
      <c r="DV382" s="86"/>
      <c r="DX382" s="86"/>
      <c r="DZ382" s="86"/>
      <c r="EB382" s="86"/>
      <c r="ED382" s="86"/>
      <c r="EE382" s="86"/>
      <c r="EF382" s="86"/>
      <c r="EG382" s="86"/>
      <c r="EI382" s="87"/>
      <c r="EK382" s="86"/>
      <c r="EL382" s="87"/>
      <c r="EM382" s="88"/>
      <c r="EN382" s="86"/>
      <c r="EO382" s="87"/>
      <c r="EP382" s="86"/>
      <c r="EQ382" s="86"/>
      <c r="ER382" s="86"/>
      <c r="ES382" s="86"/>
      <c r="ET382" s="89"/>
    </row>
    <row r="383" spans="56:150" x14ac:dyDescent="0.2">
      <c r="BD383" s="86"/>
      <c r="BF383" s="86"/>
      <c r="BH383" s="86"/>
      <c r="BJ383" s="86"/>
      <c r="BL383" s="86"/>
      <c r="BN383" s="86"/>
      <c r="BP383" s="86"/>
      <c r="BR383" s="86"/>
      <c r="BT383" s="86"/>
      <c r="BV383" s="86"/>
      <c r="BX383" s="86"/>
      <c r="BZ383" s="86"/>
      <c r="CB383" s="86"/>
      <c r="CD383" s="86"/>
      <c r="CF383" s="86"/>
      <c r="CH383" s="86"/>
      <c r="CJ383" s="86"/>
      <c r="CL383" s="86"/>
      <c r="CN383" s="86"/>
      <c r="CP383" s="86"/>
      <c r="CR383" s="86"/>
      <c r="CT383" s="86"/>
      <c r="CV383" s="86"/>
      <c r="CX383" s="86"/>
      <c r="CZ383" s="86"/>
      <c r="DB383" s="86"/>
      <c r="DD383" s="86"/>
      <c r="DF383" s="86"/>
      <c r="DH383" s="86"/>
      <c r="DJ383" s="86"/>
      <c r="DL383" s="86"/>
      <c r="DN383" s="86"/>
      <c r="DP383" s="86"/>
      <c r="DR383" s="86"/>
      <c r="DT383" s="86"/>
      <c r="DV383" s="86"/>
      <c r="DX383" s="86"/>
      <c r="DZ383" s="86"/>
      <c r="EB383" s="86"/>
      <c r="ED383" s="86"/>
      <c r="EE383" s="86"/>
      <c r="EF383" s="86"/>
      <c r="EG383" s="86"/>
      <c r="EI383" s="87"/>
      <c r="EK383" s="86"/>
      <c r="EL383" s="87"/>
      <c r="EM383" s="88"/>
      <c r="EN383" s="86"/>
      <c r="EO383" s="87"/>
      <c r="EP383" s="86"/>
      <c r="EQ383" s="86"/>
      <c r="ER383" s="86"/>
      <c r="ES383" s="86"/>
      <c r="ET383" s="89"/>
    </row>
    <row r="384" spans="56:150" x14ac:dyDescent="0.2">
      <c r="BD384" s="86"/>
      <c r="BF384" s="86"/>
      <c r="BH384" s="86"/>
      <c r="BJ384" s="86"/>
      <c r="BL384" s="86"/>
      <c r="BN384" s="86"/>
      <c r="BP384" s="86"/>
      <c r="BR384" s="86"/>
      <c r="BT384" s="86"/>
      <c r="BV384" s="86"/>
      <c r="BX384" s="86"/>
      <c r="BZ384" s="86"/>
      <c r="CB384" s="86"/>
      <c r="CD384" s="86"/>
      <c r="CF384" s="86"/>
      <c r="CH384" s="86"/>
      <c r="CJ384" s="86"/>
      <c r="CL384" s="86"/>
      <c r="CN384" s="86"/>
      <c r="CP384" s="86"/>
      <c r="CR384" s="86"/>
      <c r="CT384" s="86"/>
      <c r="CV384" s="86"/>
      <c r="CX384" s="86"/>
      <c r="CZ384" s="86"/>
      <c r="DB384" s="86"/>
      <c r="DD384" s="86"/>
      <c r="DF384" s="86"/>
      <c r="DH384" s="86"/>
      <c r="DJ384" s="86"/>
      <c r="DL384" s="86"/>
      <c r="DN384" s="86"/>
      <c r="DP384" s="86"/>
      <c r="DR384" s="86"/>
      <c r="DT384" s="86"/>
      <c r="DV384" s="86"/>
      <c r="DX384" s="86"/>
      <c r="DZ384" s="86"/>
      <c r="EB384" s="86"/>
      <c r="ED384" s="86"/>
      <c r="EE384" s="86"/>
      <c r="EF384" s="86"/>
      <c r="EG384" s="86"/>
      <c r="EI384" s="87"/>
      <c r="EK384" s="86"/>
      <c r="EL384" s="87"/>
      <c r="EM384" s="88"/>
      <c r="EN384" s="86"/>
      <c r="EO384" s="87"/>
      <c r="EP384" s="86"/>
      <c r="EQ384" s="86"/>
      <c r="ER384" s="86"/>
      <c r="ES384" s="86"/>
      <c r="ET384" s="89"/>
    </row>
    <row r="385" spans="56:150" x14ac:dyDescent="0.2">
      <c r="BD385" s="86"/>
      <c r="BF385" s="86"/>
      <c r="BH385" s="86"/>
      <c r="BJ385" s="86"/>
      <c r="BL385" s="86"/>
      <c r="BN385" s="86"/>
      <c r="BP385" s="86"/>
      <c r="BR385" s="86"/>
      <c r="BT385" s="86"/>
      <c r="BV385" s="86"/>
      <c r="BX385" s="86"/>
      <c r="BZ385" s="86"/>
      <c r="CB385" s="86"/>
      <c r="CD385" s="86"/>
      <c r="CF385" s="86"/>
      <c r="CH385" s="86"/>
      <c r="CJ385" s="86"/>
      <c r="CL385" s="86"/>
      <c r="CN385" s="86"/>
      <c r="CP385" s="86"/>
      <c r="CR385" s="86"/>
      <c r="CT385" s="86"/>
      <c r="CV385" s="86"/>
      <c r="CX385" s="86"/>
      <c r="CZ385" s="86"/>
      <c r="DB385" s="86"/>
      <c r="DD385" s="86"/>
      <c r="DF385" s="86"/>
      <c r="DH385" s="86"/>
      <c r="DJ385" s="86"/>
      <c r="DL385" s="86"/>
      <c r="DN385" s="86"/>
      <c r="DP385" s="86"/>
      <c r="DR385" s="86"/>
      <c r="DT385" s="86"/>
      <c r="DV385" s="86"/>
      <c r="DX385" s="86"/>
      <c r="DZ385" s="86"/>
      <c r="EB385" s="86"/>
      <c r="ED385" s="86"/>
      <c r="EE385" s="86"/>
      <c r="EF385" s="86"/>
      <c r="EG385" s="86"/>
      <c r="EI385" s="87"/>
      <c r="EK385" s="86"/>
      <c r="EL385" s="87"/>
      <c r="EM385" s="88"/>
      <c r="EN385" s="86"/>
      <c r="EO385" s="87"/>
      <c r="EP385" s="86"/>
      <c r="EQ385" s="86"/>
      <c r="ER385" s="86"/>
      <c r="ES385" s="86"/>
      <c r="ET385" s="89"/>
    </row>
    <row r="386" spans="56:150" x14ac:dyDescent="0.2">
      <c r="BD386" s="86"/>
      <c r="BF386" s="86"/>
      <c r="BH386" s="86"/>
      <c r="BJ386" s="86"/>
      <c r="BL386" s="86"/>
      <c r="BN386" s="86"/>
      <c r="BP386" s="86"/>
      <c r="BR386" s="86"/>
      <c r="BT386" s="86"/>
      <c r="BV386" s="86"/>
      <c r="BX386" s="86"/>
      <c r="BZ386" s="86"/>
      <c r="CB386" s="86"/>
      <c r="CD386" s="86"/>
      <c r="CF386" s="86"/>
      <c r="CH386" s="86"/>
      <c r="CJ386" s="86"/>
      <c r="CL386" s="86"/>
      <c r="CN386" s="86"/>
      <c r="CP386" s="86"/>
      <c r="CR386" s="86"/>
      <c r="CT386" s="86"/>
      <c r="CV386" s="86"/>
      <c r="CX386" s="86"/>
      <c r="CZ386" s="86"/>
      <c r="DB386" s="86"/>
      <c r="DD386" s="86"/>
      <c r="DF386" s="86"/>
      <c r="DH386" s="86"/>
      <c r="DJ386" s="86"/>
      <c r="DL386" s="86"/>
      <c r="DN386" s="86"/>
      <c r="DP386" s="86"/>
      <c r="DR386" s="86"/>
      <c r="DT386" s="86"/>
      <c r="DV386" s="86"/>
      <c r="DX386" s="86"/>
      <c r="DZ386" s="86"/>
      <c r="EB386" s="86"/>
      <c r="ED386" s="86"/>
      <c r="EE386" s="86"/>
      <c r="EF386" s="86"/>
      <c r="EG386" s="86"/>
      <c r="EI386" s="87"/>
      <c r="EK386" s="86"/>
      <c r="EL386" s="87"/>
      <c r="EM386" s="88"/>
      <c r="EN386" s="86"/>
      <c r="EO386" s="87"/>
      <c r="EP386" s="86"/>
      <c r="EQ386" s="86"/>
      <c r="ER386" s="86"/>
      <c r="ES386" s="86"/>
      <c r="ET386" s="89"/>
    </row>
    <row r="387" spans="56:150" x14ac:dyDescent="0.2">
      <c r="BD387" s="86"/>
      <c r="BF387" s="86"/>
      <c r="BH387" s="86"/>
      <c r="BJ387" s="86"/>
      <c r="BL387" s="86"/>
      <c r="BN387" s="86"/>
      <c r="BP387" s="86"/>
      <c r="BR387" s="86"/>
      <c r="BT387" s="86"/>
      <c r="BV387" s="86"/>
      <c r="BX387" s="86"/>
      <c r="BZ387" s="86"/>
      <c r="CB387" s="86"/>
      <c r="CD387" s="86"/>
      <c r="CF387" s="86"/>
      <c r="CH387" s="86"/>
      <c r="CJ387" s="86"/>
      <c r="CL387" s="86"/>
      <c r="CN387" s="86"/>
      <c r="CP387" s="86"/>
      <c r="CR387" s="86"/>
      <c r="CT387" s="86"/>
      <c r="CV387" s="86"/>
      <c r="CX387" s="86"/>
      <c r="CZ387" s="86"/>
      <c r="DB387" s="86"/>
      <c r="DD387" s="86"/>
      <c r="DF387" s="86"/>
      <c r="DH387" s="86"/>
      <c r="DJ387" s="86"/>
      <c r="DL387" s="86"/>
      <c r="DN387" s="86"/>
      <c r="DP387" s="86"/>
      <c r="DR387" s="86"/>
      <c r="DT387" s="86"/>
      <c r="DV387" s="86"/>
      <c r="DX387" s="86"/>
      <c r="DZ387" s="86"/>
      <c r="EB387" s="86"/>
      <c r="ED387" s="86"/>
      <c r="EE387" s="86"/>
      <c r="EF387" s="86"/>
      <c r="EG387" s="86"/>
      <c r="EI387" s="87"/>
      <c r="EK387" s="86"/>
      <c r="EL387" s="87"/>
      <c r="EM387" s="88"/>
      <c r="EN387" s="86"/>
      <c r="EO387" s="87"/>
      <c r="EP387" s="86"/>
      <c r="EQ387" s="86"/>
      <c r="ER387" s="86"/>
      <c r="ES387" s="86"/>
      <c r="ET387" s="89"/>
    </row>
    <row r="388" spans="56:150" x14ac:dyDescent="0.2">
      <c r="BD388" s="86"/>
      <c r="BF388" s="86"/>
      <c r="BH388" s="86"/>
      <c r="BJ388" s="86"/>
      <c r="BL388" s="86"/>
      <c r="BN388" s="86"/>
      <c r="BP388" s="86"/>
      <c r="BR388" s="86"/>
      <c r="BT388" s="86"/>
      <c r="BV388" s="86"/>
      <c r="BX388" s="86"/>
      <c r="BZ388" s="86"/>
      <c r="CB388" s="86"/>
      <c r="CD388" s="86"/>
      <c r="CF388" s="86"/>
      <c r="CH388" s="86"/>
      <c r="CJ388" s="86"/>
      <c r="CL388" s="86"/>
      <c r="CN388" s="86"/>
      <c r="CP388" s="86"/>
      <c r="CR388" s="86"/>
      <c r="CT388" s="86"/>
      <c r="CV388" s="86"/>
      <c r="CX388" s="86"/>
      <c r="CZ388" s="86"/>
      <c r="DB388" s="86"/>
      <c r="DD388" s="86"/>
      <c r="DF388" s="86"/>
      <c r="DH388" s="86"/>
      <c r="DJ388" s="86"/>
      <c r="DL388" s="86"/>
      <c r="DN388" s="86"/>
      <c r="DP388" s="86"/>
      <c r="DR388" s="86"/>
      <c r="DT388" s="86"/>
      <c r="DV388" s="86"/>
      <c r="DX388" s="86"/>
      <c r="DZ388" s="86"/>
      <c r="EB388" s="86"/>
      <c r="ED388" s="86"/>
      <c r="EE388" s="86"/>
      <c r="EF388" s="86"/>
      <c r="EG388" s="86"/>
      <c r="EI388" s="87"/>
      <c r="EK388" s="86"/>
      <c r="EL388" s="87"/>
      <c r="EM388" s="88"/>
      <c r="EN388" s="86"/>
      <c r="EO388" s="87"/>
      <c r="EP388" s="86"/>
      <c r="EQ388" s="86"/>
      <c r="ER388" s="86"/>
      <c r="ES388" s="86"/>
      <c r="ET388" s="89"/>
    </row>
    <row r="389" spans="56:150" x14ac:dyDescent="0.2">
      <c r="BD389" s="86"/>
      <c r="BF389" s="86"/>
      <c r="BH389" s="86"/>
      <c r="BJ389" s="86"/>
      <c r="BL389" s="86"/>
      <c r="BN389" s="86"/>
      <c r="BP389" s="86"/>
      <c r="BR389" s="86"/>
      <c r="BT389" s="86"/>
      <c r="BV389" s="86"/>
      <c r="BX389" s="86"/>
      <c r="BZ389" s="86"/>
      <c r="CB389" s="86"/>
      <c r="CD389" s="86"/>
      <c r="CF389" s="86"/>
      <c r="CH389" s="86"/>
      <c r="CJ389" s="86"/>
      <c r="CL389" s="86"/>
      <c r="CN389" s="86"/>
      <c r="CP389" s="86"/>
      <c r="CR389" s="86"/>
      <c r="CT389" s="86"/>
      <c r="CV389" s="86"/>
      <c r="CX389" s="86"/>
      <c r="CZ389" s="86"/>
      <c r="DB389" s="86"/>
      <c r="DD389" s="86"/>
      <c r="DF389" s="86"/>
      <c r="DH389" s="86"/>
      <c r="DJ389" s="86"/>
      <c r="DL389" s="86"/>
      <c r="DN389" s="86"/>
      <c r="DP389" s="86"/>
      <c r="DR389" s="86"/>
      <c r="DT389" s="86"/>
      <c r="DV389" s="86"/>
      <c r="DX389" s="86"/>
      <c r="DZ389" s="86"/>
      <c r="EB389" s="86"/>
      <c r="ED389" s="86"/>
      <c r="EE389" s="86"/>
      <c r="EF389" s="86"/>
      <c r="EG389" s="86"/>
      <c r="EI389" s="87"/>
      <c r="EK389" s="86"/>
      <c r="EL389" s="87"/>
      <c r="EM389" s="88"/>
      <c r="EN389" s="86"/>
      <c r="EO389" s="87"/>
      <c r="EP389" s="86"/>
      <c r="EQ389" s="86"/>
      <c r="ER389" s="86"/>
      <c r="ES389" s="86"/>
      <c r="ET389" s="89"/>
    </row>
    <row r="390" spans="56:150" x14ac:dyDescent="0.2">
      <c r="BD390" s="86"/>
      <c r="BF390" s="86"/>
      <c r="BH390" s="86"/>
      <c r="BJ390" s="86"/>
      <c r="BL390" s="86"/>
      <c r="BN390" s="86"/>
      <c r="BP390" s="86"/>
      <c r="BR390" s="86"/>
      <c r="BT390" s="86"/>
      <c r="BV390" s="86"/>
      <c r="BX390" s="86"/>
      <c r="BZ390" s="86"/>
      <c r="CB390" s="86"/>
      <c r="CD390" s="86"/>
      <c r="CF390" s="86"/>
      <c r="CH390" s="86"/>
      <c r="CJ390" s="86"/>
      <c r="CL390" s="86"/>
      <c r="CN390" s="86"/>
      <c r="CP390" s="86"/>
      <c r="CR390" s="86"/>
      <c r="CT390" s="86"/>
      <c r="CV390" s="86"/>
      <c r="CX390" s="86"/>
      <c r="CZ390" s="86"/>
      <c r="DB390" s="86"/>
      <c r="DD390" s="86"/>
      <c r="DF390" s="86"/>
      <c r="DH390" s="86"/>
      <c r="DJ390" s="86"/>
      <c r="DL390" s="86"/>
      <c r="DN390" s="86"/>
      <c r="DP390" s="86"/>
      <c r="DR390" s="86"/>
      <c r="DT390" s="86"/>
      <c r="DV390" s="86"/>
      <c r="DX390" s="86"/>
      <c r="DZ390" s="86"/>
      <c r="EB390" s="86"/>
      <c r="ED390" s="86"/>
      <c r="EE390" s="86"/>
      <c r="EF390" s="86"/>
      <c r="EG390" s="86"/>
      <c r="EI390" s="87"/>
      <c r="EK390" s="86"/>
      <c r="EL390" s="87"/>
      <c r="EM390" s="88"/>
      <c r="EN390" s="86"/>
      <c r="EO390" s="87"/>
      <c r="EP390" s="86"/>
      <c r="EQ390" s="86"/>
      <c r="ER390" s="86"/>
      <c r="ES390" s="86"/>
      <c r="ET390" s="89"/>
    </row>
    <row r="391" spans="56:150" x14ac:dyDescent="0.2">
      <c r="BD391" s="86"/>
      <c r="BF391" s="86"/>
      <c r="BH391" s="86"/>
      <c r="BJ391" s="86"/>
      <c r="BL391" s="86"/>
      <c r="BN391" s="86"/>
      <c r="BP391" s="86"/>
      <c r="BR391" s="86"/>
      <c r="BT391" s="86"/>
      <c r="BV391" s="86"/>
      <c r="BX391" s="86"/>
      <c r="BZ391" s="86"/>
      <c r="CB391" s="86"/>
      <c r="CD391" s="86"/>
      <c r="CF391" s="86"/>
      <c r="CH391" s="86"/>
      <c r="CJ391" s="86"/>
      <c r="CL391" s="86"/>
      <c r="CN391" s="86"/>
      <c r="CP391" s="86"/>
      <c r="CR391" s="86"/>
      <c r="CT391" s="86"/>
      <c r="CV391" s="86"/>
      <c r="CX391" s="86"/>
      <c r="CZ391" s="86"/>
      <c r="DB391" s="86"/>
      <c r="DD391" s="86"/>
      <c r="DF391" s="86"/>
      <c r="DH391" s="86"/>
      <c r="DJ391" s="86"/>
      <c r="DL391" s="86"/>
      <c r="DN391" s="86"/>
      <c r="DP391" s="86"/>
      <c r="DR391" s="86"/>
      <c r="DT391" s="86"/>
      <c r="DV391" s="86"/>
      <c r="DX391" s="86"/>
      <c r="DZ391" s="86"/>
      <c r="EB391" s="86"/>
      <c r="ED391" s="86"/>
      <c r="EE391" s="86"/>
      <c r="EF391" s="86"/>
      <c r="EG391" s="86"/>
      <c r="EI391" s="87"/>
      <c r="EK391" s="86"/>
      <c r="EL391" s="87"/>
      <c r="EM391" s="88"/>
      <c r="EN391" s="86"/>
      <c r="EO391" s="87"/>
      <c r="EP391" s="86"/>
      <c r="EQ391" s="86"/>
      <c r="ER391" s="86"/>
      <c r="ES391" s="86"/>
      <c r="ET391" s="89"/>
    </row>
    <row r="392" spans="56:150" x14ac:dyDescent="0.2">
      <c r="BD392" s="86"/>
      <c r="BF392" s="86"/>
      <c r="BH392" s="86"/>
      <c r="BJ392" s="86"/>
      <c r="BL392" s="86"/>
      <c r="BN392" s="86"/>
      <c r="BP392" s="86"/>
      <c r="BR392" s="86"/>
      <c r="BT392" s="86"/>
      <c r="BV392" s="86"/>
      <c r="BX392" s="86"/>
      <c r="BZ392" s="86"/>
      <c r="CB392" s="86"/>
      <c r="CD392" s="86"/>
      <c r="CF392" s="86"/>
      <c r="CH392" s="86"/>
      <c r="CJ392" s="86"/>
      <c r="CL392" s="86"/>
      <c r="CN392" s="86"/>
      <c r="CP392" s="86"/>
      <c r="CR392" s="86"/>
      <c r="CT392" s="86"/>
      <c r="CV392" s="86"/>
      <c r="CX392" s="86"/>
      <c r="CZ392" s="86"/>
      <c r="DB392" s="86"/>
      <c r="DD392" s="86"/>
      <c r="DF392" s="86"/>
      <c r="DH392" s="86"/>
      <c r="DJ392" s="86"/>
      <c r="DL392" s="86"/>
      <c r="DN392" s="86"/>
      <c r="DP392" s="86"/>
      <c r="DR392" s="86"/>
      <c r="DT392" s="86"/>
      <c r="DV392" s="86"/>
      <c r="DX392" s="86"/>
      <c r="DZ392" s="86"/>
      <c r="EB392" s="86"/>
      <c r="ED392" s="86"/>
      <c r="EE392" s="86"/>
      <c r="EF392" s="86"/>
      <c r="EG392" s="86"/>
      <c r="EI392" s="87"/>
      <c r="EK392" s="86"/>
      <c r="EL392" s="87"/>
      <c r="EM392" s="88"/>
      <c r="EN392" s="86"/>
      <c r="EO392" s="87"/>
      <c r="EP392" s="86"/>
      <c r="EQ392" s="86"/>
      <c r="ER392" s="86"/>
      <c r="ES392" s="86"/>
      <c r="ET392" s="89"/>
    </row>
    <row r="393" spans="56:150" x14ac:dyDescent="0.2">
      <c r="BD393" s="86"/>
      <c r="BF393" s="86"/>
      <c r="BH393" s="86"/>
      <c r="BJ393" s="86"/>
      <c r="BL393" s="86"/>
      <c r="BN393" s="86"/>
      <c r="BP393" s="86"/>
      <c r="BR393" s="86"/>
      <c r="BT393" s="86"/>
      <c r="BV393" s="86"/>
      <c r="BX393" s="86"/>
      <c r="BZ393" s="86"/>
      <c r="CB393" s="86"/>
      <c r="CD393" s="86"/>
      <c r="CF393" s="86"/>
      <c r="CH393" s="86"/>
      <c r="CJ393" s="86"/>
      <c r="CL393" s="86"/>
      <c r="CN393" s="86"/>
      <c r="CP393" s="86"/>
      <c r="CR393" s="86"/>
      <c r="CT393" s="86"/>
      <c r="CV393" s="86"/>
      <c r="CX393" s="86"/>
      <c r="CZ393" s="86"/>
      <c r="DB393" s="86"/>
      <c r="DD393" s="86"/>
      <c r="DF393" s="86"/>
      <c r="DH393" s="86"/>
      <c r="DJ393" s="86"/>
      <c r="DL393" s="86"/>
      <c r="DN393" s="86"/>
      <c r="DP393" s="86"/>
      <c r="DR393" s="86"/>
      <c r="DT393" s="86"/>
      <c r="DV393" s="86"/>
      <c r="DX393" s="86"/>
      <c r="DZ393" s="86"/>
      <c r="EB393" s="86"/>
      <c r="ED393" s="86"/>
      <c r="EE393" s="86"/>
      <c r="EF393" s="86"/>
      <c r="EG393" s="86"/>
      <c r="EI393" s="87"/>
      <c r="EK393" s="86"/>
      <c r="EL393" s="87"/>
      <c r="EM393" s="88"/>
      <c r="EN393" s="86"/>
      <c r="EO393" s="87"/>
      <c r="EP393" s="86"/>
      <c r="EQ393" s="86"/>
      <c r="ER393" s="86"/>
      <c r="ES393" s="86"/>
      <c r="ET393" s="89"/>
    </row>
    <row r="394" spans="56:150" x14ac:dyDescent="0.2">
      <c r="BD394" s="86"/>
      <c r="BF394" s="86"/>
      <c r="BH394" s="86"/>
      <c r="BJ394" s="86"/>
      <c r="BL394" s="86"/>
      <c r="BN394" s="86"/>
      <c r="BP394" s="86"/>
      <c r="BR394" s="86"/>
      <c r="BT394" s="86"/>
      <c r="BV394" s="86"/>
      <c r="BX394" s="86"/>
      <c r="BZ394" s="86"/>
      <c r="CB394" s="86"/>
      <c r="CD394" s="86"/>
      <c r="CF394" s="86"/>
      <c r="CH394" s="86"/>
      <c r="CJ394" s="86"/>
      <c r="CL394" s="86"/>
      <c r="CN394" s="86"/>
      <c r="CP394" s="86"/>
      <c r="CR394" s="86"/>
      <c r="CT394" s="86"/>
      <c r="CV394" s="86"/>
      <c r="CX394" s="86"/>
      <c r="CZ394" s="86"/>
      <c r="DB394" s="86"/>
      <c r="DD394" s="86"/>
      <c r="DF394" s="86"/>
      <c r="DH394" s="86"/>
      <c r="DJ394" s="86"/>
      <c r="DL394" s="86"/>
      <c r="DN394" s="86"/>
      <c r="DP394" s="86"/>
      <c r="DR394" s="86"/>
      <c r="DT394" s="86"/>
      <c r="DV394" s="86"/>
      <c r="DX394" s="86"/>
      <c r="DZ394" s="86"/>
      <c r="EB394" s="86"/>
      <c r="ED394" s="86"/>
      <c r="EE394" s="86"/>
      <c r="EF394" s="86"/>
      <c r="EG394" s="86"/>
      <c r="EI394" s="87"/>
      <c r="EK394" s="86"/>
      <c r="EL394" s="87"/>
      <c r="EM394" s="88"/>
      <c r="EN394" s="86"/>
      <c r="EO394" s="87"/>
      <c r="EP394" s="86"/>
      <c r="EQ394" s="86"/>
      <c r="ER394" s="86"/>
      <c r="ES394" s="86"/>
      <c r="ET394" s="89"/>
    </row>
    <row r="395" spans="56:150" x14ac:dyDescent="0.2">
      <c r="BD395" s="86"/>
      <c r="BF395" s="86"/>
      <c r="BH395" s="86"/>
      <c r="BJ395" s="86"/>
      <c r="BL395" s="86"/>
      <c r="BN395" s="86"/>
      <c r="BP395" s="86"/>
      <c r="BR395" s="86"/>
      <c r="BT395" s="86"/>
      <c r="BV395" s="86"/>
      <c r="BX395" s="86"/>
      <c r="BZ395" s="86"/>
      <c r="CB395" s="86"/>
      <c r="CD395" s="86"/>
      <c r="CF395" s="86"/>
      <c r="CH395" s="86"/>
      <c r="CJ395" s="86"/>
      <c r="CL395" s="86"/>
      <c r="CN395" s="86"/>
      <c r="CP395" s="86"/>
      <c r="CR395" s="86"/>
      <c r="CT395" s="86"/>
      <c r="CV395" s="86"/>
      <c r="CX395" s="86"/>
      <c r="CZ395" s="86"/>
      <c r="DB395" s="86"/>
      <c r="DD395" s="86"/>
      <c r="DF395" s="86"/>
      <c r="DH395" s="86"/>
      <c r="DJ395" s="86"/>
      <c r="DL395" s="86"/>
      <c r="DN395" s="86"/>
      <c r="DP395" s="86"/>
      <c r="DR395" s="86"/>
      <c r="DT395" s="86"/>
      <c r="DV395" s="86"/>
      <c r="DX395" s="86"/>
      <c r="DZ395" s="86"/>
      <c r="EB395" s="86"/>
      <c r="ED395" s="86"/>
      <c r="EE395" s="86"/>
      <c r="EF395" s="86"/>
      <c r="EG395" s="86"/>
      <c r="EI395" s="87"/>
      <c r="EK395" s="86"/>
      <c r="EL395" s="87"/>
      <c r="EM395" s="88"/>
      <c r="EN395" s="86"/>
      <c r="EO395" s="87"/>
      <c r="EP395" s="86"/>
      <c r="EQ395" s="86"/>
      <c r="ER395" s="86"/>
      <c r="ES395" s="86"/>
      <c r="ET395" s="89"/>
    </row>
    <row r="396" spans="56:150" x14ac:dyDescent="0.2">
      <c r="BD396" s="86"/>
      <c r="BF396" s="86"/>
      <c r="BH396" s="86"/>
      <c r="BJ396" s="86"/>
      <c r="BL396" s="86"/>
      <c r="BN396" s="86"/>
      <c r="BP396" s="86"/>
      <c r="BR396" s="86"/>
      <c r="BT396" s="86"/>
      <c r="BV396" s="86"/>
      <c r="BX396" s="86"/>
      <c r="BZ396" s="86"/>
      <c r="CB396" s="86"/>
      <c r="CD396" s="86"/>
      <c r="CF396" s="86"/>
      <c r="CH396" s="86"/>
      <c r="CJ396" s="86"/>
      <c r="CL396" s="86"/>
      <c r="CN396" s="86"/>
      <c r="CP396" s="86"/>
      <c r="CR396" s="86"/>
      <c r="CT396" s="86"/>
      <c r="CV396" s="86"/>
      <c r="CX396" s="86"/>
      <c r="CZ396" s="86"/>
      <c r="DB396" s="86"/>
      <c r="DD396" s="86"/>
      <c r="DF396" s="86"/>
      <c r="DH396" s="86"/>
      <c r="DJ396" s="86"/>
      <c r="DL396" s="86"/>
      <c r="DN396" s="86"/>
      <c r="DP396" s="86"/>
      <c r="DR396" s="86"/>
      <c r="DT396" s="86"/>
      <c r="DV396" s="86"/>
      <c r="DX396" s="86"/>
      <c r="DZ396" s="86"/>
      <c r="EB396" s="86"/>
      <c r="ED396" s="86"/>
      <c r="EE396" s="86"/>
      <c r="EF396" s="86"/>
      <c r="EG396" s="86"/>
      <c r="EI396" s="87"/>
      <c r="EK396" s="86"/>
      <c r="EL396" s="87"/>
      <c r="EM396" s="88"/>
      <c r="EN396" s="86"/>
      <c r="EO396" s="87"/>
      <c r="EP396" s="86"/>
      <c r="EQ396" s="86"/>
      <c r="ER396" s="86"/>
      <c r="ES396" s="86"/>
      <c r="ET396" s="89"/>
    </row>
    <row r="397" spans="56:150" x14ac:dyDescent="0.2">
      <c r="BD397" s="86"/>
      <c r="BF397" s="86"/>
      <c r="BH397" s="86"/>
      <c r="BJ397" s="86"/>
      <c r="BL397" s="86"/>
      <c r="BN397" s="86"/>
      <c r="BP397" s="86"/>
      <c r="BR397" s="86"/>
      <c r="BT397" s="86"/>
      <c r="BV397" s="86"/>
      <c r="BX397" s="86"/>
      <c r="BZ397" s="86"/>
      <c r="CB397" s="86"/>
      <c r="CD397" s="86"/>
      <c r="CF397" s="86"/>
      <c r="CH397" s="86"/>
      <c r="CJ397" s="86"/>
      <c r="CL397" s="86"/>
      <c r="CN397" s="86"/>
      <c r="CP397" s="86"/>
      <c r="CR397" s="86"/>
      <c r="CT397" s="86"/>
      <c r="CV397" s="86"/>
      <c r="CX397" s="86"/>
      <c r="CZ397" s="86"/>
      <c r="DB397" s="86"/>
      <c r="DD397" s="86"/>
      <c r="DF397" s="86"/>
      <c r="DH397" s="86"/>
      <c r="DJ397" s="86"/>
      <c r="DL397" s="86"/>
      <c r="DN397" s="86"/>
      <c r="DP397" s="86"/>
      <c r="DR397" s="86"/>
      <c r="DT397" s="86"/>
      <c r="DV397" s="86"/>
      <c r="DX397" s="86"/>
      <c r="DZ397" s="86"/>
      <c r="EB397" s="86"/>
      <c r="ED397" s="86"/>
      <c r="EE397" s="86"/>
      <c r="EF397" s="86"/>
      <c r="EG397" s="86"/>
      <c r="EI397" s="87"/>
      <c r="EK397" s="86"/>
      <c r="EL397" s="87"/>
      <c r="EM397" s="88"/>
      <c r="EN397" s="86"/>
      <c r="EO397" s="87"/>
      <c r="EP397" s="86"/>
      <c r="EQ397" s="86"/>
      <c r="ER397" s="86"/>
      <c r="ES397" s="86"/>
      <c r="ET397" s="89"/>
    </row>
    <row r="398" spans="56:150" x14ac:dyDescent="0.2">
      <c r="BD398" s="86"/>
      <c r="BF398" s="86"/>
      <c r="BH398" s="86"/>
      <c r="BJ398" s="86"/>
      <c r="BL398" s="86"/>
      <c r="BN398" s="86"/>
      <c r="BP398" s="86"/>
      <c r="BR398" s="86"/>
      <c r="BT398" s="86"/>
      <c r="BV398" s="86"/>
      <c r="BX398" s="86"/>
      <c r="BZ398" s="86"/>
      <c r="CB398" s="86"/>
      <c r="CD398" s="86"/>
      <c r="CF398" s="86"/>
      <c r="CH398" s="86"/>
      <c r="CJ398" s="86"/>
      <c r="CL398" s="86"/>
      <c r="CN398" s="86"/>
      <c r="CP398" s="86"/>
      <c r="CR398" s="86"/>
      <c r="CT398" s="86"/>
      <c r="CV398" s="86"/>
      <c r="CX398" s="86"/>
      <c r="CZ398" s="86"/>
      <c r="DB398" s="86"/>
      <c r="DD398" s="86"/>
      <c r="DF398" s="86"/>
      <c r="DH398" s="86"/>
      <c r="DJ398" s="86"/>
      <c r="DL398" s="86"/>
      <c r="DN398" s="86"/>
      <c r="DP398" s="86"/>
      <c r="DR398" s="86"/>
      <c r="DT398" s="86"/>
      <c r="DV398" s="86"/>
      <c r="DX398" s="86"/>
      <c r="DZ398" s="86"/>
      <c r="EB398" s="86"/>
      <c r="ED398" s="86"/>
      <c r="EE398" s="86"/>
      <c r="EF398" s="86"/>
      <c r="EG398" s="86"/>
      <c r="EI398" s="87"/>
      <c r="EK398" s="86"/>
      <c r="EL398" s="87"/>
      <c r="EM398" s="88"/>
      <c r="EN398" s="86"/>
      <c r="EO398" s="87"/>
      <c r="EP398" s="86"/>
      <c r="EQ398" s="86"/>
      <c r="ER398" s="86"/>
      <c r="ES398" s="86"/>
      <c r="ET398" s="89"/>
    </row>
    <row r="399" spans="56:150" x14ac:dyDescent="0.2">
      <c r="BD399" s="86"/>
      <c r="BF399" s="86"/>
      <c r="BH399" s="86"/>
      <c r="BJ399" s="86"/>
      <c r="BL399" s="86"/>
      <c r="BN399" s="86"/>
      <c r="BP399" s="86"/>
      <c r="BR399" s="86"/>
      <c r="BT399" s="86"/>
      <c r="BV399" s="86"/>
      <c r="BX399" s="86"/>
      <c r="BZ399" s="86"/>
      <c r="CB399" s="86"/>
      <c r="CD399" s="86"/>
      <c r="CF399" s="86"/>
      <c r="CH399" s="86"/>
      <c r="CJ399" s="86"/>
      <c r="CL399" s="86"/>
      <c r="CN399" s="86"/>
      <c r="CP399" s="86"/>
      <c r="CR399" s="86"/>
      <c r="CT399" s="86"/>
      <c r="CV399" s="86"/>
      <c r="CX399" s="86"/>
      <c r="CZ399" s="86"/>
      <c r="DB399" s="86"/>
      <c r="DD399" s="86"/>
      <c r="DF399" s="86"/>
      <c r="DH399" s="86"/>
      <c r="DJ399" s="86"/>
      <c r="DL399" s="86"/>
      <c r="DN399" s="86"/>
      <c r="DP399" s="86"/>
      <c r="DR399" s="86"/>
      <c r="DT399" s="86"/>
      <c r="DV399" s="86"/>
      <c r="DX399" s="86"/>
      <c r="DZ399" s="86"/>
      <c r="EB399" s="86"/>
      <c r="ED399" s="86"/>
      <c r="EE399" s="86"/>
      <c r="EF399" s="86"/>
      <c r="EG399" s="86"/>
      <c r="EI399" s="87"/>
      <c r="EK399" s="86"/>
      <c r="EL399" s="87"/>
      <c r="EM399" s="88"/>
      <c r="EN399" s="86"/>
      <c r="EO399" s="87"/>
      <c r="EP399" s="86"/>
      <c r="EQ399" s="86"/>
      <c r="ER399" s="86"/>
      <c r="ES399" s="86"/>
      <c r="ET399" s="89"/>
    </row>
    <row r="400" spans="56:150" x14ac:dyDescent="0.2">
      <c r="BD400" s="86"/>
      <c r="BF400" s="86"/>
      <c r="BH400" s="86"/>
      <c r="BJ400" s="86"/>
      <c r="BL400" s="86"/>
      <c r="BN400" s="86"/>
      <c r="BP400" s="86"/>
      <c r="BR400" s="86"/>
      <c r="BT400" s="86"/>
      <c r="BV400" s="86"/>
      <c r="BX400" s="86"/>
      <c r="BZ400" s="86"/>
      <c r="CB400" s="86"/>
      <c r="CD400" s="86"/>
      <c r="CF400" s="86"/>
      <c r="CH400" s="86"/>
      <c r="CJ400" s="86"/>
      <c r="CL400" s="86"/>
      <c r="CN400" s="86"/>
      <c r="CP400" s="86"/>
      <c r="CR400" s="86"/>
      <c r="CT400" s="86"/>
      <c r="CV400" s="86"/>
      <c r="CX400" s="86"/>
      <c r="CZ400" s="86"/>
      <c r="DB400" s="86"/>
      <c r="DD400" s="86"/>
      <c r="DF400" s="86"/>
      <c r="DH400" s="86"/>
      <c r="DJ400" s="86"/>
      <c r="DL400" s="86"/>
      <c r="DN400" s="86"/>
      <c r="DP400" s="86"/>
      <c r="DR400" s="86"/>
      <c r="DT400" s="86"/>
      <c r="DV400" s="86"/>
      <c r="DX400" s="86"/>
      <c r="DZ400" s="86"/>
      <c r="EB400" s="86"/>
      <c r="ED400" s="86"/>
      <c r="EE400" s="86"/>
      <c r="EF400" s="86"/>
      <c r="EG400" s="86"/>
      <c r="EI400" s="87"/>
      <c r="EK400" s="86"/>
      <c r="EL400" s="87"/>
      <c r="EM400" s="88"/>
      <c r="EN400" s="86"/>
      <c r="EO400" s="87"/>
      <c r="EP400" s="86"/>
      <c r="EQ400" s="86"/>
      <c r="ER400" s="86"/>
      <c r="ES400" s="86"/>
      <c r="ET400" s="89"/>
    </row>
    <row r="401" spans="56:150" x14ac:dyDescent="0.2">
      <c r="BD401" s="86"/>
      <c r="BF401" s="86"/>
      <c r="BH401" s="86"/>
      <c r="BJ401" s="86"/>
      <c r="BL401" s="86"/>
      <c r="BN401" s="86"/>
      <c r="BP401" s="86"/>
      <c r="BR401" s="86"/>
      <c r="BT401" s="86"/>
      <c r="BV401" s="86"/>
      <c r="BX401" s="86"/>
      <c r="BZ401" s="86"/>
      <c r="CB401" s="86"/>
      <c r="CD401" s="86"/>
      <c r="CF401" s="86"/>
      <c r="CH401" s="86"/>
      <c r="CJ401" s="86"/>
      <c r="CL401" s="86"/>
      <c r="CN401" s="86"/>
      <c r="CP401" s="86"/>
      <c r="CR401" s="86"/>
      <c r="CT401" s="86"/>
      <c r="CV401" s="86"/>
      <c r="CX401" s="86"/>
      <c r="CZ401" s="86"/>
      <c r="DB401" s="86"/>
      <c r="DD401" s="86"/>
      <c r="DF401" s="86"/>
      <c r="DH401" s="86"/>
      <c r="DJ401" s="86"/>
      <c r="DL401" s="86"/>
      <c r="DN401" s="86"/>
      <c r="DP401" s="86"/>
      <c r="DR401" s="86"/>
      <c r="DT401" s="86"/>
      <c r="DV401" s="86"/>
      <c r="DX401" s="86"/>
      <c r="DZ401" s="86"/>
      <c r="EB401" s="86"/>
      <c r="ED401" s="86"/>
      <c r="EE401" s="86"/>
      <c r="EF401" s="86"/>
      <c r="EG401" s="86"/>
      <c r="EI401" s="87"/>
      <c r="EK401" s="86"/>
      <c r="EL401" s="87"/>
      <c r="EM401" s="88"/>
      <c r="EN401" s="86"/>
      <c r="EO401" s="87"/>
      <c r="EP401" s="86"/>
      <c r="EQ401" s="86"/>
      <c r="ER401" s="86"/>
      <c r="ES401" s="86"/>
      <c r="ET401" s="89"/>
    </row>
    <row r="402" spans="56:150" x14ac:dyDescent="0.2">
      <c r="BD402" s="86"/>
      <c r="BF402" s="86"/>
      <c r="BH402" s="86"/>
      <c r="BJ402" s="86"/>
      <c r="BL402" s="86"/>
      <c r="BN402" s="86"/>
      <c r="BP402" s="86"/>
      <c r="BR402" s="86"/>
      <c r="BT402" s="86"/>
      <c r="BV402" s="86"/>
      <c r="BX402" s="86"/>
      <c r="BZ402" s="86"/>
      <c r="CB402" s="86"/>
      <c r="CD402" s="86"/>
      <c r="CF402" s="86"/>
      <c r="CH402" s="86"/>
      <c r="CJ402" s="86"/>
      <c r="CL402" s="86"/>
      <c r="CN402" s="86"/>
      <c r="CP402" s="86"/>
      <c r="CR402" s="86"/>
      <c r="CT402" s="86"/>
      <c r="CV402" s="86"/>
      <c r="CX402" s="86"/>
      <c r="CZ402" s="86"/>
      <c r="DB402" s="86"/>
      <c r="DD402" s="86"/>
      <c r="DF402" s="86"/>
      <c r="DH402" s="86"/>
      <c r="DJ402" s="86"/>
      <c r="DL402" s="86"/>
      <c r="DN402" s="86"/>
      <c r="DP402" s="86"/>
      <c r="DR402" s="86"/>
      <c r="DT402" s="86"/>
      <c r="DV402" s="86"/>
      <c r="DX402" s="86"/>
      <c r="DZ402" s="86"/>
      <c r="EB402" s="86"/>
      <c r="ED402" s="86"/>
      <c r="EE402" s="86"/>
      <c r="EF402" s="86"/>
      <c r="EG402" s="86"/>
      <c r="EI402" s="87"/>
      <c r="EK402" s="86"/>
      <c r="EL402" s="87"/>
      <c r="EM402" s="88"/>
      <c r="EN402" s="86"/>
      <c r="EO402" s="87"/>
      <c r="EP402" s="86"/>
      <c r="EQ402" s="86"/>
      <c r="ER402" s="86"/>
      <c r="ES402" s="86"/>
      <c r="ET402" s="89"/>
    </row>
    <row r="403" spans="56:150" x14ac:dyDescent="0.2">
      <c r="BD403" s="86"/>
      <c r="BF403" s="86"/>
      <c r="BH403" s="86"/>
      <c r="BJ403" s="86"/>
      <c r="BL403" s="86"/>
      <c r="BN403" s="86"/>
      <c r="BP403" s="86"/>
      <c r="BR403" s="86"/>
      <c r="BT403" s="86"/>
      <c r="BV403" s="86"/>
      <c r="BX403" s="86"/>
      <c r="BZ403" s="86"/>
      <c r="CB403" s="86"/>
      <c r="CD403" s="86"/>
      <c r="CF403" s="86"/>
      <c r="CH403" s="86"/>
      <c r="CJ403" s="86"/>
      <c r="CL403" s="86"/>
      <c r="CN403" s="86"/>
      <c r="CP403" s="86"/>
      <c r="CR403" s="86"/>
      <c r="CT403" s="86"/>
      <c r="CV403" s="86"/>
      <c r="CX403" s="86"/>
      <c r="CZ403" s="86"/>
      <c r="DB403" s="86"/>
      <c r="DD403" s="86"/>
      <c r="DF403" s="86"/>
      <c r="DH403" s="86"/>
      <c r="DJ403" s="86"/>
      <c r="DL403" s="86"/>
      <c r="DN403" s="86"/>
      <c r="DP403" s="86"/>
      <c r="DR403" s="86"/>
      <c r="DT403" s="86"/>
      <c r="DV403" s="86"/>
      <c r="DX403" s="86"/>
      <c r="DZ403" s="86"/>
      <c r="EB403" s="86"/>
      <c r="ED403" s="86"/>
      <c r="EE403" s="86"/>
      <c r="EF403" s="86"/>
      <c r="EG403" s="86"/>
      <c r="EI403" s="87"/>
      <c r="EK403" s="86"/>
      <c r="EL403" s="87"/>
      <c r="EM403" s="88"/>
      <c r="EN403" s="86"/>
      <c r="EO403" s="87"/>
      <c r="EP403" s="86"/>
      <c r="EQ403" s="86"/>
      <c r="ER403" s="86"/>
      <c r="ES403" s="86"/>
      <c r="ET403" s="89"/>
    </row>
    <row r="404" spans="56:150" x14ac:dyDescent="0.2">
      <c r="BD404" s="86"/>
      <c r="BF404" s="86"/>
      <c r="BH404" s="86"/>
      <c r="BJ404" s="86"/>
      <c r="BL404" s="86"/>
      <c r="BN404" s="86"/>
      <c r="BP404" s="86"/>
      <c r="BR404" s="86"/>
      <c r="BT404" s="86"/>
      <c r="BV404" s="86"/>
      <c r="BX404" s="86"/>
      <c r="BZ404" s="86"/>
      <c r="CB404" s="86"/>
      <c r="CD404" s="86"/>
      <c r="CF404" s="86"/>
      <c r="CH404" s="86"/>
      <c r="CJ404" s="86"/>
      <c r="CL404" s="86"/>
      <c r="CN404" s="86"/>
      <c r="CP404" s="86"/>
      <c r="CR404" s="86"/>
      <c r="CT404" s="86"/>
      <c r="CV404" s="86"/>
      <c r="CX404" s="86"/>
      <c r="CZ404" s="86"/>
      <c r="DB404" s="86"/>
      <c r="DD404" s="86"/>
      <c r="DF404" s="86"/>
      <c r="DH404" s="86"/>
      <c r="DJ404" s="86"/>
      <c r="DL404" s="86"/>
      <c r="DN404" s="86"/>
      <c r="DP404" s="86"/>
      <c r="DR404" s="86"/>
      <c r="DT404" s="86"/>
      <c r="DV404" s="86"/>
      <c r="DX404" s="86"/>
      <c r="DZ404" s="86"/>
      <c r="EB404" s="86"/>
      <c r="ED404" s="86"/>
      <c r="EE404" s="86"/>
      <c r="EF404" s="86"/>
      <c r="EG404" s="86"/>
      <c r="EI404" s="87"/>
      <c r="EK404" s="86"/>
      <c r="EL404" s="87"/>
      <c r="EM404" s="88"/>
      <c r="EN404" s="86"/>
      <c r="EO404" s="87"/>
      <c r="EP404" s="86"/>
      <c r="EQ404" s="86"/>
      <c r="ER404" s="86"/>
      <c r="ES404" s="86"/>
      <c r="ET404" s="89"/>
    </row>
    <row r="405" spans="56:150" x14ac:dyDescent="0.2">
      <c r="BD405" s="86"/>
      <c r="BF405" s="86"/>
      <c r="BH405" s="86"/>
      <c r="BJ405" s="86"/>
      <c r="BL405" s="86"/>
      <c r="BN405" s="86"/>
      <c r="BP405" s="86"/>
      <c r="BR405" s="86"/>
      <c r="BT405" s="86"/>
      <c r="BV405" s="86"/>
      <c r="BX405" s="86"/>
      <c r="BZ405" s="86"/>
      <c r="CB405" s="86"/>
      <c r="CD405" s="86"/>
      <c r="CF405" s="86"/>
      <c r="CH405" s="86"/>
      <c r="CJ405" s="86"/>
      <c r="CL405" s="86"/>
      <c r="CN405" s="86"/>
      <c r="CP405" s="86"/>
      <c r="CR405" s="86"/>
      <c r="CT405" s="86"/>
      <c r="CV405" s="86"/>
      <c r="CX405" s="86"/>
      <c r="CZ405" s="86"/>
      <c r="DB405" s="86"/>
      <c r="DD405" s="86"/>
      <c r="DF405" s="86"/>
      <c r="DH405" s="86"/>
      <c r="DJ405" s="86"/>
      <c r="DL405" s="86"/>
      <c r="DN405" s="86"/>
      <c r="DP405" s="86"/>
      <c r="DR405" s="86"/>
      <c r="DT405" s="86"/>
      <c r="DV405" s="86"/>
      <c r="DX405" s="86"/>
      <c r="DZ405" s="86"/>
      <c r="EB405" s="86"/>
      <c r="ED405" s="86"/>
      <c r="EE405" s="86"/>
      <c r="EF405" s="86"/>
      <c r="EG405" s="86"/>
      <c r="EI405" s="87"/>
      <c r="EK405" s="86"/>
      <c r="EL405" s="87"/>
      <c r="EM405" s="88"/>
      <c r="EN405" s="86"/>
      <c r="EO405" s="87"/>
      <c r="EP405" s="86"/>
      <c r="EQ405" s="86"/>
      <c r="ER405" s="86"/>
      <c r="ES405" s="86"/>
      <c r="ET405" s="89"/>
    </row>
    <row r="406" spans="56:150" x14ac:dyDescent="0.2">
      <c r="BD406" s="86"/>
      <c r="BF406" s="86"/>
      <c r="BH406" s="86"/>
      <c r="BJ406" s="86"/>
      <c r="BL406" s="86"/>
      <c r="BN406" s="86"/>
      <c r="BP406" s="86"/>
      <c r="BR406" s="86"/>
      <c r="BT406" s="86"/>
      <c r="BV406" s="86"/>
      <c r="BX406" s="86"/>
      <c r="BZ406" s="86"/>
      <c r="CB406" s="86"/>
      <c r="CD406" s="86"/>
      <c r="CF406" s="86"/>
      <c r="CH406" s="86"/>
      <c r="CJ406" s="86"/>
      <c r="CL406" s="86"/>
      <c r="CN406" s="86"/>
      <c r="CP406" s="86"/>
      <c r="CR406" s="86"/>
      <c r="CT406" s="86"/>
      <c r="CV406" s="86"/>
      <c r="CX406" s="86"/>
      <c r="CZ406" s="86"/>
      <c r="DB406" s="86"/>
      <c r="DD406" s="86"/>
      <c r="DF406" s="86"/>
      <c r="DH406" s="86"/>
      <c r="DJ406" s="86"/>
      <c r="DL406" s="86"/>
      <c r="DN406" s="86"/>
      <c r="DP406" s="86"/>
      <c r="DR406" s="86"/>
      <c r="DT406" s="86"/>
      <c r="DV406" s="86"/>
      <c r="DX406" s="86"/>
      <c r="DZ406" s="86"/>
      <c r="EB406" s="86"/>
      <c r="ED406" s="86"/>
      <c r="EE406" s="86"/>
      <c r="EF406" s="86"/>
      <c r="EG406" s="86"/>
      <c r="EI406" s="87"/>
      <c r="EK406" s="86"/>
      <c r="EL406" s="87"/>
      <c r="EM406" s="88"/>
      <c r="EN406" s="86"/>
      <c r="EO406" s="87"/>
      <c r="EP406" s="86"/>
      <c r="EQ406" s="86"/>
      <c r="ER406" s="86"/>
      <c r="ES406" s="86"/>
      <c r="ET406" s="89"/>
    </row>
    <row r="407" spans="56:150" x14ac:dyDescent="0.2">
      <c r="BD407" s="86"/>
      <c r="BF407" s="86"/>
      <c r="BH407" s="86"/>
      <c r="BJ407" s="86"/>
      <c r="BL407" s="86"/>
      <c r="BN407" s="86"/>
      <c r="BP407" s="86"/>
      <c r="BR407" s="86"/>
      <c r="BT407" s="86"/>
      <c r="BV407" s="86"/>
      <c r="BX407" s="86"/>
      <c r="BZ407" s="86"/>
      <c r="CB407" s="86"/>
      <c r="CD407" s="86"/>
      <c r="CF407" s="86"/>
      <c r="CH407" s="86"/>
      <c r="CJ407" s="86"/>
      <c r="CL407" s="86"/>
      <c r="CN407" s="86"/>
      <c r="CP407" s="86"/>
      <c r="CR407" s="86"/>
      <c r="CT407" s="86"/>
      <c r="CV407" s="86"/>
      <c r="CX407" s="86"/>
      <c r="CZ407" s="86"/>
      <c r="DB407" s="86"/>
      <c r="DD407" s="86"/>
      <c r="DF407" s="86"/>
      <c r="DH407" s="86"/>
      <c r="DJ407" s="86"/>
      <c r="DL407" s="86"/>
      <c r="DN407" s="86"/>
      <c r="DP407" s="86"/>
      <c r="DR407" s="86"/>
      <c r="DT407" s="86"/>
      <c r="DV407" s="86"/>
      <c r="DX407" s="86"/>
      <c r="DZ407" s="86"/>
      <c r="EB407" s="86"/>
      <c r="ED407" s="86"/>
      <c r="EE407" s="86"/>
      <c r="EF407" s="86"/>
      <c r="EG407" s="86"/>
      <c r="EI407" s="87"/>
      <c r="EK407" s="86"/>
      <c r="EL407" s="87"/>
      <c r="EM407" s="88"/>
      <c r="EN407" s="86"/>
      <c r="EO407" s="87"/>
      <c r="EP407" s="86"/>
      <c r="EQ407" s="86"/>
      <c r="ER407" s="86"/>
      <c r="ES407" s="86"/>
      <c r="ET407" s="89"/>
    </row>
    <row r="408" spans="56:150" x14ac:dyDescent="0.2">
      <c r="BD408" s="86"/>
      <c r="BF408" s="86"/>
      <c r="BH408" s="86"/>
      <c r="BJ408" s="86"/>
      <c r="BL408" s="86"/>
      <c r="BN408" s="86"/>
      <c r="BP408" s="86"/>
      <c r="BR408" s="86"/>
      <c r="BT408" s="86"/>
      <c r="BV408" s="86"/>
      <c r="BX408" s="86"/>
      <c r="BZ408" s="86"/>
      <c r="CB408" s="86"/>
      <c r="CD408" s="86"/>
      <c r="CF408" s="86"/>
      <c r="CH408" s="86"/>
      <c r="CJ408" s="86"/>
      <c r="CL408" s="86"/>
      <c r="CN408" s="86"/>
      <c r="CP408" s="86"/>
      <c r="CR408" s="86"/>
      <c r="CT408" s="86"/>
      <c r="CV408" s="86"/>
      <c r="CX408" s="86"/>
      <c r="CZ408" s="86"/>
      <c r="DB408" s="86"/>
      <c r="DD408" s="86"/>
      <c r="DF408" s="86"/>
      <c r="DH408" s="86"/>
      <c r="DJ408" s="86"/>
      <c r="DL408" s="86"/>
      <c r="DN408" s="86"/>
      <c r="DP408" s="86"/>
      <c r="DR408" s="86"/>
      <c r="DT408" s="86"/>
      <c r="DV408" s="86"/>
      <c r="DX408" s="86"/>
      <c r="DZ408" s="86"/>
      <c r="EB408" s="86"/>
      <c r="ED408" s="86"/>
      <c r="EE408" s="86"/>
      <c r="EF408" s="86"/>
      <c r="EG408" s="86"/>
      <c r="EI408" s="87"/>
      <c r="EK408" s="86"/>
      <c r="EL408" s="87"/>
      <c r="EM408" s="88"/>
      <c r="EN408" s="86"/>
      <c r="EO408" s="87"/>
      <c r="EP408" s="86"/>
      <c r="EQ408" s="86"/>
      <c r="ER408" s="86"/>
      <c r="ES408" s="86"/>
      <c r="ET408" s="89"/>
    </row>
    <row r="409" spans="56:150" x14ac:dyDescent="0.2">
      <c r="BD409" s="86"/>
      <c r="BF409" s="86"/>
      <c r="BH409" s="86"/>
      <c r="BJ409" s="86"/>
      <c r="BL409" s="86"/>
      <c r="BN409" s="86"/>
      <c r="BP409" s="86"/>
      <c r="BR409" s="86"/>
      <c r="BT409" s="86"/>
      <c r="BV409" s="86"/>
      <c r="BX409" s="86"/>
      <c r="BZ409" s="86"/>
      <c r="CB409" s="86"/>
      <c r="CD409" s="86"/>
      <c r="CF409" s="86"/>
      <c r="CH409" s="86"/>
      <c r="CJ409" s="86"/>
      <c r="CL409" s="86"/>
      <c r="CN409" s="86"/>
      <c r="CP409" s="86"/>
      <c r="CR409" s="86"/>
      <c r="CT409" s="86"/>
      <c r="CV409" s="86"/>
      <c r="CX409" s="86"/>
      <c r="CZ409" s="86"/>
      <c r="DB409" s="86"/>
      <c r="DD409" s="86"/>
      <c r="DF409" s="86"/>
      <c r="DH409" s="86"/>
      <c r="DJ409" s="86"/>
      <c r="DL409" s="86"/>
      <c r="DN409" s="86"/>
      <c r="DP409" s="86"/>
      <c r="DR409" s="86"/>
      <c r="DT409" s="86"/>
      <c r="DV409" s="86"/>
      <c r="DX409" s="86"/>
      <c r="DZ409" s="86"/>
      <c r="EB409" s="86"/>
      <c r="ED409" s="86"/>
      <c r="EE409" s="86"/>
      <c r="EF409" s="86"/>
      <c r="EG409" s="86"/>
      <c r="EI409" s="87"/>
      <c r="EK409" s="86"/>
      <c r="EL409" s="87"/>
      <c r="EM409" s="88"/>
      <c r="EN409" s="86"/>
      <c r="EO409" s="87"/>
      <c r="EP409" s="86"/>
      <c r="EQ409" s="86"/>
      <c r="ER409" s="86"/>
      <c r="ES409" s="86"/>
      <c r="ET409" s="89"/>
    </row>
    <row r="410" spans="56:150" x14ac:dyDescent="0.2">
      <c r="BD410" s="86"/>
      <c r="BF410" s="86"/>
      <c r="BH410" s="86"/>
      <c r="BJ410" s="86"/>
      <c r="BL410" s="86"/>
      <c r="BN410" s="86"/>
      <c r="BP410" s="86"/>
      <c r="BR410" s="86"/>
      <c r="BT410" s="86"/>
      <c r="BV410" s="86"/>
      <c r="BX410" s="86"/>
      <c r="BZ410" s="86"/>
      <c r="CB410" s="86"/>
      <c r="CD410" s="86"/>
      <c r="CF410" s="86"/>
      <c r="CH410" s="86"/>
      <c r="CJ410" s="86"/>
      <c r="CL410" s="86"/>
      <c r="CN410" s="86"/>
      <c r="CP410" s="86"/>
      <c r="CR410" s="86"/>
      <c r="CT410" s="86"/>
      <c r="CV410" s="86"/>
      <c r="CX410" s="86"/>
      <c r="CZ410" s="86"/>
      <c r="DB410" s="86"/>
      <c r="DD410" s="86"/>
      <c r="DF410" s="86"/>
      <c r="DH410" s="86"/>
      <c r="DJ410" s="86"/>
      <c r="DL410" s="86"/>
      <c r="DN410" s="86"/>
      <c r="DP410" s="86"/>
      <c r="DR410" s="86"/>
      <c r="DT410" s="86"/>
      <c r="DV410" s="86"/>
      <c r="DX410" s="86"/>
      <c r="DZ410" s="86"/>
      <c r="EB410" s="86"/>
      <c r="ED410" s="86"/>
      <c r="EE410" s="86"/>
      <c r="EF410" s="86"/>
      <c r="EG410" s="86"/>
      <c r="EI410" s="87"/>
      <c r="EK410" s="86"/>
      <c r="EL410" s="87"/>
      <c r="EM410" s="88"/>
      <c r="EN410" s="86"/>
      <c r="EO410" s="87"/>
      <c r="EP410" s="86"/>
      <c r="EQ410" s="86"/>
      <c r="ER410" s="86"/>
      <c r="ES410" s="86"/>
      <c r="ET410" s="89"/>
    </row>
    <row r="411" spans="56:150" x14ac:dyDescent="0.2">
      <c r="BD411" s="86"/>
      <c r="BF411" s="86"/>
      <c r="BH411" s="86"/>
      <c r="BJ411" s="86"/>
      <c r="BL411" s="86"/>
      <c r="BN411" s="86"/>
      <c r="BP411" s="86"/>
      <c r="BR411" s="86"/>
      <c r="BT411" s="86"/>
      <c r="BV411" s="86"/>
      <c r="BX411" s="86"/>
      <c r="BZ411" s="86"/>
      <c r="CB411" s="86"/>
      <c r="CD411" s="86"/>
      <c r="CF411" s="86"/>
      <c r="CH411" s="86"/>
      <c r="CJ411" s="86"/>
      <c r="CL411" s="86"/>
      <c r="CN411" s="86"/>
      <c r="CP411" s="86"/>
      <c r="CR411" s="86"/>
      <c r="CT411" s="86"/>
      <c r="CV411" s="86"/>
      <c r="CX411" s="86"/>
      <c r="CZ411" s="86"/>
      <c r="DB411" s="86"/>
      <c r="DD411" s="86"/>
      <c r="DF411" s="86"/>
      <c r="DH411" s="86"/>
      <c r="DJ411" s="86"/>
      <c r="DL411" s="86"/>
      <c r="DN411" s="86"/>
      <c r="DP411" s="86"/>
      <c r="DR411" s="86"/>
      <c r="DT411" s="86"/>
      <c r="DV411" s="86"/>
      <c r="DX411" s="86"/>
      <c r="DZ411" s="86"/>
      <c r="EB411" s="86"/>
      <c r="ED411" s="86"/>
      <c r="EE411" s="86"/>
      <c r="EF411" s="86"/>
      <c r="EG411" s="86"/>
      <c r="EI411" s="87"/>
      <c r="EK411" s="86"/>
      <c r="EL411" s="87"/>
      <c r="EM411" s="88"/>
      <c r="EN411" s="86"/>
      <c r="EO411" s="87"/>
      <c r="EP411" s="86"/>
      <c r="EQ411" s="86"/>
      <c r="ER411" s="86"/>
      <c r="ES411" s="86"/>
      <c r="ET411" s="89"/>
    </row>
    <row r="412" spans="56:150" x14ac:dyDescent="0.2">
      <c r="BD412" s="86"/>
      <c r="BF412" s="86"/>
      <c r="BH412" s="86"/>
      <c r="BJ412" s="86"/>
      <c r="BL412" s="86"/>
      <c r="BN412" s="86"/>
      <c r="BP412" s="86"/>
      <c r="BR412" s="86"/>
      <c r="BT412" s="86"/>
      <c r="BV412" s="86"/>
      <c r="BX412" s="86"/>
      <c r="BZ412" s="86"/>
      <c r="CB412" s="86"/>
      <c r="CD412" s="86"/>
      <c r="CF412" s="86"/>
      <c r="CH412" s="86"/>
      <c r="CJ412" s="86"/>
      <c r="CL412" s="86"/>
      <c r="CN412" s="86"/>
      <c r="CP412" s="86"/>
      <c r="CR412" s="86"/>
      <c r="CT412" s="86"/>
      <c r="CV412" s="86"/>
      <c r="CX412" s="86"/>
      <c r="CZ412" s="86"/>
      <c r="DB412" s="86"/>
      <c r="DD412" s="86"/>
      <c r="DF412" s="86"/>
      <c r="DH412" s="86"/>
      <c r="DJ412" s="86"/>
      <c r="DL412" s="86"/>
      <c r="DN412" s="86"/>
      <c r="DP412" s="86"/>
      <c r="DR412" s="86"/>
      <c r="DT412" s="86"/>
      <c r="DV412" s="86"/>
      <c r="DX412" s="86"/>
      <c r="DZ412" s="86"/>
      <c r="EB412" s="86"/>
      <c r="ED412" s="86"/>
      <c r="EE412" s="86"/>
      <c r="EF412" s="86"/>
      <c r="EG412" s="86"/>
      <c r="EI412" s="87"/>
      <c r="EK412" s="86"/>
      <c r="EL412" s="87"/>
      <c r="EM412" s="88"/>
      <c r="EN412" s="86"/>
      <c r="EO412" s="87"/>
      <c r="EP412" s="86"/>
      <c r="EQ412" s="86"/>
      <c r="ER412" s="86"/>
      <c r="ES412" s="86"/>
      <c r="ET412" s="89"/>
    </row>
    <row r="413" spans="56:150" x14ac:dyDescent="0.2">
      <c r="BD413" s="86"/>
      <c r="BF413" s="86"/>
      <c r="BH413" s="86"/>
      <c r="BJ413" s="86"/>
      <c r="BL413" s="86"/>
      <c r="BN413" s="86"/>
      <c r="BP413" s="86"/>
      <c r="BR413" s="86"/>
      <c r="BT413" s="86"/>
      <c r="BV413" s="86"/>
      <c r="BX413" s="86"/>
      <c r="BZ413" s="86"/>
      <c r="CB413" s="86"/>
      <c r="CD413" s="86"/>
      <c r="CF413" s="86"/>
      <c r="CH413" s="86"/>
      <c r="CJ413" s="86"/>
      <c r="CL413" s="86"/>
      <c r="CN413" s="86"/>
      <c r="CP413" s="86"/>
      <c r="CR413" s="86"/>
      <c r="CT413" s="86"/>
      <c r="CV413" s="86"/>
      <c r="CX413" s="86"/>
      <c r="CZ413" s="86"/>
      <c r="DB413" s="86"/>
      <c r="DD413" s="86"/>
      <c r="DF413" s="86"/>
      <c r="DH413" s="86"/>
      <c r="DJ413" s="86"/>
      <c r="DL413" s="86"/>
      <c r="DN413" s="86"/>
      <c r="DP413" s="86"/>
      <c r="DR413" s="86"/>
      <c r="DT413" s="86"/>
      <c r="DV413" s="86"/>
      <c r="DX413" s="86"/>
      <c r="DZ413" s="86"/>
      <c r="EB413" s="86"/>
      <c r="ED413" s="86"/>
      <c r="EE413" s="86"/>
      <c r="EF413" s="86"/>
      <c r="EG413" s="86"/>
      <c r="EI413" s="87"/>
      <c r="EK413" s="86"/>
      <c r="EL413" s="87"/>
      <c r="EM413" s="88"/>
      <c r="EN413" s="86"/>
      <c r="EO413" s="87"/>
      <c r="EP413" s="86"/>
      <c r="EQ413" s="86"/>
      <c r="ER413" s="86"/>
      <c r="ES413" s="86"/>
      <c r="ET413" s="89"/>
    </row>
    <row r="414" spans="56:150" x14ac:dyDescent="0.2">
      <c r="BD414" s="86"/>
      <c r="BF414" s="86"/>
      <c r="BH414" s="86"/>
      <c r="BJ414" s="86"/>
      <c r="BL414" s="86"/>
      <c r="BN414" s="86"/>
      <c r="BP414" s="86"/>
      <c r="BR414" s="86"/>
      <c r="BT414" s="86"/>
      <c r="BV414" s="86"/>
      <c r="BX414" s="86"/>
      <c r="BZ414" s="86"/>
      <c r="CB414" s="86"/>
      <c r="CD414" s="86"/>
      <c r="CF414" s="86"/>
      <c r="CH414" s="86"/>
      <c r="CJ414" s="86"/>
      <c r="CL414" s="86"/>
      <c r="CN414" s="86"/>
      <c r="CP414" s="86"/>
      <c r="CR414" s="86"/>
      <c r="CT414" s="86"/>
      <c r="CV414" s="86"/>
      <c r="CX414" s="86"/>
      <c r="CZ414" s="86"/>
      <c r="DB414" s="86"/>
      <c r="DD414" s="86"/>
      <c r="DF414" s="86"/>
      <c r="DH414" s="86"/>
      <c r="DJ414" s="86"/>
      <c r="DL414" s="86"/>
      <c r="DN414" s="86"/>
      <c r="DP414" s="86"/>
      <c r="DR414" s="86"/>
      <c r="DT414" s="86"/>
      <c r="DV414" s="86"/>
      <c r="DX414" s="86"/>
      <c r="DZ414" s="86"/>
      <c r="EB414" s="86"/>
      <c r="ED414" s="86"/>
      <c r="EE414" s="86"/>
      <c r="EF414" s="86"/>
      <c r="EG414" s="86"/>
      <c r="EI414" s="87"/>
      <c r="EK414" s="86"/>
      <c r="EL414" s="87"/>
      <c r="EM414" s="88"/>
      <c r="EN414" s="86"/>
      <c r="EO414" s="87"/>
      <c r="EP414" s="86"/>
      <c r="EQ414" s="86"/>
      <c r="ER414" s="86"/>
      <c r="ES414" s="86"/>
      <c r="ET414" s="89"/>
    </row>
    <row r="415" spans="56:150" x14ac:dyDescent="0.2">
      <c r="BD415" s="86"/>
      <c r="BF415" s="86"/>
      <c r="BH415" s="86"/>
      <c r="BJ415" s="86"/>
      <c r="BL415" s="86"/>
      <c r="BN415" s="86"/>
      <c r="BP415" s="86"/>
      <c r="BR415" s="86"/>
      <c r="BT415" s="86"/>
      <c r="BV415" s="86"/>
      <c r="BX415" s="86"/>
      <c r="BZ415" s="86"/>
      <c r="CB415" s="86"/>
      <c r="CD415" s="86"/>
      <c r="CF415" s="86"/>
      <c r="CH415" s="86"/>
      <c r="CJ415" s="86"/>
      <c r="CL415" s="86"/>
      <c r="CN415" s="86"/>
      <c r="CP415" s="86"/>
      <c r="CR415" s="86"/>
      <c r="CT415" s="86"/>
      <c r="CV415" s="86"/>
      <c r="CX415" s="86"/>
      <c r="CZ415" s="86"/>
      <c r="DB415" s="86"/>
      <c r="DD415" s="86"/>
      <c r="DF415" s="86"/>
      <c r="DH415" s="86"/>
      <c r="DJ415" s="86"/>
      <c r="DL415" s="86"/>
      <c r="DN415" s="86"/>
      <c r="DP415" s="86"/>
      <c r="DR415" s="86"/>
      <c r="DT415" s="86"/>
      <c r="DV415" s="86"/>
      <c r="DX415" s="86"/>
      <c r="DZ415" s="86"/>
      <c r="EB415" s="86"/>
      <c r="ED415" s="86"/>
      <c r="EE415" s="86"/>
      <c r="EF415" s="86"/>
      <c r="EG415" s="86"/>
      <c r="EI415" s="87"/>
      <c r="EK415" s="86"/>
      <c r="EL415" s="87"/>
      <c r="EM415" s="88"/>
      <c r="EN415" s="86"/>
      <c r="EO415" s="87"/>
      <c r="EP415" s="86"/>
      <c r="EQ415" s="86"/>
      <c r="ER415" s="86"/>
      <c r="ES415" s="86"/>
      <c r="ET415" s="89"/>
    </row>
    <row r="416" spans="56:150" x14ac:dyDescent="0.2">
      <c r="BD416" s="86"/>
      <c r="BF416" s="86"/>
      <c r="BH416" s="86"/>
      <c r="BJ416" s="86"/>
      <c r="BL416" s="86"/>
      <c r="BN416" s="86"/>
      <c r="BP416" s="86"/>
      <c r="BR416" s="86"/>
      <c r="BT416" s="86"/>
      <c r="BV416" s="86"/>
      <c r="BX416" s="86"/>
      <c r="BZ416" s="86"/>
      <c r="CB416" s="86"/>
      <c r="CD416" s="86"/>
      <c r="CF416" s="86"/>
      <c r="CH416" s="86"/>
      <c r="CJ416" s="86"/>
      <c r="CL416" s="86"/>
      <c r="CN416" s="86"/>
      <c r="CP416" s="86"/>
      <c r="CR416" s="86"/>
      <c r="CT416" s="86"/>
      <c r="CV416" s="86"/>
      <c r="CX416" s="86"/>
      <c r="CZ416" s="86"/>
      <c r="DB416" s="86"/>
      <c r="DD416" s="86"/>
      <c r="DF416" s="86"/>
      <c r="DH416" s="86"/>
      <c r="DJ416" s="86"/>
      <c r="DL416" s="86"/>
      <c r="DN416" s="86"/>
      <c r="DP416" s="86"/>
      <c r="DR416" s="86"/>
      <c r="DT416" s="86"/>
      <c r="DV416" s="86"/>
      <c r="DX416" s="86"/>
      <c r="DZ416" s="86"/>
      <c r="EB416" s="86"/>
      <c r="ED416" s="86"/>
      <c r="EE416" s="86"/>
      <c r="EF416" s="86"/>
      <c r="EG416" s="86"/>
      <c r="EI416" s="87"/>
      <c r="EK416" s="86"/>
      <c r="EL416" s="87"/>
      <c r="EM416" s="88"/>
      <c r="EN416" s="86"/>
      <c r="EO416" s="87"/>
      <c r="EP416" s="86"/>
      <c r="EQ416" s="86"/>
      <c r="ER416" s="86"/>
      <c r="ES416" s="86"/>
      <c r="ET416" s="89"/>
    </row>
    <row r="417" spans="56:150" x14ac:dyDescent="0.2">
      <c r="BD417" s="86"/>
      <c r="BF417" s="86"/>
      <c r="BH417" s="86"/>
      <c r="BJ417" s="86"/>
      <c r="BL417" s="86"/>
      <c r="BN417" s="86"/>
      <c r="BP417" s="86"/>
      <c r="BR417" s="86"/>
      <c r="BT417" s="86"/>
      <c r="BV417" s="86"/>
      <c r="BX417" s="86"/>
      <c r="BZ417" s="86"/>
      <c r="CB417" s="86"/>
      <c r="CD417" s="86"/>
      <c r="CF417" s="86"/>
      <c r="CH417" s="86"/>
      <c r="CJ417" s="86"/>
      <c r="CL417" s="86"/>
      <c r="CN417" s="86"/>
      <c r="CP417" s="86"/>
      <c r="CR417" s="86"/>
      <c r="CT417" s="86"/>
      <c r="CV417" s="86"/>
      <c r="CX417" s="86"/>
      <c r="CZ417" s="86"/>
      <c r="DB417" s="86"/>
      <c r="DD417" s="86"/>
      <c r="DF417" s="86"/>
      <c r="DH417" s="86"/>
      <c r="DJ417" s="86"/>
      <c r="DL417" s="86"/>
      <c r="DN417" s="86"/>
      <c r="DP417" s="86"/>
      <c r="DR417" s="86"/>
      <c r="DT417" s="86"/>
      <c r="DV417" s="86"/>
      <c r="DX417" s="86"/>
      <c r="DZ417" s="86"/>
      <c r="EB417" s="86"/>
      <c r="ED417" s="86"/>
      <c r="EE417" s="86"/>
      <c r="EF417" s="86"/>
      <c r="EG417" s="86"/>
      <c r="EI417" s="87"/>
      <c r="EK417" s="86"/>
      <c r="EL417" s="87"/>
      <c r="EM417" s="88"/>
      <c r="EN417" s="86"/>
      <c r="EO417" s="87"/>
      <c r="EP417" s="86"/>
      <c r="EQ417" s="86"/>
      <c r="ER417" s="86"/>
      <c r="ES417" s="86"/>
      <c r="ET417" s="89"/>
    </row>
    <row r="418" spans="56:150" x14ac:dyDescent="0.2">
      <c r="BD418" s="86"/>
      <c r="BF418" s="86"/>
      <c r="BH418" s="86"/>
      <c r="BJ418" s="86"/>
      <c r="BL418" s="86"/>
      <c r="BN418" s="86"/>
      <c r="BP418" s="86"/>
      <c r="BR418" s="86"/>
      <c r="BT418" s="86"/>
      <c r="BV418" s="86"/>
      <c r="BX418" s="86"/>
      <c r="BZ418" s="86"/>
      <c r="CB418" s="86"/>
      <c r="CD418" s="86"/>
      <c r="CF418" s="86"/>
      <c r="CH418" s="86"/>
      <c r="CJ418" s="86"/>
      <c r="CL418" s="86"/>
      <c r="CN418" s="86"/>
      <c r="CP418" s="86"/>
      <c r="CR418" s="86"/>
      <c r="CT418" s="86"/>
      <c r="CV418" s="86"/>
      <c r="CX418" s="86"/>
      <c r="CZ418" s="86"/>
      <c r="DB418" s="86"/>
      <c r="DD418" s="86"/>
      <c r="DF418" s="86"/>
      <c r="DH418" s="86"/>
      <c r="DJ418" s="86"/>
      <c r="DL418" s="86"/>
      <c r="DN418" s="86"/>
      <c r="DP418" s="86"/>
      <c r="DR418" s="86"/>
      <c r="DT418" s="86"/>
      <c r="DV418" s="86"/>
      <c r="DX418" s="86"/>
      <c r="DZ418" s="86"/>
      <c r="EB418" s="86"/>
      <c r="ED418" s="86"/>
      <c r="EE418" s="86"/>
      <c r="EF418" s="86"/>
      <c r="EG418" s="86"/>
      <c r="EI418" s="87"/>
      <c r="EK418" s="86"/>
      <c r="EL418" s="87"/>
      <c r="EM418" s="88"/>
      <c r="EN418" s="86"/>
      <c r="EO418" s="87"/>
      <c r="EP418" s="86"/>
      <c r="EQ418" s="86"/>
      <c r="ER418" s="86"/>
      <c r="ES418" s="86"/>
      <c r="ET418" s="89"/>
    </row>
    <row r="419" spans="56:150" x14ac:dyDescent="0.2">
      <c r="BD419" s="86"/>
      <c r="BF419" s="86"/>
      <c r="BH419" s="86"/>
      <c r="BJ419" s="86"/>
      <c r="BL419" s="86"/>
      <c r="BN419" s="86"/>
      <c r="BP419" s="86"/>
      <c r="BR419" s="86"/>
      <c r="BT419" s="86"/>
      <c r="BV419" s="86"/>
      <c r="BX419" s="86"/>
      <c r="BZ419" s="86"/>
      <c r="CB419" s="86"/>
      <c r="CD419" s="86"/>
      <c r="CF419" s="86"/>
      <c r="CH419" s="86"/>
      <c r="CJ419" s="86"/>
      <c r="CL419" s="86"/>
      <c r="CN419" s="86"/>
      <c r="CP419" s="86"/>
      <c r="CR419" s="86"/>
      <c r="CT419" s="86"/>
      <c r="CV419" s="86"/>
      <c r="CX419" s="86"/>
      <c r="CZ419" s="86"/>
      <c r="DB419" s="86"/>
      <c r="DD419" s="86"/>
      <c r="DF419" s="86"/>
      <c r="DH419" s="86"/>
      <c r="DJ419" s="86"/>
      <c r="DL419" s="86"/>
      <c r="DN419" s="86"/>
      <c r="DP419" s="86"/>
      <c r="DR419" s="86"/>
      <c r="DT419" s="86"/>
      <c r="DV419" s="86"/>
      <c r="DX419" s="86"/>
      <c r="DZ419" s="86"/>
      <c r="EB419" s="86"/>
      <c r="ED419" s="86"/>
      <c r="EE419" s="86"/>
      <c r="EF419" s="86"/>
      <c r="EG419" s="86"/>
      <c r="EI419" s="87"/>
      <c r="EK419" s="86"/>
      <c r="EL419" s="87"/>
      <c r="EM419" s="88"/>
      <c r="EN419" s="86"/>
      <c r="EO419" s="87"/>
      <c r="EP419" s="86"/>
      <c r="EQ419" s="86"/>
      <c r="ER419" s="86"/>
      <c r="ES419" s="86"/>
      <c r="ET419" s="89"/>
    </row>
    <row r="420" spans="56:150" x14ac:dyDescent="0.2">
      <c r="BD420" s="86"/>
      <c r="BF420" s="86"/>
      <c r="BH420" s="86"/>
      <c r="BJ420" s="86"/>
      <c r="BL420" s="86"/>
      <c r="BN420" s="86"/>
      <c r="BP420" s="86"/>
      <c r="BR420" s="86"/>
      <c r="BT420" s="86"/>
      <c r="BV420" s="86"/>
      <c r="BX420" s="86"/>
      <c r="BZ420" s="86"/>
      <c r="CB420" s="86"/>
      <c r="CD420" s="86"/>
      <c r="CF420" s="86"/>
      <c r="CH420" s="86"/>
      <c r="CJ420" s="86"/>
      <c r="CL420" s="86"/>
      <c r="CN420" s="86"/>
      <c r="CP420" s="86"/>
      <c r="CR420" s="86"/>
      <c r="CT420" s="86"/>
      <c r="CV420" s="86"/>
      <c r="CX420" s="86"/>
      <c r="CZ420" s="86"/>
      <c r="DB420" s="86"/>
      <c r="DD420" s="86"/>
      <c r="DF420" s="86"/>
      <c r="DH420" s="86"/>
      <c r="DJ420" s="86"/>
      <c r="DL420" s="86"/>
      <c r="DN420" s="86"/>
      <c r="DP420" s="86"/>
      <c r="DR420" s="86"/>
      <c r="DT420" s="86"/>
      <c r="DV420" s="86"/>
      <c r="DX420" s="86"/>
      <c r="DZ420" s="86"/>
      <c r="EB420" s="86"/>
      <c r="ED420" s="86"/>
      <c r="EE420" s="86"/>
      <c r="EF420" s="86"/>
      <c r="EG420" s="86"/>
      <c r="EI420" s="87"/>
      <c r="EK420" s="86"/>
      <c r="EL420" s="87"/>
      <c r="EM420" s="88"/>
      <c r="EN420" s="86"/>
      <c r="EO420" s="87"/>
      <c r="EP420" s="86"/>
      <c r="EQ420" s="86"/>
      <c r="ER420" s="86"/>
      <c r="ES420" s="86"/>
      <c r="ET420" s="89"/>
    </row>
    <row r="421" spans="56:150" x14ac:dyDescent="0.2">
      <c r="BD421" s="86"/>
      <c r="BF421" s="86"/>
      <c r="BH421" s="86"/>
      <c r="BJ421" s="86"/>
      <c r="BL421" s="86"/>
      <c r="BN421" s="86"/>
      <c r="BP421" s="86"/>
      <c r="BR421" s="86"/>
      <c r="BT421" s="86"/>
      <c r="BV421" s="86"/>
      <c r="BX421" s="86"/>
      <c r="BZ421" s="86"/>
      <c r="CB421" s="86"/>
      <c r="CD421" s="86"/>
      <c r="CF421" s="86"/>
      <c r="CH421" s="86"/>
      <c r="CJ421" s="86"/>
      <c r="CL421" s="86"/>
      <c r="CN421" s="86"/>
      <c r="CP421" s="86"/>
      <c r="CR421" s="86"/>
      <c r="CT421" s="86"/>
      <c r="CV421" s="86"/>
      <c r="CX421" s="86"/>
      <c r="CZ421" s="86"/>
      <c r="DB421" s="86"/>
      <c r="DD421" s="86"/>
      <c r="DF421" s="86"/>
      <c r="DH421" s="86"/>
      <c r="DJ421" s="86"/>
      <c r="DL421" s="86"/>
      <c r="DN421" s="86"/>
      <c r="DP421" s="86"/>
      <c r="DR421" s="86"/>
      <c r="DT421" s="86"/>
      <c r="DV421" s="86"/>
      <c r="DX421" s="86"/>
      <c r="DZ421" s="86"/>
      <c r="EB421" s="86"/>
      <c r="ED421" s="86"/>
      <c r="EE421" s="86"/>
      <c r="EF421" s="86"/>
      <c r="EG421" s="86"/>
      <c r="EI421" s="87"/>
      <c r="EK421" s="86"/>
      <c r="EL421" s="87"/>
      <c r="EM421" s="88"/>
      <c r="EN421" s="86"/>
      <c r="EO421" s="87"/>
      <c r="EP421" s="86"/>
      <c r="EQ421" s="86"/>
      <c r="ER421" s="86"/>
      <c r="ES421" s="86"/>
      <c r="ET421" s="89"/>
    </row>
    <row r="422" spans="56:150" x14ac:dyDescent="0.2">
      <c r="BD422" s="86"/>
      <c r="BF422" s="86"/>
      <c r="BH422" s="86"/>
      <c r="BJ422" s="86"/>
      <c r="BL422" s="86"/>
      <c r="BN422" s="86"/>
      <c r="BP422" s="86"/>
      <c r="BR422" s="86"/>
      <c r="BT422" s="86"/>
      <c r="BV422" s="86"/>
      <c r="BX422" s="86"/>
      <c r="BZ422" s="86"/>
      <c r="CB422" s="86"/>
      <c r="CD422" s="86"/>
      <c r="CF422" s="86"/>
      <c r="CH422" s="86"/>
      <c r="CJ422" s="86"/>
      <c r="CL422" s="86"/>
      <c r="CN422" s="86"/>
      <c r="CP422" s="86"/>
      <c r="CR422" s="86"/>
      <c r="CT422" s="86"/>
      <c r="CV422" s="86"/>
      <c r="CX422" s="86"/>
      <c r="CZ422" s="86"/>
      <c r="DB422" s="86"/>
      <c r="DD422" s="86"/>
      <c r="DF422" s="86"/>
      <c r="DH422" s="86"/>
      <c r="DJ422" s="86"/>
      <c r="DL422" s="86"/>
      <c r="DN422" s="86"/>
      <c r="DP422" s="86"/>
      <c r="DR422" s="86"/>
      <c r="DT422" s="86"/>
      <c r="DV422" s="86"/>
      <c r="DX422" s="86"/>
      <c r="DZ422" s="86"/>
      <c r="EB422" s="86"/>
      <c r="ED422" s="86"/>
      <c r="EE422" s="86"/>
      <c r="EF422" s="86"/>
      <c r="EG422" s="86"/>
      <c r="EI422" s="87"/>
      <c r="EK422" s="86"/>
      <c r="EL422" s="87"/>
      <c r="EM422" s="88"/>
      <c r="EN422" s="86"/>
      <c r="EO422" s="87"/>
      <c r="EP422" s="86"/>
      <c r="EQ422" s="86"/>
      <c r="ER422" s="86"/>
      <c r="ES422" s="86"/>
      <c r="ET422" s="89"/>
    </row>
    <row r="423" spans="56:150" x14ac:dyDescent="0.2">
      <c r="BD423" s="86"/>
      <c r="BF423" s="86"/>
      <c r="BH423" s="86"/>
      <c r="BJ423" s="86"/>
      <c r="BL423" s="86"/>
      <c r="BN423" s="86"/>
      <c r="BP423" s="86"/>
      <c r="BR423" s="86"/>
      <c r="BT423" s="86"/>
      <c r="BV423" s="86"/>
      <c r="BX423" s="86"/>
      <c r="BZ423" s="86"/>
      <c r="CB423" s="86"/>
      <c r="CD423" s="86"/>
      <c r="CF423" s="86"/>
      <c r="CH423" s="86"/>
      <c r="CJ423" s="86"/>
      <c r="CL423" s="86"/>
      <c r="CN423" s="86"/>
      <c r="CP423" s="86"/>
      <c r="CR423" s="86"/>
      <c r="CT423" s="86"/>
      <c r="CV423" s="86"/>
      <c r="CX423" s="86"/>
      <c r="CZ423" s="86"/>
      <c r="DB423" s="86"/>
      <c r="DD423" s="86"/>
      <c r="DF423" s="86"/>
      <c r="DH423" s="86"/>
      <c r="DJ423" s="86"/>
      <c r="DL423" s="86"/>
      <c r="DN423" s="86"/>
      <c r="DP423" s="86"/>
      <c r="DR423" s="86"/>
      <c r="DT423" s="86"/>
      <c r="DV423" s="86"/>
      <c r="DX423" s="86"/>
      <c r="DZ423" s="86"/>
      <c r="EB423" s="86"/>
      <c r="ED423" s="86"/>
      <c r="EE423" s="86"/>
      <c r="EF423" s="86"/>
      <c r="EG423" s="86"/>
      <c r="EI423" s="87"/>
      <c r="EK423" s="86"/>
      <c r="EL423" s="87"/>
      <c r="EM423" s="88"/>
      <c r="EN423" s="86"/>
      <c r="EO423" s="87"/>
      <c r="EP423" s="86"/>
      <c r="EQ423" s="86"/>
      <c r="ER423" s="86"/>
      <c r="ES423" s="86"/>
      <c r="ET423" s="89"/>
    </row>
    <row r="424" spans="56:150" x14ac:dyDescent="0.2">
      <c r="BD424" s="86"/>
      <c r="BF424" s="86"/>
      <c r="BH424" s="86"/>
      <c r="BJ424" s="86"/>
      <c r="BL424" s="86"/>
      <c r="BN424" s="86"/>
      <c r="BP424" s="86"/>
      <c r="BR424" s="86"/>
      <c r="BT424" s="86"/>
      <c r="BV424" s="86"/>
      <c r="BX424" s="86"/>
      <c r="BZ424" s="86"/>
      <c r="CB424" s="86"/>
      <c r="CD424" s="86"/>
      <c r="CF424" s="86"/>
      <c r="CH424" s="86"/>
      <c r="CJ424" s="86"/>
      <c r="CL424" s="86"/>
      <c r="CN424" s="86"/>
      <c r="CP424" s="86"/>
      <c r="CR424" s="86"/>
      <c r="CT424" s="86"/>
      <c r="CV424" s="86"/>
      <c r="CX424" s="86"/>
      <c r="CZ424" s="86"/>
      <c r="DB424" s="86"/>
      <c r="DD424" s="86"/>
      <c r="DF424" s="86"/>
      <c r="DH424" s="86"/>
      <c r="DJ424" s="86"/>
      <c r="DL424" s="86"/>
      <c r="DN424" s="86"/>
      <c r="DP424" s="86"/>
      <c r="DR424" s="86"/>
      <c r="DT424" s="86"/>
      <c r="DV424" s="86"/>
      <c r="DX424" s="86"/>
      <c r="DZ424" s="86"/>
      <c r="EB424" s="86"/>
      <c r="ED424" s="86"/>
      <c r="EE424" s="86"/>
      <c r="EF424" s="86"/>
      <c r="EG424" s="86"/>
      <c r="EI424" s="87"/>
      <c r="EK424" s="86"/>
      <c r="EL424" s="87"/>
      <c r="EM424" s="88"/>
      <c r="EN424" s="86"/>
      <c r="EO424" s="87"/>
      <c r="EP424" s="86"/>
      <c r="EQ424" s="86"/>
      <c r="ER424" s="86"/>
      <c r="ES424" s="86"/>
      <c r="ET424" s="89"/>
    </row>
    <row r="425" spans="56:150" x14ac:dyDescent="0.2">
      <c r="BD425" s="86"/>
      <c r="BF425" s="86"/>
      <c r="BH425" s="86"/>
      <c r="BJ425" s="86"/>
      <c r="BL425" s="86"/>
      <c r="BN425" s="86"/>
      <c r="BP425" s="86"/>
      <c r="BR425" s="86"/>
      <c r="BT425" s="86"/>
      <c r="BV425" s="86"/>
      <c r="BX425" s="86"/>
      <c r="BZ425" s="86"/>
      <c r="CB425" s="86"/>
      <c r="CD425" s="86"/>
      <c r="CF425" s="86"/>
      <c r="CH425" s="86"/>
      <c r="CJ425" s="86"/>
      <c r="CL425" s="86"/>
      <c r="CN425" s="86"/>
      <c r="CP425" s="86"/>
      <c r="CR425" s="86"/>
      <c r="CT425" s="86"/>
      <c r="CV425" s="86"/>
      <c r="CX425" s="86"/>
      <c r="CZ425" s="86"/>
      <c r="DB425" s="86"/>
      <c r="DD425" s="86"/>
      <c r="DF425" s="86"/>
      <c r="DH425" s="86"/>
      <c r="DJ425" s="86"/>
      <c r="DL425" s="86"/>
      <c r="DN425" s="86"/>
      <c r="DP425" s="86"/>
      <c r="DR425" s="86"/>
      <c r="DT425" s="86"/>
      <c r="DV425" s="86"/>
      <c r="DX425" s="86"/>
      <c r="DZ425" s="86"/>
      <c r="EB425" s="86"/>
      <c r="ED425" s="86"/>
      <c r="EE425" s="86"/>
      <c r="EF425" s="86"/>
      <c r="EG425" s="86"/>
      <c r="EI425" s="87"/>
      <c r="EK425" s="86"/>
      <c r="EL425" s="87"/>
      <c r="EM425" s="88"/>
      <c r="EN425" s="86"/>
      <c r="EO425" s="87"/>
      <c r="EP425" s="86"/>
      <c r="EQ425" s="86"/>
      <c r="ER425" s="86"/>
      <c r="ES425" s="86"/>
      <c r="ET425" s="89"/>
    </row>
    <row r="426" spans="56:150" x14ac:dyDescent="0.2">
      <c r="BD426" s="86"/>
      <c r="BF426" s="86"/>
      <c r="BH426" s="86"/>
      <c r="BJ426" s="86"/>
      <c r="BL426" s="86"/>
      <c r="BN426" s="86"/>
      <c r="BP426" s="86"/>
      <c r="BR426" s="86"/>
      <c r="BT426" s="86"/>
      <c r="BV426" s="86"/>
      <c r="BX426" s="86"/>
      <c r="BZ426" s="86"/>
      <c r="CB426" s="86"/>
      <c r="CD426" s="86"/>
      <c r="CF426" s="86"/>
      <c r="CH426" s="86"/>
      <c r="CJ426" s="86"/>
      <c r="CL426" s="86"/>
      <c r="CN426" s="86"/>
      <c r="CP426" s="86"/>
      <c r="CR426" s="86"/>
      <c r="CT426" s="86"/>
      <c r="CV426" s="86"/>
      <c r="CX426" s="86"/>
      <c r="CZ426" s="86"/>
      <c r="DB426" s="86"/>
      <c r="DD426" s="86"/>
      <c r="DF426" s="86"/>
      <c r="DH426" s="86"/>
      <c r="DJ426" s="86"/>
      <c r="DL426" s="86"/>
      <c r="DN426" s="86"/>
      <c r="DP426" s="86"/>
      <c r="DR426" s="86"/>
      <c r="DT426" s="86"/>
      <c r="DV426" s="86"/>
      <c r="DX426" s="86"/>
      <c r="DZ426" s="86"/>
      <c r="EB426" s="86"/>
      <c r="ED426" s="86"/>
      <c r="EE426" s="86"/>
      <c r="EF426" s="86"/>
      <c r="EG426" s="86"/>
      <c r="EI426" s="87"/>
      <c r="EK426" s="86"/>
      <c r="EL426" s="87"/>
      <c r="EM426" s="88"/>
      <c r="EN426" s="86"/>
      <c r="EO426" s="87"/>
      <c r="EP426" s="86"/>
      <c r="EQ426" s="86"/>
      <c r="ER426" s="86"/>
      <c r="ES426" s="86"/>
      <c r="ET426" s="89"/>
    </row>
    <row r="427" spans="56:150" x14ac:dyDescent="0.2">
      <c r="BD427" s="86"/>
      <c r="BF427" s="86"/>
      <c r="BH427" s="86"/>
      <c r="BJ427" s="86"/>
      <c r="BL427" s="86"/>
      <c r="BN427" s="86"/>
      <c r="BP427" s="86"/>
      <c r="BR427" s="86"/>
      <c r="BT427" s="86"/>
      <c r="BV427" s="86"/>
      <c r="BX427" s="86"/>
      <c r="BZ427" s="86"/>
      <c r="CB427" s="86"/>
      <c r="CD427" s="86"/>
      <c r="CF427" s="86"/>
      <c r="CH427" s="86"/>
      <c r="CJ427" s="86"/>
      <c r="CL427" s="86"/>
      <c r="CN427" s="86"/>
      <c r="CP427" s="86"/>
      <c r="CR427" s="86"/>
      <c r="CT427" s="86"/>
      <c r="CV427" s="86"/>
      <c r="CX427" s="86"/>
      <c r="CZ427" s="86"/>
      <c r="DB427" s="86"/>
      <c r="DD427" s="86"/>
      <c r="DF427" s="86"/>
      <c r="DH427" s="86"/>
      <c r="DJ427" s="86"/>
      <c r="DL427" s="86"/>
      <c r="DN427" s="86"/>
      <c r="DP427" s="86"/>
      <c r="DR427" s="86"/>
      <c r="DT427" s="86"/>
      <c r="DV427" s="86"/>
      <c r="DX427" s="86"/>
      <c r="DZ427" s="86"/>
      <c r="EB427" s="86"/>
      <c r="ED427" s="86"/>
      <c r="EE427" s="86"/>
      <c r="EF427" s="86"/>
      <c r="EG427" s="86"/>
      <c r="EI427" s="87"/>
      <c r="EK427" s="86"/>
      <c r="EL427" s="87"/>
      <c r="EM427" s="88"/>
      <c r="EN427" s="86"/>
      <c r="EO427" s="87"/>
      <c r="EP427" s="86"/>
      <c r="EQ427" s="86"/>
      <c r="ER427" s="86"/>
      <c r="ES427" s="86"/>
      <c r="ET427" s="89"/>
    </row>
    <row r="428" spans="56:150" x14ac:dyDescent="0.2">
      <c r="BD428" s="86"/>
      <c r="BF428" s="86"/>
      <c r="BH428" s="86"/>
      <c r="BJ428" s="86"/>
      <c r="BL428" s="86"/>
      <c r="BN428" s="86"/>
      <c r="BP428" s="86"/>
      <c r="BR428" s="86"/>
      <c r="BT428" s="86"/>
      <c r="BV428" s="86"/>
      <c r="BX428" s="86"/>
      <c r="BZ428" s="86"/>
      <c r="CB428" s="86"/>
      <c r="CD428" s="86"/>
      <c r="CF428" s="86"/>
      <c r="CH428" s="86"/>
      <c r="CJ428" s="86"/>
      <c r="CL428" s="86"/>
      <c r="CN428" s="86"/>
      <c r="CP428" s="86"/>
      <c r="CR428" s="86"/>
      <c r="CT428" s="86"/>
      <c r="CV428" s="86"/>
      <c r="CX428" s="86"/>
      <c r="CZ428" s="86"/>
      <c r="DB428" s="86"/>
      <c r="DD428" s="86"/>
      <c r="DF428" s="86"/>
      <c r="DH428" s="86"/>
      <c r="DJ428" s="86"/>
      <c r="DL428" s="86"/>
      <c r="DN428" s="86"/>
      <c r="DP428" s="86"/>
      <c r="DR428" s="86"/>
      <c r="DT428" s="86"/>
      <c r="DV428" s="86"/>
      <c r="DX428" s="86"/>
      <c r="DZ428" s="86"/>
      <c r="EB428" s="86"/>
      <c r="ED428" s="86"/>
      <c r="EE428" s="86"/>
      <c r="EF428" s="86"/>
      <c r="EG428" s="86"/>
      <c r="EI428" s="87"/>
      <c r="EK428" s="86"/>
      <c r="EL428" s="87"/>
      <c r="EM428" s="88"/>
      <c r="EN428" s="86"/>
      <c r="EO428" s="87"/>
      <c r="EP428" s="86"/>
      <c r="EQ428" s="86"/>
      <c r="ER428" s="86"/>
      <c r="ES428" s="86"/>
      <c r="ET428" s="89"/>
    </row>
    <row r="429" spans="56:150" x14ac:dyDescent="0.2">
      <c r="BD429" s="86"/>
      <c r="BF429" s="86"/>
      <c r="BH429" s="86"/>
      <c r="BJ429" s="86"/>
      <c r="BL429" s="86"/>
      <c r="BN429" s="86"/>
      <c r="BP429" s="86"/>
      <c r="BR429" s="86"/>
      <c r="BT429" s="86"/>
      <c r="BV429" s="86"/>
      <c r="BX429" s="86"/>
      <c r="BZ429" s="86"/>
      <c r="CB429" s="86"/>
      <c r="CD429" s="86"/>
      <c r="CF429" s="86"/>
      <c r="CH429" s="86"/>
      <c r="CJ429" s="86"/>
      <c r="CL429" s="86"/>
      <c r="CN429" s="86"/>
      <c r="CP429" s="86"/>
      <c r="CR429" s="86"/>
      <c r="CT429" s="86"/>
      <c r="CV429" s="86"/>
      <c r="CX429" s="86"/>
      <c r="CZ429" s="86"/>
      <c r="DB429" s="86"/>
      <c r="DD429" s="86"/>
      <c r="DF429" s="86"/>
      <c r="DH429" s="86"/>
      <c r="DJ429" s="86"/>
      <c r="DL429" s="86"/>
      <c r="DN429" s="86"/>
      <c r="DP429" s="86"/>
      <c r="DR429" s="86"/>
      <c r="DT429" s="86"/>
      <c r="DV429" s="86"/>
      <c r="DX429" s="86"/>
      <c r="DZ429" s="86"/>
      <c r="EB429" s="86"/>
      <c r="ED429" s="86"/>
      <c r="EE429" s="86"/>
      <c r="EF429" s="86"/>
      <c r="EG429" s="86"/>
      <c r="EI429" s="87"/>
      <c r="EK429" s="86"/>
      <c r="EL429" s="87"/>
      <c r="EM429" s="88"/>
      <c r="EN429" s="86"/>
      <c r="EO429" s="87"/>
      <c r="EP429" s="86"/>
      <c r="EQ429" s="86"/>
      <c r="ER429" s="86"/>
      <c r="ES429" s="86"/>
      <c r="ET429" s="89"/>
    </row>
    <row r="430" spans="56:150" x14ac:dyDescent="0.2">
      <c r="BD430" s="86"/>
      <c r="BF430" s="86"/>
      <c r="BH430" s="86"/>
      <c r="BJ430" s="86"/>
      <c r="BL430" s="86"/>
      <c r="BN430" s="86"/>
      <c r="BP430" s="86"/>
      <c r="BR430" s="86"/>
      <c r="BT430" s="86"/>
      <c r="BV430" s="86"/>
      <c r="BX430" s="86"/>
      <c r="BZ430" s="86"/>
      <c r="CB430" s="86"/>
      <c r="CD430" s="86"/>
      <c r="CF430" s="86"/>
      <c r="CH430" s="86"/>
      <c r="CJ430" s="86"/>
      <c r="CL430" s="86"/>
      <c r="CN430" s="86"/>
      <c r="CP430" s="86"/>
      <c r="CR430" s="86"/>
      <c r="CT430" s="86"/>
      <c r="CV430" s="86"/>
      <c r="CX430" s="86"/>
      <c r="CZ430" s="86"/>
      <c r="DB430" s="86"/>
      <c r="DD430" s="86"/>
      <c r="DF430" s="86"/>
      <c r="DH430" s="86"/>
      <c r="DJ430" s="86"/>
      <c r="DL430" s="86"/>
      <c r="DN430" s="86"/>
      <c r="DP430" s="86"/>
      <c r="DR430" s="86"/>
      <c r="DT430" s="86"/>
      <c r="DV430" s="86"/>
      <c r="DX430" s="86"/>
      <c r="DZ430" s="86"/>
      <c r="EB430" s="86"/>
      <c r="ED430" s="86"/>
      <c r="EE430" s="86"/>
      <c r="EF430" s="86"/>
      <c r="EG430" s="86"/>
      <c r="EI430" s="87"/>
      <c r="EK430" s="86"/>
      <c r="EL430" s="87"/>
      <c r="EM430" s="88"/>
      <c r="EN430" s="86"/>
      <c r="EO430" s="87"/>
      <c r="EP430" s="86"/>
      <c r="EQ430" s="86"/>
      <c r="ER430" s="86"/>
      <c r="ES430" s="86"/>
      <c r="ET430" s="89"/>
    </row>
    <row r="431" spans="56:150" x14ac:dyDescent="0.2">
      <c r="BD431" s="86"/>
      <c r="BF431" s="86"/>
      <c r="BH431" s="86"/>
      <c r="BJ431" s="86"/>
      <c r="BL431" s="86"/>
      <c r="BN431" s="86"/>
      <c r="BP431" s="86"/>
      <c r="BR431" s="86"/>
      <c r="BT431" s="86"/>
      <c r="BV431" s="86"/>
      <c r="BX431" s="86"/>
      <c r="BZ431" s="86"/>
      <c r="CB431" s="86"/>
      <c r="CD431" s="86"/>
      <c r="CF431" s="86"/>
      <c r="CH431" s="86"/>
      <c r="CJ431" s="86"/>
      <c r="CL431" s="86"/>
      <c r="CN431" s="86"/>
      <c r="CP431" s="86"/>
      <c r="CR431" s="86"/>
      <c r="CT431" s="86"/>
      <c r="CV431" s="86"/>
      <c r="CX431" s="86"/>
      <c r="CZ431" s="86"/>
      <c r="DB431" s="86"/>
      <c r="DD431" s="86"/>
      <c r="DF431" s="86"/>
      <c r="DH431" s="86"/>
      <c r="DJ431" s="86"/>
      <c r="DL431" s="86"/>
      <c r="DN431" s="86"/>
      <c r="DP431" s="86"/>
      <c r="DR431" s="86"/>
      <c r="DT431" s="86"/>
      <c r="DV431" s="86"/>
      <c r="DX431" s="86"/>
      <c r="DZ431" s="86"/>
      <c r="EB431" s="86"/>
      <c r="ED431" s="86"/>
      <c r="EE431" s="86"/>
      <c r="EF431" s="86"/>
      <c r="EG431" s="86"/>
      <c r="EI431" s="87"/>
      <c r="EK431" s="86"/>
      <c r="EL431" s="87"/>
      <c r="EM431" s="88"/>
      <c r="EN431" s="86"/>
      <c r="EO431" s="87"/>
      <c r="EP431" s="86"/>
      <c r="EQ431" s="86"/>
      <c r="ER431" s="86"/>
      <c r="ES431" s="86"/>
      <c r="ET431" s="89"/>
    </row>
    <row r="432" spans="56:150" x14ac:dyDescent="0.2">
      <c r="BD432" s="86"/>
      <c r="BF432" s="86"/>
      <c r="BH432" s="86"/>
      <c r="BJ432" s="86"/>
      <c r="BL432" s="86"/>
      <c r="BN432" s="86"/>
      <c r="BP432" s="86"/>
      <c r="BR432" s="86"/>
      <c r="BT432" s="86"/>
      <c r="BV432" s="86"/>
      <c r="BX432" s="86"/>
      <c r="BZ432" s="86"/>
      <c r="CB432" s="86"/>
      <c r="CD432" s="86"/>
      <c r="CF432" s="86"/>
      <c r="CH432" s="86"/>
      <c r="CJ432" s="86"/>
      <c r="CL432" s="86"/>
      <c r="CN432" s="86"/>
      <c r="CP432" s="86"/>
      <c r="CR432" s="86"/>
      <c r="CT432" s="86"/>
      <c r="CV432" s="86"/>
      <c r="CX432" s="86"/>
      <c r="CZ432" s="86"/>
      <c r="DB432" s="86"/>
      <c r="DD432" s="86"/>
      <c r="DF432" s="86"/>
      <c r="DH432" s="86"/>
      <c r="DJ432" s="86"/>
      <c r="DL432" s="86"/>
      <c r="DN432" s="86"/>
      <c r="DP432" s="86"/>
      <c r="DR432" s="86"/>
      <c r="DT432" s="86"/>
      <c r="DV432" s="86"/>
      <c r="DX432" s="86"/>
      <c r="DZ432" s="86"/>
      <c r="EB432" s="86"/>
      <c r="ED432" s="86"/>
      <c r="EE432" s="86"/>
      <c r="EF432" s="86"/>
      <c r="EG432" s="86"/>
      <c r="EI432" s="87"/>
      <c r="EK432" s="86"/>
      <c r="EL432" s="87"/>
      <c r="EM432" s="88"/>
      <c r="EN432" s="86"/>
      <c r="EO432" s="87"/>
      <c r="EP432" s="86"/>
      <c r="EQ432" s="86"/>
      <c r="ER432" s="86"/>
      <c r="ES432" s="86"/>
      <c r="ET432" s="89"/>
    </row>
    <row r="433" spans="56:150" x14ac:dyDescent="0.2">
      <c r="BD433" s="86"/>
      <c r="BF433" s="86"/>
      <c r="BH433" s="86"/>
      <c r="BJ433" s="86"/>
      <c r="BL433" s="86"/>
      <c r="BN433" s="86"/>
      <c r="BP433" s="86"/>
      <c r="BR433" s="86"/>
      <c r="BT433" s="86"/>
      <c r="BV433" s="86"/>
      <c r="BX433" s="86"/>
      <c r="BZ433" s="86"/>
      <c r="CB433" s="86"/>
      <c r="CD433" s="86"/>
      <c r="CF433" s="86"/>
      <c r="CH433" s="86"/>
      <c r="CJ433" s="86"/>
      <c r="CL433" s="86"/>
      <c r="CN433" s="86"/>
      <c r="CP433" s="86"/>
      <c r="CR433" s="86"/>
      <c r="CT433" s="86"/>
      <c r="CV433" s="86"/>
      <c r="CX433" s="86"/>
      <c r="CZ433" s="86"/>
      <c r="DB433" s="86"/>
      <c r="DD433" s="86"/>
      <c r="DF433" s="86"/>
      <c r="DH433" s="86"/>
      <c r="DJ433" s="86"/>
      <c r="DL433" s="86"/>
      <c r="DN433" s="86"/>
      <c r="DP433" s="86"/>
      <c r="DR433" s="86"/>
      <c r="DT433" s="86"/>
      <c r="DV433" s="86"/>
      <c r="DX433" s="86"/>
      <c r="DZ433" s="86"/>
      <c r="EB433" s="86"/>
      <c r="ED433" s="86"/>
      <c r="EE433" s="86"/>
      <c r="EF433" s="86"/>
      <c r="EG433" s="86"/>
      <c r="EI433" s="87"/>
      <c r="EK433" s="86"/>
      <c r="EL433" s="87"/>
      <c r="EM433" s="88"/>
      <c r="EN433" s="86"/>
      <c r="EO433" s="87"/>
      <c r="EP433" s="86"/>
      <c r="EQ433" s="86"/>
      <c r="ER433" s="86"/>
      <c r="ES433" s="86"/>
      <c r="ET433" s="89"/>
    </row>
    <row r="434" spans="56:150" x14ac:dyDescent="0.2">
      <c r="BD434" s="86"/>
      <c r="BF434" s="86"/>
      <c r="BH434" s="86"/>
      <c r="BJ434" s="86"/>
      <c r="BL434" s="86"/>
      <c r="BN434" s="86"/>
      <c r="BP434" s="86"/>
      <c r="BR434" s="86"/>
      <c r="BT434" s="86"/>
      <c r="BV434" s="86"/>
      <c r="BX434" s="86"/>
      <c r="BZ434" s="86"/>
      <c r="CB434" s="86"/>
      <c r="CD434" s="86"/>
      <c r="CF434" s="86"/>
      <c r="CH434" s="86"/>
      <c r="CJ434" s="86"/>
      <c r="CL434" s="86"/>
      <c r="CN434" s="86"/>
      <c r="CP434" s="86"/>
      <c r="CR434" s="86"/>
      <c r="CT434" s="86"/>
      <c r="CV434" s="86"/>
      <c r="CX434" s="86"/>
      <c r="CZ434" s="86"/>
      <c r="DB434" s="86"/>
      <c r="DD434" s="86"/>
      <c r="DF434" s="86"/>
      <c r="DH434" s="86"/>
      <c r="DJ434" s="86"/>
      <c r="DL434" s="86"/>
      <c r="DN434" s="86"/>
      <c r="DP434" s="86"/>
      <c r="DR434" s="86"/>
      <c r="DT434" s="86"/>
      <c r="DV434" s="86"/>
      <c r="DX434" s="86"/>
      <c r="DZ434" s="86"/>
      <c r="EB434" s="86"/>
      <c r="ED434" s="86"/>
      <c r="EE434" s="86"/>
      <c r="EF434" s="86"/>
      <c r="EG434" s="86"/>
      <c r="EI434" s="87"/>
      <c r="EK434" s="86"/>
      <c r="EL434" s="87"/>
      <c r="EM434" s="88"/>
      <c r="EN434" s="86"/>
      <c r="EO434" s="87"/>
      <c r="EP434" s="86"/>
      <c r="EQ434" s="86"/>
      <c r="ER434" s="86"/>
      <c r="ES434" s="86"/>
      <c r="ET434" s="89"/>
    </row>
    <row r="435" spans="56:150" x14ac:dyDescent="0.2">
      <c r="BD435" s="86"/>
      <c r="BF435" s="86"/>
      <c r="BH435" s="86"/>
      <c r="BJ435" s="86"/>
      <c r="BL435" s="86"/>
      <c r="BN435" s="86"/>
      <c r="BP435" s="86"/>
      <c r="BR435" s="86"/>
      <c r="BT435" s="86"/>
      <c r="BV435" s="86"/>
      <c r="BX435" s="86"/>
      <c r="BZ435" s="86"/>
      <c r="CB435" s="86"/>
      <c r="CD435" s="86"/>
      <c r="CF435" s="86"/>
      <c r="CH435" s="86"/>
      <c r="CJ435" s="86"/>
      <c r="CL435" s="86"/>
      <c r="CN435" s="86"/>
      <c r="CP435" s="86"/>
      <c r="CR435" s="86"/>
      <c r="CT435" s="86"/>
      <c r="CV435" s="86"/>
      <c r="CX435" s="86"/>
      <c r="CZ435" s="86"/>
      <c r="DB435" s="86"/>
      <c r="DD435" s="86"/>
      <c r="DF435" s="86"/>
      <c r="DH435" s="86"/>
      <c r="DJ435" s="86"/>
      <c r="DL435" s="86"/>
      <c r="DN435" s="86"/>
      <c r="DP435" s="86"/>
      <c r="DR435" s="86"/>
      <c r="DT435" s="86"/>
      <c r="DV435" s="86"/>
      <c r="DX435" s="86"/>
      <c r="DZ435" s="86"/>
      <c r="EB435" s="86"/>
      <c r="ED435" s="86"/>
      <c r="EE435" s="86"/>
      <c r="EF435" s="86"/>
      <c r="EG435" s="86"/>
      <c r="EI435" s="87"/>
      <c r="EK435" s="86"/>
      <c r="EL435" s="87"/>
      <c r="EM435" s="88"/>
      <c r="EN435" s="86"/>
      <c r="EO435" s="87"/>
      <c r="EP435" s="86"/>
      <c r="EQ435" s="86"/>
      <c r="ER435" s="86"/>
      <c r="ES435" s="86"/>
      <c r="ET435" s="89"/>
    </row>
    <row r="436" spans="56:150" x14ac:dyDescent="0.2">
      <c r="BD436" s="86"/>
      <c r="BF436" s="86"/>
      <c r="BH436" s="86"/>
      <c r="BJ436" s="86"/>
      <c r="BL436" s="86"/>
      <c r="BN436" s="86"/>
      <c r="BP436" s="86"/>
      <c r="BR436" s="86"/>
      <c r="BT436" s="86"/>
      <c r="BV436" s="86"/>
      <c r="BX436" s="86"/>
      <c r="BZ436" s="86"/>
      <c r="CB436" s="86"/>
      <c r="CD436" s="86"/>
      <c r="CF436" s="86"/>
      <c r="CH436" s="86"/>
      <c r="CJ436" s="86"/>
      <c r="CL436" s="86"/>
      <c r="CN436" s="86"/>
      <c r="CP436" s="86"/>
      <c r="CR436" s="86"/>
      <c r="CT436" s="86"/>
      <c r="CV436" s="86"/>
      <c r="CX436" s="86"/>
      <c r="CZ436" s="86"/>
      <c r="DB436" s="86"/>
      <c r="DD436" s="86"/>
      <c r="DF436" s="86"/>
      <c r="DH436" s="86"/>
      <c r="DJ436" s="86"/>
      <c r="DL436" s="86"/>
      <c r="DN436" s="86"/>
      <c r="DP436" s="86"/>
      <c r="DR436" s="86"/>
      <c r="DT436" s="86"/>
      <c r="DV436" s="86"/>
      <c r="DX436" s="86"/>
      <c r="DZ436" s="86"/>
      <c r="EB436" s="86"/>
      <c r="ED436" s="86"/>
      <c r="EE436" s="86"/>
      <c r="EF436" s="86"/>
      <c r="EG436" s="86"/>
      <c r="EI436" s="87"/>
      <c r="EK436" s="86"/>
      <c r="EL436" s="87"/>
      <c r="EM436" s="88"/>
      <c r="EN436" s="86"/>
      <c r="EO436" s="87"/>
      <c r="EP436" s="86"/>
      <c r="EQ436" s="86"/>
      <c r="ER436" s="86"/>
      <c r="ES436" s="86"/>
      <c r="ET436" s="89"/>
    </row>
    <row r="437" spans="56:150" x14ac:dyDescent="0.2">
      <c r="BD437" s="86"/>
      <c r="BF437" s="86"/>
      <c r="BH437" s="86"/>
      <c r="BJ437" s="86"/>
      <c r="BL437" s="86"/>
      <c r="BN437" s="86"/>
      <c r="BP437" s="86"/>
      <c r="BR437" s="86"/>
      <c r="BT437" s="86"/>
      <c r="BV437" s="86"/>
      <c r="BX437" s="86"/>
      <c r="BZ437" s="86"/>
      <c r="CB437" s="86"/>
      <c r="CD437" s="86"/>
      <c r="CF437" s="86"/>
      <c r="CH437" s="86"/>
      <c r="CJ437" s="86"/>
      <c r="CL437" s="86"/>
      <c r="CN437" s="86"/>
      <c r="CP437" s="86"/>
      <c r="CR437" s="86"/>
      <c r="CT437" s="86"/>
      <c r="CV437" s="86"/>
      <c r="CX437" s="86"/>
      <c r="CZ437" s="86"/>
      <c r="DB437" s="86"/>
      <c r="DD437" s="86"/>
      <c r="DF437" s="86"/>
      <c r="DH437" s="86"/>
      <c r="DJ437" s="86"/>
      <c r="DL437" s="86"/>
      <c r="DN437" s="86"/>
      <c r="DP437" s="86"/>
      <c r="DR437" s="86"/>
      <c r="DT437" s="86"/>
      <c r="DV437" s="86"/>
      <c r="DX437" s="86"/>
      <c r="DZ437" s="86"/>
      <c r="EB437" s="86"/>
      <c r="ED437" s="86"/>
      <c r="EE437" s="86"/>
      <c r="EF437" s="86"/>
      <c r="EG437" s="86"/>
      <c r="EI437" s="87"/>
      <c r="EK437" s="86"/>
      <c r="EL437" s="87"/>
      <c r="EM437" s="88"/>
      <c r="EN437" s="86"/>
      <c r="EO437" s="87"/>
      <c r="EP437" s="86"/>
      <c r="EQ437" s="86"/>
      <c r="ER437" s="86"/>
      <c r="ES437" s="86"/>
      <c r="ET437" s="89"/>
    </row>
    <row r="438" spans="56:150" x14ac:dyDescent="0.2">
      <c r="BD438" s="86"/>
      <c r="BF438" s="86"/>
      <c r="BH438" s="86"/>
      <c r="BJ438" s="86"/>
      <c r="BL438" s="86"/>
      <c r="BN438" s="86"/>
      <c r="BP438" s="86"/>
      <c r="BR438" s="86"/>
      <c r="BT438" s="86"/>
      <c r="BV438" s="86"/>
      <c r="BX438" s="86"/>
      <c r="BZ438" s="86"/>
      <c r="CB438" s="86"/>
      <c r="CD438" s="86"/>
      <c r="CF438" s="86"/>
      <c r="CH438" s="86"/>
      <c r="CJ438" s="86"/>
      <c r="CL438" s="86"/>
      <c r="CN438" s="86"/>
      <c r="CP438" s="86"/>
      <c r="CR438" s="86"/>
      <c r="CT438" s="86"/>
      <c r="CV438" s="86"/>
      <c r="CX438" s="86"/>
      <c r="CZ438" s="86"/>
      <c r="DB438" s="86"/>
      <c r="DD438" s="86"/>
      <c r="DF438" s="86"/>
      <c r="DH438" s="86"/>
      <c r="DJ438" s="86"/>
      <c r="DL438" s="86"/>
      <c r="DN438" s="86"/>
      <c r="DP438" s="86"/>
      <c r="DR438" s="86"/>
      <c r="DT438" s="86"/>
      <c r="DV438" s="86"/>
      <c r="DX438" s="86"/>
      <c r="DZ438" s="86"/>
      <c r="EB438" s="86"/>
      <c r="ED438" s="86"/>
      <c r="EE438" s="86"/>
      <c r="EF438" s="86"/>
      <c r="EG438" s="86"/>
      <c r="EI438" s="87"/>
      <c r="EK438" s="86"/>
      <c r="EL438" s="87"/>
      <c r="EM438" s="88"/>
      <c r="EN438" s="86"/>
      <c r="EO438" s="87"/>
      <c r="EP438" s="86"/>
      <c r="EQ438" s="86"/>
      <c r="ER438" s="86"/>
      <c r="ES438" s="86"/>
      <c r="ET438" s="89"/>
    </row>
    <row r="439" spans="56:150" x14ac:dyDescent="0.2">
      <c r="BD439" s="86"/>
      <c r="BF439" s="86"/>
      <c r="BH439" s="86"/>
      <c r="BJ439" s="86"/>
      <c r="BL439" s="86"/>
      <c r="BN439" s="86"/>
      <c r="BP439" s="86"/>
      <c r="BR439" s="86"/>
      <c r="BT439" s="86"/>
      <c r="BV439" s="86"/>
      <c r="BX439" s="86"/>
      <c r="BZ439" s="86"/>
      <c r="CB439" s="86"/>
      <c r="CD439" s="86"/>
      <c r="CF439" s="86"/>
      <c r="CH439" s="86"/>
      <c r="CJ439" s="86"/>
      <c r="CL439" s="86"/>
      <c r="CN439" s="86"/>
      <c r="CP439" s="86"/>
      <c r="CR439" s="86"/>
      <c r="CT439" s="86"/>
      <c r="CV439" s="86"/>
      <c r="CX439" s="86"/>
      <c r="CZ439" s="86"/>
      <c r="DB439" s="86"/>
      <c r="DD439" s="86"/>
      <c r="DF439" s="86"/>
      <c r="DH439" s="86"/>
      <c r="DJ439" s="86"/>
      <c r="DL439" s="86"/>
      <c r="DN439" s="86"/>
      <c r="DP439" s="86"/>
      <c r="DR439" s="86"/>
      <c r="DT439" s="86"/>
      <c r="DV439" s="86"/>
      <c r="DX439" s="86"/>
      <c r="DZ439" s="86"/>
      <c r="EB439" s="86"/>
      <c r="ED439" s="86"/>
      <c r="EE439" s="86"/>
      <c r="EF439" s="86"/>
      <c r="EG439" s="86"/>
      <c r="EI439" s="87"/>
      <c r="EK439" s="86"/>
      <c r="EL439" s="87"/>
      <c r="EM439" s="88"/>
      <c r="EN439" s="86"/>
      <c r="EO439" s="87"/>
      <c r="EP439" s="86"/>
      <c r="EQ439" s="86"/>
      <c r="ER439" s="86"/>
      <c r="ES439" s="86"/>
      <c r="ET439" s="89"/>
    </row>
    <row r="440" spans="56:150" x14ac:dyDescent="0.2">
      <c r="BD440" s="86"/>
      <c r="BF440" s="86"/>
      <c r="BH440" s="86"/>
      <c r="BJ440" s="86"/>
      <c r="BL440" s="86"/>
      <c r="BN440" s="86"/>
      <c r="BP440" s="86"/>
      <c r="BR440" s="86"/>
      <c r="BT440" s="86"/>
      <c r="BV440" s="86"/>
      <c r="BX440" s="86"/>
      <c r="BZ440" s="86"/>
      <c r="CB440" s="86"/>
      <c r="CD440" s="86"/>
      <c r="CF440" s="86"/>
      <c r="CH440" s="86"/>
      <c r="CJ440" s="86"/>
      <c r="CL440" s="86"/>
      <c r="CN440" s="86"/>
      <c r="CP440" s="86"/>
      <c r="CR440" s="86"/>
      <c r="CT440" s="86"/>
      <c r="CV440" s="86"/>
      <c r="CX440" s="86"/>
      <c r="CZ440" s="86"/>
      <c r="DB440" s="86"/>
      <c r="DD440" s="86"/>
      <c r="DF440" s="86"/>
      <c r="DH440" s="86"/>
      <c r="DJ440" s="86"/>
      <c r="DL440" s="86"/>
      <c r="DN440" s="86"/>
      <c r="DP440" s="86"/>
      <c r="DR440" s="86"/>
      <c r="DT440" s="86"/>
      <c r="DV440" s="86"/>
      <c r="DX440" s="86"/>
      <c r="DZ440" s="86"/>
      <c r="EB440" s="86"/>
      <c r="ED440" s="86"/>
      <c r="EE440" s="86"/>
      <c r="EF440" s="86"/>
      <c r="EG440" s="86"/>
      <c r="EI440" s="87"/>
      <c r="EK440" s="86"/>
      <c r="EL440" s="87"/>
      <c r="EM440" s="88"/>
      <c r="EN440" s="86"/>
      <c r="EO440" s="87"/>
      <c r="EP440" s="86"/>
      <c r="EQ440" s="86"/>
      <c r="ER440" s="86"/>
      <c r="ES440" s="86"/>
      <c r="ET440" s="89"/>
    </row>
    <row r="441" spans="56:150" x14ac:dyDescent="0.2">
      <c r="BD441" s="86"/>
      <c r="BF441" s="86"/>
      <c r="BH441" s="86"/>
      <c r="BJ441" s="86"/>
      <c r="BL441" s="86"/>
      <c r="BN441" s="86"/>
      <c r="BP441" s="86"/>
      <c r="BR441" s="86"/>
      <c r="BT441" s="86"/>
      <c r="BV441" s="86"/>
      <c r="BX441" s="86"/>
      <c r="BZ441" s="86"/>
      <c r="CB441" s="86"/>
      <c r="CD441" s="86"/>
      <c r="CF441" s="86"/>
      <c r="CH441" s="86"/>
      <c r="CJ441" s="86"/>
      <c r="CL441" s="86"/>
      <c r="CN441" s="86"/>
      <c r="CP441" s="86"/>
      <c r="CR441" s="86"/>
      <c r="CT441" s="86"/>
      <c r="CV441" s="86"/>
      <c r="CX441" s="86"/>
      <c r="CZ441" s="86"/>
      <c r="DB441" s="86"/>
      <c r="DD441" s="86"/>
      <c r="DF441" s="86"/>
      <c r="DH441" s="86"/>
      <c r="DJ441" s="86"/>
      <c r="DL441" s="86"/>
      <c r="DN441" s="86"/>
      <c r="DP441" s="86"/>
      <c r="DR441" s="86"/>
      <c r="DT441" s="86"/>
      <c r="DV441" s="86"/>
      <c r="DX441" s="86"/>
      <c r="DZ441" s="86"/>
      <c r="EB441" s="86"/>
      <c r="ED441" s="86"/>
      <c r="EE441" s="86"/>
      <c r="EF441" s="86"/>
      <c r="EG441" s="86"/>
      <c r="EI441" s="87"/>
      <c r="EK441" s="86"/>
      <c r="EL441" s="87"/>
      <c r="EM441" s="88"/>
      <c r="EN441" s="86"/>
      <c r="EO441" s="87"/>
      <c r="EP441" s="86"/>
      <c r="EQ441" s="86"/>
      <c r="ER441" s="86"/>
      <c r="ES441" s="86"/>
      <c r="ET441" s="89"/>
    </row>
    <row r="442" spans="56:150" x14ac:dyDescent="0.2">
      <c r="BD442" s="86"/>
      <c r="BF442" s="86"/>
      <c r="BH442" s="86"/>
      <c r="BJ442" s="86"/>
      <c r="BL442" s="86"/>
      <c r="BN442" s="86"/>
      <c r="BP442" s="86"/>
      <c r="BR442" s="86"/>
      <c r="BT442" s="86"/>
      <c r="BV442" s="86"/>
      <c r="BX442" s="86"/>
      <c r="BZ442" s="86"/>
      <c r="CB442" s="86"/>
      <c r="CD442" s="86"/>
      <c r="CF442" s="86"/>
      <c r="CH442" s="86"/>
      <c r="CJ442" s="86"/>
      <c r="CL442" s="86"/>
      <c r="CN442" s="86"/>
      <c r="CP442" s="86"/>
      <c r="CR442" s="86"/>
      <c r="CT442" s="86"/>
      <c r="CV442" s="86"/>
      <c r="CX442" s="86"/>
      <c r="CZ442" s="86"/>
      <c r="DB442" s="86"/>
      <c r="DD442" s="86"/>
      <c r="DF442" s="86"/>
      <c r="DH442" s="86"/>
      <c r="DJ442" s="86"/>
      <c r="DL442" s="86"/>
      <c r="DN442" s="86"/>
      <c r="DP442" s="86"/>
      <c r="DR442" s="86"/>
      <c r="DT442" s="86"/>
      <c r="DV442" s="86"/>
      <c r="DX442" s="86"/>
      <c r="DZ442" s="86"/>
      <c r="EB442" s="86"/>
      <c r="ED442" s="86"/>
      <c r="EE442" s="86"/>
      <c r="EF442" s="86"/>
      <c r="EG442" s="86"/>
      <c r="EI442" s="87"/>
      <c r="EK442" s="86"/>
      <c r="EL442" s="87"/>
      <c r="EM442" s="88"/>
      <c r="EN442" s="86"/>
      <c r="EO442" s="87"/>
      <c r="EP442" s="86"/>
      <c r="EQ442" s="86"/>
      <c r="ER442" s="86"/>
      <c r="ES442" s="86"/>
      <c r="ET442" s="89"/>
    </row>
    <row r="443" spans="56:150" x14ac:dyDescent="0.2">
      <c r="BD443" s="86"/>
      <c r="BF443" s="86"/>
      <c r="BH443" s="86"/>
      <c r="BJ443" s="86"/>
      <c r="BL443" s="86"/>
      <c r="BN443" s="86"/>
      <c r="BP443" s="86"/>
      <c r="BR443" s="86"/>
      <c r="BT443" s="86"/>
      <c r="BV443" s="86"/>
      <c r="BX443" s="86"/>
      <c r="BZ443" s="86"/>
      <c r="CB443" s="86"/>
      <c r="CD443" s="86"/>
      <c r="CF443" s="86"/>
      <c r="CH443" s="86"/>
      <c r="CJ443" s="86"/>
      <c r="CL443" s="86"/>
      <c r="CN443" s="86"/>
      <c r="CP443" s="86"/>
      <c r="CR443" s="86"/>
      <c r="CT443" s="86"/>
      <c r="CV443" s="86"/>
      <c r="CX443" s="86"/>
      <c r="CZ443" s="86"/>
      <c r="DB443" s="86"/>
      <c r="DD443" s="86"/>
      <c r="DF443" s="86"/>
      <c r="DH443" s="86"/>
      <c r="DJ443" s="86"/>
      <c r="DL443" s="86"/>
      <c r="DN443" s="86"/>
      <c r="DP443" s="86"/>
      <c r="DR443" s="86"/>
      <c r="DT443" s="86"/>
      <c r="DV443" s="86"/>
      <c r="DX443" s="86"/>
      <c r="DZ443" s="86"/>
      <c r="EB443" s="86"/>
      <c r="ED443" s="86"/>
      <c r="EE443" s="86"/>
      <c r="EF443" s="86"/>
      <c r="EG443" s="86"/>
      <c r="EI443" s="87"/>
      <c r="EK443" s="86"/>
      <c r="EL443" s="87"/>
      <c r="EM443" s="88"/>
      <c r="EN443" s="86"/>
      <c r="EO443" s="87"/>
      <c r="EP443" s="86"/>
      <c r="EQ443" s="86"/>
      <c r="ER443" s="86"/>
      <c r="ES443" s="86"/>
      <c r="ET443" s="89"/>
    </row>
    <row r="444" spans="56:150" x14ac:dyDescent="0.2">
      <c r="BD444" s="86"/>
      <c r="BF444" s="86"/>
      <c r="BH444" s="86"/>
      <c r="BJ444" s="86"/>
      <c r="BL444" s="86"/>
      <c r="BN444" s="86"/>
      <c r="BP444" s="86"/>
      <c r="BR444" s="86"/>
      <c r="BT444" s="86"/>
      <c r="BV444" s="86"/>
      <c r="BX444" s="86"/>
      <c r="BZ444" s="86"/>
      <c r="CB444" s="86"/>
      <c r="CD444" s="86"/>
      <c r="CF444" s="86"/>
      <c r="CH444" s="86"/>
      <c r="CJ444" s="86"/>
      <c r="CL444" s="86"/>
      <c r="CN444" s="86"/>
      <c r="CP444" s="86"/>
      <c r="CR444" s="86"/>
      <c r="CT444" s="86"/>
      <c r="CV444" s="86"/>
      <c r="CX444" s="86"/>
      <c r="CZ444" s="86"/>
      <c r="DB444" s="86"/>
      <c r="DD444" s="86"/>
      <c r="DF444" s="86"/>
      <c r="DH444" s="86"/>
      <c r="DJ444" s="86"/>
      <c r="DL444" s="86"/>
      <c r="DN444" s="86"/>
      <c r="DP444" s="86"/>
      <c r="DR444" s="86"/>
      <c r="DT444" s="86"/>
      <c r="DV444" s="86"/>
      <c r="DX444" s="86"/>
      <c r="DZ444" s="86"/>
      <c r="EB444" s="86"/>
      <c r="ED444" s="86"/>
      <c r="EE444" s="86"/>
      <c r="EF444" s="86"/>
      <c r="EG444" s="86"/>
      <c r="EI444" s="87"/>
      <c r="EK444" s="86"/>
      <c r="EL444" s="87"/>
      <c r="EM444" s="88"/>
      <c r="EN444" s="86"/>
      <c r="EO444" s="87"/>
      <c r="EP444" s="86"/>
      <c r="EQ444" s="86"/>
      <c r="ER444" s="86"/>
      <c r="ES444" s="86"/>
      <c r="ET444" s="89"/>
    </row>
    <row r="445" spans="56:150" x14ac:dyDescent="0.2">
      <c r="BD445" s="86"/>
      <c r="BF445" s="86"/>
      <c r="BH445" s="86"/>
      <c r="BJ445" s="86"/>
      <c r="BL445" s="86"/>
      <c r="BN445" s="86"/>
      <c r="BP445" s="86"/>
      <c r="BR445" s="86"/>
      <c r="BT445" s="86"/>
      <c r="BV445" s="86"/>
      <c r="BX445" s="86"/>
      <c r="BZ445" s="86"/>
      <c r="CB445" s="86"/>
      <c r="CD445" s="86"/>
      <c r="CF445" s="86"/>
      <c r="CH445" s="86"/>
      <c r="CJ445" s="86"/>
      <c r="CL445" s="86"/>
      <c r="CN445" s="86"/>
      <c r="CP445" s="86"/>
      <c r="CR445" s="86"/>
      <c r="CT445" s="86"/>
      <c r="CV445" s="86"/>
      <c r="CX445" s="86"/>
      <c r="CZ445" s="86"/>
      <c r="DB445" s="86"/>
      <c r="DD445" s="86"/>
      <c r="DF445" s="86"/>
      <c r="DH445" s="86"/>
      <c r="DJ445" s="86"/>
      <c r="DL445" s="86"/>
      <c r="DN445" s="86"/>
      <c r="DP445" s="86"/>
      <c r="DR445" s="86"/>
      <c r="DT445" s="86"/>
      <c r="DV445" s="86"/>
      <c r="DX445" s="86"/>
      <c r="DZ445" s="86"/>
      <c r="EB445" s="86"/>
      <c r="ED445" s="86"/>
      <c r="EE445" s="86"/>
      <c r="EF445" s="86"/>
      <c r="EG445" s="86"/>
      <c r="EI445" s="87"/>
      <c r="EK445" s="86"/>
      <c r="EL445" s="87"/>
      <c r="EM445" s="88"/>
      <c r="EN445" s="86"/>
      <c r="EO445" s="87"/>
      <c r="EP445" s="86"/>
      <c r="EQ445" s="86"/>
      <c r="ER445" s="86"/>
      <c r="ES445" s="86"/>
      <c r="ET445" s="89"/>
    </row>
    <row r="446" spans="56:150" x14ac:dyDescent="0.2">
      <c r="BD446" s="86"/>
      <c r="BF446" s="86"/>
      <c r="BH446" s="86"/>
      <c r="BJ446" s="86"/>
      <c r="BL446" s="86"/>
      <c r="BN446" s="86"/>
      <c r="BP446" s="86"/>
      <c r="BR446" s="86"/>
      <c r="BT446" s="86"/>
      <c r="BV446" s="86"/>
      <c r="BX446" s="86"/>
      <c r="BZ446" s="86"/>
      <c r="CB446" s="86"/>
      <c r="CD446" s="86"/>
      <c r="CF446" s="86"/>
      <c r="CH446" s="86"/>
      <c r="CJ446" s="86"/>
      <c r="CL446" s="86"/>
      <c r="CN446" s="86"/>
      <c r="CP446" s="86"/>
      <c r="CR446" s="86"/>
      <c r="CT446" s="86"/>
      <c r="CV446" s="86"/>
      <c r="CX446" s="86"/>
      <c r="CZ446" s="86"/>
      <c r="DB446" s="86"/>
      <c r="DD446" s="86"/>
      <c r="DF446" s="86"/>
      <c r="DH446" s="86"/>
      <c r="DJ446" s="86"/>
      <c r="DL446" s="86"/>
      <c r="DN446" s="86"/>
      <c r="DP446" s="86"/>
      <c r="DR446" s="86"/>
      <c r="DT446" s="86"/>
      <c r="DV446" s="86"/>
      <c r="DX446" s="86"/>
      <c r="DZ446" s="86"/>
      <c r="EB446" s="86"/>
      <c r="ED446" s="86"/>
      <c r="EE446" s="86"/>
      <c r="EF446" s="86"/>
      <c r="EG446" s="86"/>
      <c r="EI446" s="87"/>
      <c r="EK446" s="86"/>
      <c r="EL446" s="87"/>
      <c r="EM446" s="88"/>
      <c r="EN446" s="86"/>
      <c r="EO446" s="87"/>
      <c r="EP446" s="86"/>
      <c r="EQ446" s="86"/>
      <c r="ER446" s="86"/>
      <c r="ES446" s="86"/>
      <c r="ET446" s="89"/>
    </row>
    <row r="447" spans="56:150" x14ac:dyDescent="0.2">
      <c r="BD447" s="86"/>
      <c r="BF447" s="86"/>
      <c r="BH447" s="86"/>
      <c r="BJ447" s="86"/>
      <c r="BL447" s="86"/>
      <c r="BN447" s="86"/>
      <c r="BP447" s="86"/>
      <c r="BR447" s="86"/>
      <c r="BT447" s="86"/>
      <c r="BV447" s="86"/>
      <c r="BX447" s="86"/>
      <c r="BZ447" s="86"/>
      <c r="CB447" s="86"/>
      <c r="CD447" s="86"/>
      <c r="CF447" s="86"/>
      <c r="CH447" s="86"/>
      <c r="CJ447" s="86"/>
      <c r="CL447" s="86"/>
      <c r="CN447" s="86"/>
      <c r="CP447" s="86"/>
      <c r="CR447" s="86"/>
      <c r="CT447" s="86"/>
      <c r="CV447" s="86"/>
      <c r="CX447" s="86"/>
      <c r="CZ447" s="86"/>
      <c r="DB447" s="86"/>
      <c r="DD447" s="86"/>
      <c r="DF447" s="86"/>
      <c r="DH447" s="86"/>
      <c r="DJ447" s="86"/>
      <c r="DL447" s="86"/>
      <c r="DN447" s="86"/>
      <c r="DP447" s="86"/>
      <c r="DR447" s="86"/>
      <c r="DT447" s="86"/>
      <c r="DV447" s="86"/>
      <c r="DX447" s="86"/>
      <c r="DZ447" s="86"/>
      <c r="EB447" s="86"/>
      <c r="ED447" s="86"/>
      <c r="EE447" s="86"/>
      <c r="EF447" s="86"/>
      <c r="EG447" s="86"/>
      <c r="EI447" s="87"/>
      <c r="EK447" s="86"/>
      <c r="EL447" s="87"/>
      <c r="EM447" s="88"/>
      <c r="EN447" s="86"/>
      <c r="EO447" s="87"/>
      <c r="EP447" s="86"/>
      <c r="EQ447" s="86"/>
      <c r="ER447" s="86"/>
      <c r="ES447" s="86"/>
      <c r="ET447" s="89"/>
    </row>
    <row r="448" spans="56:150" x14ac:dyDescent="0.2">
      <c r="BD448" s="86"/>
      <c r="BF448" s="86"/>
      <c r="BH448" s="86"/>
      <c r="BJ448" s="86"/>
      <c r="BL448" s="86"/>
      <c r="BN448" s="86"/>
      <c r="BP448" s="86"/>
      <c r="BR448" s="86"/>
      <c r="BT448" s="86"/>
      <c r="BV448" s="86"/>
      <c r="BX448" s="86"/>
      <c r="BZ448" s="86"/>
      <c r="CB448" s="86"/>
      <c r="CD448" s="86"/>
      <c r="CF448" s="86"/>
      <c r="CH448" s="86"/>
      <c r="CJ448" s="86"/>
      <c r="CL448" s="86"/>
      <c r="CN448" s="86"/>
      <c r="CP448" s="86"/>
      <c r="CR448" s="86"/>
      <c r="CT448" s="86"/>
      <c r="CV448" s="86"/>
      <c r="CX448" s="86"/>
      <c r="CZ448" s="86"/>
      <c r="DB448" s="86"/>
      <c r="DD448" s="86"/>
      <c r="DF448" s="86"/>
      <c r="DH448" s="86"/>
      <c r="DJ448" s="86"/>
      <c r="DL448" s="86"/>
      <c r="DN448" s="86"/>
      <c r="DP448" s="86"/>
      <c r="DR448" s="86"/>
      <c r="DT448" s="86"/>
      <c r="DV448" s="86"/>
      <c r="DX448" s="86"/>
      <c r="DZ448" s="86"/>
      <c r="EB448" s="86"/>
      <c r="ED448" s="86"/>
      <c r="EE448" s="86"/>
      <c r="EF448" s="86"/>
      <c r="EG448" s="86"/>
      <c r="EI448" s="87"/>
      <c r="EK448" s="86"/>
      <c r="EL448" s="87"/>
      <c r="EM448" s="88"/>
      <c r="EN448" s="86"/>
      <c r="EO448" s="87"/>
      <c r="EP448" s="86"/>
      <c r="EQ448" s="86"/>
      <c r="ER448" s="86"/>
      <c r="ES448" s="86"/>
      <c r="ET448" s="89"/>
    </row>
    <row r="449" spans="56:150" x14ac:dyDescent="0.2">
      <c r="BD449" s="86"/>
      <c r="BF449" s="86"/>
      <c r="BH449" s="86"/>
      <c r="BJ449" s="86"/>
      <c r="BL449" s="86"/>
      <c r="BN449" s="86"/>
      <c r="BP449" s="86"/>
      <c r="BR449" s="86"/>
      <c r="BT449" s="86"/>
      <c r="BV449" s="86"/>
      <c r="BX449" s="86"/>
      <c r="BZ449" s="86"/>
      <c r="CB449" s="86"/>
      <c r="CD449" s="86"/>
      <c r="CF449" s="86"/>
      <c r="CH449" s="86"/>
      <c r="CJ449" s="86"/>
      <c r="CL449" s="86"/>
      <c r="CN449" s="86"/>
      <c r="CP449" s="86"/>
      <c r="CR449" s="86"/>
      <c r="CT449" s="86"/>
      <c r="CV449" s="86"/>
      <c r="CX449" s="86"/>
      <c r="CZ449" s="86"/>
      <c r="DB449" s="86"/>
      <c r="DD449" s="86"/>
      <c r="DF449" s="86"/>
      <c r="DH449" s="86"/>
      <c r="DJ449" s="86"/>
      <c r="DL449" s="86"/>
      <c r="DN449" s="86"/>
      <c r="DP449" s="86"/>
      <c r="DR449" s="86"/>
      <c r="DT449" s="86"/>
      <c r="DV449" s="86"/>
      <c r="DX449" s="86"/>
      <c r="DZ449" s="86"/>
      <c r="EB449" s="86"/>
      <c r="ED449" s="86"/>
      <c r="EE449" s="86"/>
      <c r="EF449" s="86"/>
      <c r="EG449" s="86"/>
      <c r="EI449" s="87"/>
      <c r="EK449" s="86"/>
      <c r="EL449" s="87"/>
      <c r="EM449" s="88"/>
      <c r="EN449" s="86"/>
      <c r="EO449" s="87"/>
      <c r="EP449" s="86"/>
      <c r="EQ449" s="86"/>
      <c r="ER449" s="86"/>
      <c r="ES449" s="86"/>
      <c r="ET449" s="89"/>
    </row>
    <row r="450" spans="56:150" x14ac:dyDescent="0.2">
      <c r="BD450" s="86"/>
      <c r="BF450" s="86"/>
      <c r="BH450" s="86"/>
      <c r="BJ450" s="86"/>
      <c r="BL450" s="86"/>
      <c r="BN450" s="86"/>
      <c r="BP450" s="86"/>
      <c r="BR450" s="86"/>
      <c r="BT450" s="86"/>
      <c r="BV450" s="86"/>
      <c r="BX450" s="86"/>
      <c r="BZ450" s="86"/>
      <c r="CB450" s="86"/>
      <c r="CD450" s="86"/>
      <c r="CF450" s="86"/>
      <c r="CH450" s="86"/>
      <c r="CJ450" s="86"/>
      <c r="CL450" s="86"/>
      <c r="CN450" s="86"/>
      <c r="CP450" s="86"/>
      <c r="CR450" s="86"/>
      <c r="CT450" s="86"/>
      <c r="CV450" s="86"/>
      <c r="CX450" s="86"/>
      <c r="CZ450" s="86"/>
      <c r="DB450" s="86"/>
      <c r="DD450" s="86"/>
      <c r="DF450" s="86"/>
      <c r="DH450" s="86"/>
      <c r="DJ450" s="86"/>
      <c r="DL450" s="86"/>
      <c r="DN450" s="86"/>
      <c r="DP450" s="86"/>
      <c r="DR450" s="86"/>
      <c r="DT450" s="86"/>
      <c r="DV450" s="86"/>
      <c r="DX450" s="86"/>
      <c r="DZ450" s="86"/>
      <c r="EB450" s="86"/>
      <c r="ED450" s="86"/>
      <c r="EE450" s="86"/>
      <c r="EF450" s="86"/>
      <c r="EG450" s="86"/>
      <c r="EI450" s="87"/>
      <c r="EK450" s="86"/>
      <c r="EL450" s="87"/>
      <c r="EM450" s="88"/>
      <c r="EN450" s="86"/>
      <c r="EO450" s="87"/>
      <c r="EP450" s="86"/>
      <c r="EQ450" s="86"/>
      <c r="ER450" s="86"/>
      <c r="ES450" s="86"/>
      <c r="ET450" s="89"/>
    </row>
    <row r="451" spans="56:150" x14ac:dyDescent="0.2">
      <c r="BD451" s="86"/>
      <c r="BF451" s="86"/>
      <c r="BH451" s="86"/>
      <c r="BJ451" s="86"/>
      <c r="BL451" s="86"/>
      <c r="BN451" s="86"/>
      <c r="BP451" s="86"/>
      <c r="BR451" s="86"/>
      <c r="BT451" s="86"/>
      <c r="BV451" s="86"/>
      <c r="BX451" s="86"/>
      <c r="BZ451" s="86"/>
      <c r="CB451" s="86"/>
      <c r="CD451" s="86"/>
      <c r="CF451" s="86"/>
      <c r="CH451" s="86"/>
      <c r="CJ451" s="86"/>
      <c r="CL451" s="86"/>
      <c r="CN451" s="86"/>
      <c r="CP451" s="86"/>
      <c r="CR451" s="86"/>
      <c r="CT451" s="86"/>
      <c r="CV451" s="86"/>
      <c r="CX451" s="86"/>
      <c r="CZ451" s="86"/>
      <c r="DB451" s="86"/>
      <c r="DD451" s="86"/>
      <c r="DF451" s="86"/>
      <c r="DH451" s="86"/>
      <c r="DJ451" s="86"/>
      <c r="DL451" s="86"/>
      <c r="DN451" s="86"/>
      <c r="DP451" s="86"/>
      <c r="DR451" s="86"/>
      <c r="DT451" s="86"/>
      <c r="DV451" s="86"/>
      <c r="DX451" s="86"/>
      <c r="DZ451" s="86"/>
      <c r="EB451" s="86"/>
      <c r="ED451" s="86"/>
      <c r="EE451" s="86"/>
      <c r="EF451" s="86"/>
      <c r="EG451" s="86"/>
      <c r="EI451" s="87"/>
      <c r="EK451" s="86"/>
      <c r="EL451" s="87"/>
      <c r="EM451" s="88"/>
      <c r="EN451" s="86"/>
      <c r="EO451" s="87"/>
      <c r="EP451" s="86"/>
      <c r="EQ451" s="86"/>
      <c r="ER451" s="86"/>
      <c r="ES451" s="86"/>
      <c r="ET451" s="89"/>
    </row>
    <row r="452" spans="56:150" x14ac:dyDescent="0.2">
      <c r="BD452" s="86"/>
      <c r="BF452" s="86"/>
      <c r="BH452" s="86"/>
      <c r="BJ452" s="86"/>
      <c r="BL452" s="86"/>
      <c r="BN452" s="86"/>
      <c r="BP452" s="86"/>
      <c r="BR452" s="86"/>
      <c r="BT452" s="86"/>
      <c r="BV452" s="86"/>
      <c r="BX452" s="86"/>
      <c r="BZ452" s="86"/>
      <c r="CB452" s="86"/>
      <c r="CD452" s="86"/>
      <c r="CF452" s="86"/>
      <c r="CH452" s="86"/>
      <c r="CJ452" s="86"/>
      <c r="CL452" s="86"/>
      <c r="CN452" s="86"/>
      <c r="CP452" s="86"/>
      <c r="CR452" s="86"/>
      <c r="CT452" s="86"/>
      <c r="CV452" s="86"/>
      <c r="CX452" s="86"/>
      <c r="CZ452" s="86"/>
      <c r="DB452" s="86"/>
      <c r="DD452" s="86"/>
      <c r="DF452" s="86"/>
      <c r="DH452" s="86"/>
      <c r="DJ452" s="86"/>
      <c r="DL452" s="86"/>
      <c r="DN452" s="86"/>
      <c r="DP452" s="86"/>
      <c r="DR452" s="86"/>
      <c r="DT452" s="86"/>
      <c r="DV452" s="86"/>
      <c r="DX452" s="86"/>
      <c r="DZ452" s="86"/>
      <c r="EB452" s="86"/>
      <c r="ED452" s="86"/>
      <c r="EE452" s="86"/>
      <c r="EF452" s="86"/>
      <c r="EG452" s="86"/>
      <c r="EI452" s="87"/>
      <c r="EK452" s="86"/>
      <c r="EL452" s="87"/>
      <c r="EM452" s="88"/>
      <c r="EN452" s="86"/>
      <c r="EO452" s="87"/>
      <c r="EP452" s="86"/>
      <c r="EQ452" s="86"/>
      <c r="ER452" s="86"/>
      <c r="ES452" s="86"/>
      <c r="ET452" s="89"/>
    </row>
    <row r="453" spans="56:150" x14ac:dyDescent="0.2">
      <c r="BD453" s="86"/>
      <c r="BF453" s="86"/>
      <c r="BH453" s="86"/>
      <c r="BJ453" s="86"/>
      <c r="BL453" s="86"/>
      <c r="BN453" s="86"/>
      <c r="BP453" s="86"/>
      <c r="BR453" s="86"/>
      <c r="BT453" s="86"/>
      <c r="BV453" s="86"/>
      <c r="BX453" s="86"/>
      <c r="BZ453" s="86"/>
      <c r="CB453" s="86"/>
      <c r="CD453" s="86"/>
      <c r="CF453" s="86"/>
      <c r="CH453" s="86"/>
      <c r="CJ453" s="86"/>
      <c r="CL453" s="86"/>
      <c r="CN453" s="86"/>
      <c r="CP453" s="86"/>
      <c r="CR453" s="86"/>
      <c r="CT453" s="86"/>
      <c r="CV453" s="86"/>
      <c r="CX453" s="86"/>
      <c r="CZ453" s="86"/>
      <c r="DB453" s="86"/>
      <c r="DD453" s="86"/>
      <c r="DF453" s="86"/>
      <c r="DH453" s="86"/>
      <c r="DJ453" s="86"/>
      <c r="DL453" s="86"/>
      <c r="DN453" s="86"/>
      <c r="DP453" s="86"/>
      <c r="DR453" s="86"/>
      <c r="DT453" s="86"/>
      <c r="DV453" s="86"/>
      <c r="DX453" s="86"/>
      <c r="DZ453" s="86"/>
      <c r="EB453" s="86"/>
      <c r="ED453" s="86"/>
      <c r="EE453" s="86"/>
      <c r="EF453" s="86"/>
      <c r="EG453" s="86"/>
      <c r="EI453" s="87"/>
      <c r="EK453" s="86"/>
      <c r="EL453" s="87"/>
      <c r="EM453" s="88"/>
      <c r="EN453" s="86"/>
      <c r="EO453" s="87"/>
      <c r="EP453" s="86"/>
      <c r="EQ453" s="86"/>
      <c r="ER453" s="86"/>
      <c r="ES453" s="86"/>
      <c r="ET453" s="89"/>
    </row>
    <row r="454" spans="56:150" x14ac:dyDescent="0.2">
      <c r="BD454" s="86"/>
      <c r="BF454" s="86"/>
      <c r="BH454" s="86"/>
      <c r="BJ454" s="86"/>
      <c r="BL454" s="86"/>
      <c r="BN454" s="86"/>
      <c r="BP454" s="86"/>
      <c r="BR454" s="86"/>
      <c r="BT454" s="86"/>
      <c r="BV454" s="86"/>
      <c r="BX454" s="86"/>
      <c r="BZ454" s="86"/>
      <c r="CB454" s="86"/>
      <c r="CD454" s="86"/>
      <c r="CF454" s="86"/>
      <c r="CH454" s="86"/>
      <c r="CJ454" s="86"/>
      <c r="CL454" s="86"/>
      <c r="CN454" s="86"/>
      <c r="CP454" s="86"/>
      <c r="CR454" s="86"/>
      <c r="CT454" s="86"/>
      <c r="CV454" s="86"/>
      <c r="CX454" s="86"/>
      <c r="CZ454" s="86"/>
      <c r="DB454" s="86"/>
      <c r="DD454" s="86"/>
      <c r="DF454" s="86"/>
      <c r="DH454" s="86"/>
      <c r="DJ454" s="86"/>
      <c r="DL454" s="86"/>
      <c r="DN454" s="86"/>
      <c r="DP454" s="86"/>
      <c r="DR454" s="86"/>
      <c r="DT454" s="86"/>
      <c r="DV454" s="86"/>
      <c r="DX454" s="86"/>
      <c r="DZ454" s="86"/>
      <c r="EB454" s="86"/>
      <c r="ED454" s="86"/>
      <c r="EE454" s="86"/>
      <c r="EF454" s="86"/>
      <c r="EG454" s="86"/>
      <c r="EI454" s="87"/>
      <c r="EK454" s="86"/>
      <c r="EL454" s="87"/>
      <c r="EM454" s="88"/>
      <c r="EN454" s="86"/>
      <c r="EO454" s="87"/>
      <c r="EP454" s="86"/>
      <c r="EQ454" s="86"/>
      <c r="ER454" s="86"/>
      <c r="ES454" s="86"/>
      <c r="ET454" s="89"/>
    </row>
    <row r="455" spans="56:150" x14ac:dyDescent="0.2">
      <c r="BD455" s="86"/>
      <c r="BF455" s="86"/>
      <c r="BH455" s="86"/>
      <c r="BJ455" s="86"/>
      <c r="BL455" s="86"/>
      <c r="BN455" s="86"/>
      <c r="BP455" s="86"/>
      <c r="BR455" s="86"/>
      <c r="BT455" s="86"/>
      <c r="BV455" s="86"/>
      <c r="BX455" s="86"/>
      <c r="BZ455" s="86"/>
      <c r="CB455" s="86"/>
      <c r="CD455" s="86"/>
      <c r="CF455" s="86"/>
      <c r="CH455" s="86"/>
      <c r="CJ455" s="86"/>
      <c r="CL455" s="86"/>
      <c r="CN455" s="86"/>
      <c r="CP455" s="86"/>
      <c r="CR455" s="86"/>
      <c r="CT455" s="86"/>
      <c r="CV455" s="86"/>
      <c r="CX455" s="86"/>
      <c r="CZ455" s="86"/>
      <c r="DB455" s="86"/>
      <c r="DD455" s="86"/>
      <c r="DF455" s="86"/>
      <c r="DH455" s="86"/>
      <c r="DJ455" s="86"/>
      <c r="DL455" s="86"/>
      <c r="DN455" s="86"/>
      <c r="DP455" s="86"/>
      <c r="DR455" s="86"/>
      <c r="DT455" s="86"/>
      <c r="DV455" s="86"/>
      <c r="DX455" s="86"/>
      <c r="DZ455" s="86"/>
      <c r="EB455" s="86"/>
      <c r="ED455" s="86"/>
      <c r="EE455" s="86"/>
      <c r="EF455" s="86"/>
      <c r="EG455" s="86"/>
      <c r="EI455" s="87"/>
      <c r="EK455" s="86"/>
      <c r="EL455" s="87"/>
      <c r="EM455" s="88"/>
      <c r="EN455" s="86"/>
      <c r="EO455" s="87"/>
      <c r="EP455" s="86"/>
      <c r="EQ455" s="86"/>
      <c r="ER455" s="86"/>
      <c r="ES455" s="86"/>
      <c r="ET455" s="89"/>
    </row>
    <row r="456" spans="56:150" x14ac:dyDescent="0.2">
      <c r="BD456" s="86"/>
      <c r="BF456" s="86"/>
      <c r="BH456" s="86"/>
      <c r="BJ456" s="86"/>
      <c r="BL456" s="86"/>
      <c r="BN456" s="86"/>
      <c r="BP456" s="86"/>
      <c r="BR456" s="86"/>
      <c r="BT456" s="86"/>
      <c r="BV456" s="86"/>
      <c r="BX456" s="86"/>
      <c r="BZ456" s="86"/>
      <c r="CB456" s="86"/>
      <c r="CD456" s="86"/>
      <c r="CF456" s="86"/>
      <c r="CH456" s="86"/>
      <c r="CJ456" s="86"/>
      <c r="CL456" s="86"/>
      <c r="CN456" s="86"/>
      <c r="CP456" s="86"/>
      <c r="CR456" s="86"/>
      <c r="CT456" s="86"/>
      <c r="CV456" s="86"/>
      <c r="CX456" s="86"/>
      <c r="CZ456" s="86"/>
      <c r="DB456" s="86"/>
      <c r="DD456" s="86"/>
      <c r="DF456" s="86"/>
      <c r="DH456" s="86"/>
      <c r="DJ456" s="86"/>
      <c r="DL456" s="86"/>
      <c r="DN456" s="86"/>
      <c r="DP456" s="86"/>
      <c r="DR456" s="86"/>
      <c r="DT456" s="86"/>
      <c r="DV456" s="86"/>
      <c r="DX456" s="86"/>
      <c r="DZ456" s="86"/>
      <c r="EB456" s="86"/>
      <c r="ED456" s="86"/>
      <c r="EE456" s="86"/>
      <c r="EF456" s="86"/>
      <c r="EG456" s="86"/>
      <c r="EI456" s="87"/>
      <c r="EK456" s="86"/>
      <c r="EL456" s="87"/>
      <c r="EM456" s="88"/>
      <c r="EN456" s="86"/>
      <c r="EO456" s="87"/>
      <c r="EP456" s="86"/>
      <c r="EQ456" s="86"/>
      <c r="ER456" s="86"/>
      <c r="ES456" s="86"/>
      <c r="ET456" s="89"/>
    </row>
    <row r="457" spans="56:150" x14ac:dyDescent="0.2">
      <c r="BD457" s="86"/>
      <c r="BF457" s="86"/>
      <c r="BH457" s="86"/>
      <c r="BJ457" s="86"/>
      <c r="BL457" s="86"/>
      <c r="BN457" s="86"/>
      <c r="BP457" s="86"/>
      <c r="BR457" s="86"/>
      <c r="BT457" s="86"/>
      <c r="BV457" s="86"/>
      <c r="BX457" s="86"/>
      <c r="BZ457" s="86"/>
      <c r="CB457" s="86"/>
      <c r="CD457" s="86"/>
      <c r="CF457" s="86"/>
      <c r="CH457" s="86"/>
      <c r="CJ457" s="86"/>
      <c r="CL457" s="86"/>
      <c r="CN457" s="86"/>
      <c r="CP457" s="86"/>
      <c r="CR457" s="86"/>
      <c r="CT457" s="86"/>
      <c r="CV457" s="86"/>
      <c r="CX457" s="86"/>
      <c r="CZ457" s="86"/>
      <c r="DB457" s="86"/>
      <c r="DD457" s="86"/>
      <c r="DF457" s="86"/>
      <c r="DH457" s="86"/>
      <c r="DJ457" s="86"/>
      <c r="DL457" s="86"/>
      <c r="DN457" s="86"/>
      <c r="DP457" s="86"/>
      <c r="DR457" s="86"/>
      <c r="DT457" s="86"/>
      <c r="DV457" s="86"/>
      <c r="DX457" s="86"/>
      <c r="DZ457" s="86"/>
      <c r="EB457" s="86"/>
      <c r="ED457" s="86"/>
      <c r="EE457" s="86"/>
      <c r="EF457" s="86"/>
      <c r="EG457" s="86"/>
      <c r="EI457" s="87"/>
      <c r="EK457" s="86"/>
      <c r="EL457" s="87"/>
      <c r="EM457" s="88"/>
      <c r="EN457" s="86"/>
      <c r="EO457" s="87"/>
      <c r="EP457" s="86"/>
      <c r="EQ457" s="86"/>
      <c r="ER457" s="86"/>
      <c r="ES457" s="86"/>
      <c r="ET457" s="89"/>
    </row>
    <row r="458" spans="56:150" x14ac:dyDescent="0.2">
      <c r="BD458" s="86"/>
      <c r="BF458" s="86"/>
      <c r="BH458" s="86"/>
      <c r="BJ458" s="86"/>
      <c r="BL458" s="86"/>
      <c r="BN458" s="86"/>
      <c r="BP458" s="86"/>
      <c r="BR458" s="86"/>
      <c r="BT458" s="86"/>
      <c r="BV458" s="86"/>
      <c r="BX458" s="86"/>
      <c r="BZ458" s="86"/>
      <c r="CB458" s="86"/>
      <c r="CD458" s="86"/>
      <c r="CF458" s="86"/>
      <c r="CH458" s="86"/>
      <c r="CJ458" s="86"/>
      <c r="CL458" s="86"/>
      <c r="CN458" s="86"/>
      <c r="CP458" s="86"/>
      <c r="CR458" s="86"/>
      <c r="CT458" s="86"/>
      <c r="CV458" s="86"/>
      <c r="CX458" s="86"/>
      <c r="CZ458" s="86"/>
      <c r="DB458" s="86"/>
      <c r="DD458" s="86"/>
      <c r="DF458" s="86"/>
      <c r="DH458" s="86"/>
      <c r="DJ458" s="86"/>
      <c r="DL458" s="86"/>
      <c r="DN458" s="86"/>
      <c r="DP458" s="86"/>
      <c r="DR458" s="86"/>
      <c r="DT458" s="86"/>
      <c r="DV458" s="86"/>
      <c r="DX458" s="86"/>
      <c r="DZ458" s="86"/>
      <c r="EB458" s="86"/>
      <c r="ED458" s="86"/>
      <c r="EE458" s="86"/>
      <c r="EF458" s="86"/>
      <c r="EG458" s="86"/>
      <c r="EI458" s="87"/>
      <c r="EK458" s="86"/>
      <c r="EL458" s="87"/>
      <c r="EM458" s="88"/>
      <c r="EN458" s="86"/>
      <c r="EO458" s="87"/>
      <c r="EP458" s="86"/>
      <c r="EQ458" s="86"/>
      <c r="ER458" s="86"/>
      <c r="ES458" s="86"/>
      <c r="ET458" s="89"/>
    </row>
    <row r="459" spans="56:150" x14ac:dyDescent="0.2">
      <c r="BD459" s="86"/>
      <c r="BF459" s="86"/>
      <c r="BH459" s="86"/>
      <c r="BJ459" s="86"/>
      <c r="BL459" s="86"/>
      <c r="BN459" s="86"/>
      <c r="BP459" s="86"/>
      <c r="BR459" s="86"/>
      <c r="BT459" s="86"/>
      <c r="BV459" s="86"/>
      <c r="BX459" s="86"/>
      <c r="BZ459" s="86"/>
      <c r="CB459" s="86"/>
      <c r="CD459" s="86"/>
      <c r="CF459" s="86"/>
      <c r="CH459" s="86"/>
      <c r="CJ459" s="86"/>
      <c r="CL459" s="86"/>
      <c r="CN459" s="86"/>
      <c r="CP459" s="86"/>
      <c r="CR459" s="86"/>
      <c r="CT459" s="86"/>
      <c r="CV459" s="86"/>
      <c r="CX459" s="86"/>
      <c r="CZ459" s="86"/>
      <c r="DB459" s="86"/>
      <c r="DD459" s="86"/>
      <c r="DF459" s="86"/>
      <c r="DH459" s="86"/>
      <c r="DJ459" s="86"/>
      <c r="DL459" s="86"/>
      <c r="DN459" s="86"/>
      <c r="DP459" s="86"/>
      <c r="DR459" s="86"/>
      <c r="DT459" s="86"/>
      <c r="DV459" s="86"/>
      <c r="DX459" s="86"/>
      <c r="DZ459" s="86"/>
      <c r="EB459" s="86"/>
      <c r="ED459" s="86"/>
      <c r="EE459" s="86"/>
      <c r="EF459" s="86"/>
      <c r="EG459" s="86"/>
      <c r="EI459" s="87"/>
      <c r="EK459" s="86"/>
      <c r="EL459" s="87"/>
      <c r="EM459" s="88"/>
      <c r="EN459" s="86"/>
      <c r="EO459" s="87"/>
      <c r="EP459" s="86"/>
      <c r="EQ459" s="86"/>
      <c r="ER459" s="86"/>
      <c r="ES459" s="86"/>
      <c r="ET459" s="89"/>
    </row>
    <row r="460" spans="56:150" x14ac:dyDescent="0.2">
      <c r="BD460" s="86"/>
      <c r="BF460" s="86"/>
      <c r="BH460" s="86"/>
      <c r="BJ460" s="86"/>
      <c r="BL460" s="86"/>
      <c r="BN460" s="86"/>
      <c r="BP460" s="86"/>
      <c r="BR460" s="86"/>
      <c r="BT460" s="86"/>
      <c r="BV460" s="86"/>
      <c r="BX460" s="86"/>
      <c r="BZ460" s="86"/>
      <c r="CB460" s="86"/>
      <c r="CD460" s="86"/>
      <c r="CF460" s="86"/>
      <c r="CH460" s="86"/>
      <c r="CJ460" s="86"/>
      <c r="CL460" s="86"/>
      <c r="CN460" s="86"/>
      <c r="CP460" s="86"/>
      <c r="CR460" s="86"/>
      <c r="CT460" s="86"/>
      <c r="CV460" s="86"/>
      <c r="CX460" s="86"/>
      <c r="CZ460" s="86"/>
      <c r="DB460" s="86"/>
      <c r="DD460" s="86"/>
      <c r="DF460" s="86"/>
      <c r="DH460" s="86"/>
      <c r="DJ460" s="86"/>
      <c r="DL460" s="86"/>
      <c r="DN460" s="86"/>
      <c r="DP460" s="86"/>
      <c r="DR460" s="86"/>
      <c r="DT460" s="86"/>
      <c r="DV460" s="86"/>
      <c r="DX460" s="86"/>
      <c r="DZ460" s="86"/>
      <c r="EB460" s="86"/>
      <c r="ED460" s="86"/>
      <c r="EE460" s="86"/>
      <c r="EF460" s="86"/>
      <c r="EG460" s="86"/>
      <c r="EI460" s="87"/>
      <c r="EK460" s="86"/>
      <c r="EL460" s="87"/>
      <c r="EM460" s="88"/>
      <c r="EN460" s="86"/>
      <c r="EO460" s="87"/>
      <c r="EP460" s="86"/>
      <c r="EQ460" s="86"/>
      <c r="ER460" s="86"/>
      <c r="ES460" s="86"/>
      <c r="ET460" s="89"/>
    </row>
    <row r="461" spans="56:150" x14ac:dyDescent="0.2">
      <c r="BD461" s="86"/>
      <c r="BF461" s="86"/>
      <c r="BH461" s="86"/>
      <c r="BJ461" s="86"/>
      <c r="BL461" s="86"/>
      <c r="BN461" s="86"/>
      <c r="BP461" s="86"/>
      <c r="BR461" s="86"/>
      <c r="BT461" s="86"/>
      <c r="BV461" s="86"/>
      <c r="BX461" s="86"/>
      <c r="BZ461" s="86"/>
      <c r="CB461" s="86"/>
      <c r="CD461" s="86"/>
      <c r="CF461" s="86"/>
      <c r="CH461" s="86"/>
      <c r="CJ461" s="86"/>
      <c r="CL461" s="86"/>
      <c r="CN461" s="86"/>
      <c r="CP461" s="86"/>
      <c r="CR461" s="86"/>
      <c r="CT461" s="86"/>
      <c r="CV461" s="86"/>
      <c r="CX461" s="86"/>
      <c r="CZ461" s="86"/>
      <c r="DB461" s="86"/>
      <c r="DD461" s="86"/>
      <c r="DF461" s="86"/>
      <c r="DH461" s="86"/>
      <c r="DJ461" s="86"/>
      <c r="DL461" s="86"/>
      <c r="DN461" s="86"/>
      <c r="DP461" s="86"/>
      <c r="DR461" s="86"/>
      <c r="DT461" s="86"/>
      <c r="DV461" s="86"/>
      <c r="DX461" s="86"/>
      <c r="DZ461" s="86"/>
      <c r="EB461" s="86"/>
      <c r="ED461" s="86"/>
      <c r="EE461" s="86"/>
      <c r="EF461" s="86"/>
      <c r="EG461" s="86"/>
      <c r="EI461" s="87"/>
      <c r="EK461" s="86"/>
      <c r="EL461" s="87"/>
      <c r="EM461" s="88"/>
      <c r="EN461" s="86"/>
      <c r="EO461" s="87"/>
      <c r="EP461" s="86"/>
      <c r="EQ461" s="86"/>
      <c r="ER461" s="86"/>
      <c r="ES461" s="86"/>
      <c r="ET461" s="89"/>
    </row>
    <row r="462" spans="56:150" x14ac:dyDescent="0.2">
      <c r="BD462" s="86"/>
      <c r="BF462" s="86"/>
      <c r="BH462" s="86"/>
      <c r="BJ462" s="86"/>
      <c r="BL462" s="86"/>
      <c r="BN462" s="86"/>
      <c r="BP462" s="86"/>
      <c r="BR462" s="86"/>
      <c r="BT462" s="86"/>
      <c r="BV462" s="86"/>
      <c r="BX462" s="86"/>
      <c r="BZ462" s="86"/>
      <c r="CB462" s="86"/>
      <c r="CD462" s="86"/>
      <c r="CF462" s="86"/>
      <c r="CH462" s="86"/>
      <c r="CJ462" s="86"/>
      <c r="CL462" s="86"/>
      <c r="CN462" s="86"/>
      <c r="CP462" s="86"/>
      <c r="CR462" s="86"/>
      <c r="CT462" s="86"/>
      <c r="CV462" s="86"/>
      <c r="CX462" s="86"/>
      <c r="CZ462" s="86"/>
      <c r="DB462" s="86"/>
      <c r="DD462" s="86"/>
      <c r="DF462" s="86"/>
      <c r="DH462" s="86"/>
      <c r="DJ462" s="86"/>
      <c r="DL462" s="86"/>
      <c r="DN462" s="86"/>
      <c r="DP462" s="86"/>
      <c r="DR462" s="86"/>
      <c r="DT462" s="86"/>
      <c r="DV462" s="86"/>
      <c r="DX462" s="86"/>
      <c r="DZ462" s="86"/>
      <c r="EB462" s="86"/>
      <c r="ED462" s="86"/>
      <c r="EE462" s="86"/>
      <c r="EF462" s="86"/>
      <c r="EG462" s="86"/>
      <c r="EI462" s="87"/>
      <c r="EK462" s="86"/>
      <c r="EL462" s="87"/>
      <c r="EM462" s="88"/>
      <c r="EN462" s="86"/>
      <c r="EO462" s="87"/>
      <c r="EP462" s="86"/>
      <c r="EQ462" s="86"/>
      <c r="ER462" s="86"/>
      <c r="ES462" s="86"/>
      <c r="ET462" s="89"/>
    </row>
    <row r="463" spans="56:150" x14ac:dyDescent="0.2">
      <c r="BD463" s="86"/>
      <c r="BF463" s="86"/>
      <c r="BH463" s="86"/>
      <c r="BJ463" s="86"/>
      <c r="BL463" s="86"/>
      <c r="BN463" s="86"/>
      <c r="BP463" s="86"/>
      <c r="BR463" s="86"/>
      <c r="BT463" s="86"/>
      <c r="BV463" s="86"/>
      <c r="BX463" s="86"/>
      <c r="BZ463" s="86"/>
      <c r="CB463" s="86"/>
      <c r="CD463" s="86"/>
      <c r="CF463" s="86"/>
      <c r="CH463" s="86"/>
      <c r="CJ463" s="86"/>
      <c r="CL463" s="86"/>
      <c r="CN463" s="86"/>
      <c r="CP463" s="86"/>
      <c r="CR463" s="86"/>
      <c r="CT463" s="86"/>
      <c r="CV463" s="86"/>
      <c r="CX463" s="86"/>
      <c r="CZ463" s="86"/>
      <c r="DB463" s="86"/>
      <c r="DD463" s="86"/>
      <c r="DF463" s="86"/>
      <c r="DH463" s="86"/>
      <c r="DJ463" s="86"/>
      <c r="DL463" s="86"/>
      <c r="DN463" s="86"/>
      <c r="DP463" s="86"/>
      <c r="DR463" s="86"/>
      <c r="DT463" s="86"/>
      <c r="DV463" s="86"/>
      <c r="DX463" s="86"/>
      <c r="DZ463" s="86"/>
      <c r="EB463" s="86"/>
      <c r="ED463" s="86"/>
      <c r="EE463" s="86"/>
      <c r="EF463" s="86"/>
      <c r="EG463" s="86"/>
      <c r="EI463" s="87"/>
      <c r="EK463" s="86"/>
      <c r="EL463" s="87"/>
      <c r="EM463" s="88"/>
      <c r="EN463" s="86"/>
      <c r="EO463" s="87"/>
      <c r="EP463" s="86"/>
      <c r="EQ463" s="86"/>
      <c r="ER463" s="86"/>
      <c r="ES463" s="86"/>
      <c r="ET463" s="89"/>
    </row>
    <row r="464" spans="56:150" x14ac:dyDescent="0.2">
      <c r="BD464" s="86"/>
      <c r="BF464" s="86"/>
      <c r="BH464" s="86"/>
      <c r="BJ464" s="86"/>
      <c r="BL464" s="86"/>
      <c r="BN464" s="86"/>
      <c r="BP464" s="86"/>
      <c r="BR464" s="86"/>
      <c r="BT464" s="86"/>
      <c r="BV464" s="86"/>
      <c r="BX464" s="86"/>
      <c r="BZ464" s="86"/>
      <c r="CB464" s="86"/>
      <c r="CD464" s="86"/>
      <c r="CF464" s="86"/>
      <c r="CH464" s="86"/>
      <c r="CJ464" s="86"/>
      <c r="CL464" s="86"/>
      <c r="CN464" s="86"/>
      <c r="CP464" s="86"/>
      <c r="CR464" s="86"/>
      <c r="CT464" s="86"/>
      <c r="CV464" s="86"/>
      <c r="CX464" s="86"/>
      <c r="CZ464" s="86"/>
      <c r="DB464" s="86"/>
      <c r="DD464" s="86"/>
      <c r="DF464" s="86"/>
      <c r="DH464" s="86"/>
      <c r="DJ464" s="86"/>
      <c r="DL464" s="86"/>
      <c r="DN464" s="86"/>
      <c r="DP464" s="86"/>
      <c r="DR464" s="86"/>
      <c r="DT464" s="86"/>
      <c r="DV464" s="86"/>
      <c r="DX464" s="86"/>
      <c r="DZ464" s="86"/>
      <c r="EB464" s="86"/>
      <c r="ED464" s="86"/>
      <c r="EE464" s="86"/>
      <c r="EF464" s="86"/>
      <c r="EG464" s="86"/>
      <c r="EI464" s="87"/>
      <c r="EK464" s="86"/>
      <c r="EL464" s="87"/>
      <c r="EM464" s="88"/>
      <c r="EN464" s="86"/>
      <c r="EO464" s="87"/>
      <c r="EP464" s="86"/>
      <c r="EQ464" s="86"/>
      <c r="ER464" s="86"/>
      <c r="ES464" s="86"/>
      <c r="ET464" s="89"/>
    </row>
    <row r="465" spans="56:150" x14ac:dyDescent="0.2">
      <c r="BD465" s="86"/>
      <c r="BF465" s="86"/>
      <c r="BH465" s="86"/>
      <c r="BJ465" s="86"/>
      <c r="BL465" s="86"/>
      <c r="BN465" s="86"/>
      <c r="BP465" s="86"/>
      <c r="BR465" s="86"/>
      <c r="BT465" s="86"/>
      <c r="BV465" s="86"/>
      <c r="BX465" s="86"/>
      <c r="BZ465" s="86"/>
      <c r="CB465" s="86"/>
      <c r="CD465" s="86"/>
      <c r="CF465" s="86"/>
      <c r="CH465" s="86"/>
      <c r="CJ465" s="86"/>
      <c r="CL465" s="86"/>
      <c r="CN465" s="86"/>
      <c r="CP465" s="86"/>
      <c r="CR465" s="86"/>
      <c r="CT465" s="86"/>
      <c r="CV465" s="86"/>
      <c r="CX465" s="86"/>
      <c r="CZ465" s="86"/>
      <c r="DB465" s="86"/>
      <c r="DD465" s="86"/>
      <c r="DF465" s="86"/>
      <c r="DH465" s="86"/>
      <c r="DJ465" s="86"/>
      <c r="DL465" s="86"/>
      <c r="DN465" s="86"/>
      <c r="DP465" s="86"/>
      <c r="DR465" s="86"/>
      <c r="DT465" s="86"/>
      <c r="DV465" s="86"/>
      <c r="DX465" s="86"/>
      <c r="DZ465" s="86"/>
      <c r="EB465" s="86"/>
      <c r="ED465" s="86"/>
      <c r="EE465" s="86"/>
      <c r="EF465" s="86"/>
      <c r="EG465" s="86"/>
      <c r="EI465" s="87"/>
      <c r="EK465" s="86"/>
      <c r="EL465" s="87"/>
      <c r="EM465" s="88"/>
      <c r="EN465" s="86"/>
      <c r="EO465" s="87"/>
      <c r="EP465" s="86"/>
      <c r="EQ465" s="86"/>
      <c r="ER465" s="86"/>
      <c r="ES465" s="86"/>
      <c r="ET465" s="89"/>
    </row>
    <row r="466" spans="56:150" x14ac:dyDescent="0.2">
      <c r="BD466" s="86"/>
      <c r="BF466" s="86"/>
      <c r="BH466" s="86"/>
      <c r="BJ466" s="86"/>
      <c r="BL466" s="86"/>
      <c r="BN466" s="86"/>
      <c r="BP466" s="86"/>
      <c r="BR466" s="86"/>
      <c r="BT466" s="86"/>
      <c r="BV466" s="86"/>
      <c r="BX466" s="86"/>
      <c r="BZ466" s="86"/>
      <c r="CB466" s="86"/>
      <c r="CD466" s="86"/>
      <c r="CF466" s="86"/>
      <c r="CH466" s="86"/>
      <c r="CJ466" s="86"/>
      <c r="CL466" s="86"/>
      <c r="CN466" s="86"/>
      <c r="CP466" s="86"/>
      <c r="CR466" s="86"/>
      <c r="CT466" s="86"/>
      <c r="CV466" s="86"/>
      <c r="CX466" s="86"/>
      <c r="CZ466" s="86"/>
      <c r="DB466" s="86"/>
      <c r="DD466" s="86"/>
      <c r="DF466" s="86"/>
      <c r="DH466" s="86"/>
      <c r="DJ466" s="86"/>
      <c r="DL466" s="86"/>
      <c r="DN466" s="86"/>
      <c r="DP466" s="86"/>
      <c r="DR466" s="86"/>
      <c r="DT466" s="86"/>
      <c r="DV466" s="86"/>
      <c r="DX466" s="86"/>
      <c r="DZ466" s="86"/>
      <c r="EB466" s="86"/>
      <c r="ED466" s="86"/>
      <c r="EE466" s="86"/>
      <c r="EF466" s="86"/>
      <c r="EG466" s="86"/>
      <c r="EI466" s="87"/>
      <c r="EK466" s="86"/>
      <c r="EL466" s="87"/>
      <c r="EM466" s="88"/>
      <c r="EN466" s="86"/>
      <c r="EO466" s="87"/>
      <c r="EP466" s="86"/>
      <c r="EQ466" s="86"/>
      <c r="ER466" s="86"/>
      <c r="ES466" s="86"/>
      <c r="ET466" s="89"/>
    </row>
    <row r="467" spans="56:150" x14ac:dyDescent="0.2">
      <c r="BD467" s="86"/>
      <c r="BF467" s="86"/>
      <c r="BH467" s="86"/>
      <c r="BJ467" s="86"/>
      <c r="BL467" s="86"/>
      <c r="BN467" s="86"/>
      <c r="BP467" s="86"/>
      <c r="BR467" s="86"/>
      <c r="BT467" s="86"/>
      <c r="BV467" s="86"/>
      <c r="BX467" s="86"/>
      <c r="BZ467" s="86"/>
      <c r="CB467" s="86"/>
      <c r="CD467" s="86"/>
      <c r="CF467" s="86"/>
      <c r="CH467" s="86"/>
      <c r="CJ467" s="86"/>
      <c r="CL467" s="86"/>
      <c r="CN467" s="86"/>
      <c r="CP467" s="86"/>
      <c r="CR467" s="86"/>
      <c r="CT467" s="86"/>
      <c r="CV467" s="86"/>
      <c r="CX467" s="86"/>
      <c r="CZ467" s="86"/>
      <c r="DB467" s="86"/>
      <c r="DD467" s="86"/>
      <c r="DF467" s="86"/>
      <c r="DH467" s="86"/>
      <c r="DJ467" s="86"/>
      <c r="DL467" s="86"/>
      <c r="DN467" s="86"/>
      <c r="DP467" s="86"/>
      <c r="DR467" s="86"/>
      <c r="DT467" s="86"/>
      <c r="DV467" s="86"/>
      <c r="DX467" s="86"/>
      <c r="DZ467" s="86"/>
      <c r="EB467" s="86"/>
      <c r="ED467" s="86"/>
      <c r="EE467" s="86"/>
      <c r="EF467" s="86"/>
      <c r="EG467" s="86"/>
      <c r="EI467" s="87"/>
      <c r="EK467" s="86"/>
      <c r="EL467" s="87"/>
      <c r="EM467" s="88"/>
      <c r="EN467" s="86"/>
      <c r="EO467" s="87"/>
      <c r="EP467" s="86"/>
      <c r="EQ467" s="86"/>
      <c r="ER467" s="86"/>
      <c r="ES467" s="86"/>
      <c r="ET467" s="89"/>
    </row>
    <row r="468" spans="56:150" x14ac:dyDescent="0.2">
      <c r="BD468" s="86"/>
      <c r="BF468" s="86"/>
      <c r="BH468" s="86"/>
      <c r="BJ468" s="86"/>
      <c r="BL468" s="86"/>
      <c r="BN468" s="86"/>
      <c r="BP468" s="86"/>
      <c r="BR468" s="86"/>
      <c r="BT468" s="86"/>
      <c r="BV468" s="86"/>
      <c r="BX468" s="86"/>
      <c r="BZ468" s="86"/>
      <c r="CB468" s="86"/>
      <c r="CD468" s="86"/>
      <c r="CF468" s="86"/>
      <c r="CH468" s="86"/>
      <c r="CJ468" s="86"/>
      <c r="CL468" s="86"/>
      <c r="CN468" s="86"/>
      <c r="CP468" s="86"/>
      <c r="CR468" s="86"/>
      <c r="CT468" s="86"/>
      <c r="CV468" s="86"/>
      <c r="CX468" s="86"/>
      <c r="CZ468" s="86"/>
      <c r="DB468" s="86"/>
      <c r="DD468" s="86"/>
      <c r="DF468" s="86"/>
      <c r="DH468" s="86"/>
      <c r="DJ468" s="86"/>
      <c r="DL468" s="86"/>
      <c r="DN468" s="86"/>
      <c r="DP468" s="86"/>
      <c r="DR468" s="86"/>
      <c r="DT468" s="86"/>
      <c r="DV468" s="86"/>
      <c r="DX468" s="86"/>
      <c r="DZ468" s="86"/>
      <c r="EB468" s="86"/>
      <c r="ED468" s="86"/>
      <c r="EE468" s="86"/>
      <c r="EF468" s="86"/>
      <c r="EG468" s="86"/>
      <c r="EI468" s="87"/>
      <c r="EK468" s="86"/>
      <c r="EL468" s="87"/>
      <c r="EM468" s="88"/>
      <c r="EN468" s="86"/>
      <c r="EO468" s="87"/>
      <c r="EP468" s="86"/>
      <c r="EQ468" s="86"/>
      <c r="ER468" s="86"/>
      <c r="ES468" s="86"/>
      <c r="ET468" s="89"/>
    </row>
    <row r="469" spans="56:150" x14ac:dyDescent="0.2">
      <c r="BD469" s="86"/>
      <c r="BF469" s="86"/>
      <c r="BH469" s="86"/>
      <c r="BJ469" s="86"/>
      <c r="BL469" s="86"/>
      <c r="BN469" s="86"/>
      <c r="BP469" s="86"/>
      <c r="BR469" s="86"/>
      <c r="BT469" s="86"/>
      <c r="BV469" s="86"/>
      <c r="BX469" s="86"/>
      <c r="BZ469" s="86"/>
      <c r="CB469" s="86"/>
      <c r="CD469" s="86"/>
      <c r="CF469" s="86"/>
      <c r="CH469" s="86"/>
      <c r="CJ469" s="86"/>
      <c r="CL469" s="86"/>
      <c r="CN469" s="86"/>
      <c r="CP469" s="86"/>
      <c r="CR469" s="86"/>
      <c r="CT469" s="86"/>
      <c r="CV469" s="86"/>
      <c r="CX469" s="86"/>
      <c r="CZ469" s="86"/>
      <c r="DB469" s="86"/>
      <c r="DD469" s="86"/>
      <c r="DF469" s="86"/>
      <c r="DH469" s="86"/>
      <c r="DJ469" s="86"/>
      <c r="DL469" s="86"/>
      <c r="DN469" s="86"/>
      <c r="DP469" s="86"/>
      <c r="DR469" s="86"/>
      <c r="DT469" s="86"/>
      <c r="DV469" s="86"/>
      <c r="DX469" s="86"/>
      <c r="DZ469" s="86"/>
      <c r="EB469" s="86"/>
      <c r="ED469" s="86"/>
      <c r="EE469" s="86"/>
      <c r="EF469" s="86"/>
      <c r="EG469" s="86"/>
      <c r="EI469" s="87"/>
      <c r="EK469" s="86"/>
      <c r="EL469" s="87"/>
      <c r="EM469" s="88"/>
      <c r="EN469" s="86"/>
      <c r="EO469" s="87"/>
      <c r="EP469" s="86"/>
      <c r="EQ469" s="86"/>
      <c r="ER469" s="86"/>
      <c r="ES469" s="86"/>
      <c r="ET469" s="89"/>
    </row>
    <row r="470" spans="56:150" x14ac:dyDescent="0.2">
      <c r="BD470" s="86"/>
      <c r="BF470" s="86"/>
      <c r="BH470" s="86"/>
      <c r="BJ470" s="86"/>
      <c r="BL470" s="86"/>
      <c r="BN470" s="86"/>
      <c r="BP470" s="86"/>
      <c r="BR470" s="86"/>
      <c r="BT470" s="86"/>
      <c r="BV470" s="86"/>
      <c r="BX470" s="86"/>
      <c r="BZ470" s="86"/>
      <c r="CB470" s="86"/>
      <c r="CD470" s="86"/>
      <c r="CF470" s="86"/>
      <c r="CH470" s="86"/>
      <c r="CJ470" s="86"/>
      <c r="CL470" s="86"/>
      <c r="CN470" s="86"/>
      <c r="CP470" s="86"/>
      <c r="CR470" s="86"/>
      <c r="CT470" s="86"/>
      <c r="CV470" s="86"/>
      <c r="CX470" s="86"/>
      <c r="CZ470" s="86"/>
      <c r="DB470" s="86"/>
      <c r="DD470" s="86"/>
      <c r="DF470" s="86"/>
      <c r="DH470" s="86"/>
      <c r="DJ470" s="86"/>
      <c r="DL470" s="86"/>
      <c r="DN470" s="86"/>
      <c r="DP470" s="86"/>
      <c r="DR470" s="86"/>
      <c r="DT470" s="86"/>
      <c r="DV470" s="86"/>
      <c r="DX470" s="86"/>
      <c r="DZ470" s="86"/>
      <c r="EB470" s="86"/>
      <c r="ED470" s="86"/>
      <c r="EE470" s="86"/>
      <c r="EF470" s="86"/>
      <c r="EG470" s="86"/>
      <c r="EI470" s="87"/>
      <c r="EK470" s="86"/>
      <c r="EL470" s="87"/>
      <c r="EM470" s="88"/>
      <c r="EN470" s="86"/>
      <c r="EO470" s="87"/>
      <c r="EP470" s="86"/>
      <c r="EQ470" s="86"/>
      <c r="ER470" s="86"/>
      <c r="ES470" s="86"/>
      <c r="ET470" s="89"/>
    </row>
    <row r="471" spans="56:150" x14ac:dyDescent="0.2">
      <c r="BD471" s="86"/>
      <c r="BF471" s="86"/>
      <c r="BH471" s="86"/>
      <c r="BJ471" s="86"/>
      <c r="BL471" s="86"/>
      <c r="BN471" s="86"/>
      <c r="BP471" s="86"/>
      <c r="BR471" s="86"/>
      <c r="BT471" s="86"/>
      <c r="BV471" s="86"/>
      <c r="BX471" s="86"/>
      <c r="BZ471" s="86"/>
      <c r="CB471" s="86"/>
      <c r="CD471" s="86"/>
      <c r="CF471" s="86"/>
      <c r="CH471" s="86"/>
      <c r="CJ471" s="86"/>
      <c r="CL471" s="86"/>
      <c r="CN471" s="86"/>
      <c r="CP471" s="86"/>
      <c r="CR471" s="86"/>
      <c r="CT471" s="86"/>
      <c r="CV471" s="86"/>
      <c r="CX471" s="86"/>
      <c r="CZ471" s="86"/>
      <c r="DB471" s="86"/>
      <c r="DD471" s="86"/>
      <c r="DF471" s="86"/>
      <c r="DH471" s="86"/>
      <c r="DJ471" s="86"/>
      <c r="DL471" s="86"/>
      <c r="DN471" s="86"/>
      <c r="DP471" s="86"/>
      <c r="DR471" s="86"/>
      <c r="DT471" s="86"/>
      <c r="DV471" s="86"/>
      <c r="DX471" s="86"/>
      <c r="DZ471" s="86"/>
      <c r="EB471" s="86"/>
      <c r="ED471" s="86"/>
      <c r="EE471" s="86"/>
      <c r="EF471" s="86"/>
      <c r="EG471" s="86"/>
      <c r="EI471" s="87"/>
      <c r="EK471" s="86"/>
      <c r="EL471" s="87"/>
      <c r="EM471" s="88"/>
      <c r="EN471" s="86"/>
      <c r="EO471" s="87"/>
      <c r="EP471" s="86"/>
      <c r="EQ471" s="86"/>
      <c r="ER471" s="86"/>
      <c r="ES471" s="86"/>
      <c r="ET471" s="89"/>
    </row>
    <row r="472" spans="56:150" x14ac:dyDescent="0.2">
      <c r="BD472" s="86"/>
      <c r="BF472" s="86"/>
      <c r="BH472" s="86"/>
      <c r="BJ472" s="86"/>
      <c r="BL472" s="86"/>
      <c r="BN472" s="86"/>
      <c r="BP472" s="86"/>
      <c r="BR472" s="86"/>
      <c r="BT472" s="86"/>
      <c r="BV472" s="86"/>
      <c r="BX472" s="86"/>
      <c r="BZ472" s="86"/>
      <c r="CB472" s="86"/>
      <c r="CD472" s="86"/>
      <c r="CF472" s="86"/>
      <c r="CH472" s="86"/>
      <c r="CJ472" s="86"/>
      <c r="CL472" s="86"/>
      <c r="CN472" s="86"/>
      <c r="CP472" s="86"/>
      <c r="CR472" s="86"/>
      <c r="CT472" s="86"/>
      <c r="CV472" s="86"/>
      <c r="CX472" s="86"/>
      <c r="CZ472" s="86"/>
      <c r="DB472" s="86"/>
      <c r="DD472" s="86"/>
      <c r="DF472" s="86"/>
      <c r="DH472" s="86"/>
      <c r="DJ472" s="86"/>
      <c r="DL472" s="86"/>
      <c r="DN472" s="86"/>
      <c r="DP472" s="86"/>
      <c r="DR472" s="86"/>
      <c r="DT472" s="86"/>
      <c r="DV472" s="86"/>
      <c r="DX472" s="86"/>
      <c r="DZ472" s="86"/>
      <c r="EB472" s="86"/>
      <c r="ED472" s="86"/>
      <c r="EE472" s="86"/>
      <c r="EF472" s="86"/>
      <c r="EG472" s="86"/>
      <c r="EI472" s="87"/>
      <c r="EK472" s="86"/>
      <c r="EL472" s="87"/>
      <c r="EM472" s="88"/>
      <c r="EN472" s="86"/>
      <c r="EO472" s="87"/>
      <c r="EP472" s="86"/>
      <c r="EQ472" s="86"/>
      <c r="ER472" s="86"/>
      <c r="ES472" s="86"/>
      <c r="ET472" s="89"/>
    </row>
    <row r="473" spans="56:150" x14ac:dyDescent="0.2">
      <c r="BD473" s="86"/>
      <c r="BF473" s="86"/>
      <c r="BH473" s="86"/>
      <c r="BJ473" s="86"/>
      <c r="BL473" s="86"/>
      <c r="BN473" s="86"/>
      <c r="BP473" s="86"/>
      <c r="BR473" s="86"/>
      <c r="BT473" s="86"/>
      <c r="BV473" s="86"/>
      <c r="BX473" s="86"/>
      <c r="BZ473" s="86"/>
      <c r="CB473" s="86"/>
      <c r="CD473" s="86"/>
      <c r="CF473" s="86"/>
      <c r="CH473" s="86"/>
      <c r="CJ473" s="86"/>
      <c r="CL473" s="86"/>
      <c r="CN473" s="86"/>
      <c r="CP473" s="86"/>
      <c r="CR473" s="86"/>
      <c r="CT473" s="86"/>
      <c r="CV473" s="86"/>
      <c r="CX473" s="86"/>
      <c r="CZ473" s="86"/>
      <c r="DB473" s="86"/>
      <c r="DD473" s="86"/>
      <c r="DF473" s="86"/>
      <c r="DH473" s="86"/>
      <c r="DJ473" s="86"/>
      <c r="DL473" s="86"/>
      <c r="DN473" s="86"/>
      <c r="DP473" s="86"/>
      <c r="DR473" s="86"/>
      <c r="DT473" s="86"/>
      <c r="DV473" s="86"/>
      <c r="DX473" s="86"/>
      <c r="DZ473" s="86"/>
      <c r="EB473" s="86"/>
      <c r="ED473" s="86"/>
      <c r="EE473" s="86"/>
      <c r="EF473" s="86"/>
      <c r="EG473" s="86"/>
      <c r="EI473" s="87"/>
      <c r="EK473" s="86"/>
      <c r="EL473" s="87"/>
      <c r="EM473" s="88"/>
      <c r="EN473" s="86"/>
      <c r="EO473" s="87"/>
      <c r="EP473" s="86"/>
      <c r="EQ473" s="86"/>
      <c r="ER473" s="86"/>
      <c r="ES473" s="86"/>
      <c r="ET473" s="89"/>
    </row>
    <row r="474" spans="56:150" x14ac:dyDescent="0.2">
      <c r="BD474" s="86"/>
      <c r="BF474" s="86"/>
      <c r="BH474" s="86"/>
      <c r="BJ474" s="86"/>
      <c r="BL474" s="86"/>
      <c r="BN474" s="86"/>
      <c r="BP474" s="86"/>
      <c r="BR474" s="86"/>
      <c r="BT474" s="86"/>
      <c r="BV474" s="86"/>
      <c r="BX474" s="86"/>
      <c r="BZ474" s="86"/>
      <c r="CB474" s="86"/>
      <c r="CD474" s="86"/>
      <c r="CF474" s="86"/>
      <c r="CH474" s="86"/>
      <c r="CJ474" s="86"/>
      <c r="CL474" s="86"/>
      <c r="CN474" s="86"/>
      <c r="CP474" s="86"/>
      <c r="CR474" s="86"/>
      <c r="CT474" s="86"/>
      <c r="CV474" s="86"/>
      <c r="CX474" s="86"/>
      <c r="CZ474" s="86"/>
      <c r="DB474" s="86"/>
      <c r="DD474" s="86"/>
      <c r="DF474" s="86"/>
      <c r="DH474" s="86"/>
      <c r="DJ474" s="86"/>
      <c r="DL474" s="86"/>
      <c r="DN474" s="86"/>
      <c r="DP474" s="86"/>
      <c r="DR474" s="86"/>
      <c r="DT474" s="86"/>
      <c r="DV474" s="86"/>
      <c r="DX474" s="86"/>
      <c r="DZ474" s="86"/>
      <c r="EB474" s="86"/>
      <c r="ED474" s="86"/>
      <c r="EE474" s="86"/>
      <c r="EF474" s="86"/>
      <c r="EG474" s="86"/>
      <c r="EI474" s="87"/>
      <c r="EK474" s="86"/>
      <c r="EL474" s="87"/>
      <c r="EM474" s="88"/>
      <c r="EN474" s="86"/>
      <c r="EO474" s="87"/>
      <c r="EP474" s="86"/>
      <c r="EQ474" s="86"/>
      <c r="ER474" s="86"/>
      <c r="ES474" s="86"/>
      <c r="ET474" s="89"/>
    </row>
    <row r="475" spans="56:150" x14ac:dyDescent="0.2">
      <c r="BD475" s="86"/>
      <c r="BF475" s="86"/>
      <c r="BH475" s="86"/>
      <c r="BJ475" s="86"/>
      <c r="BL475" s="86"/>
      <c r="BN475" s="86"/>
      <c r="BP475" s="86"/>
      <c r="BR475" s="86"/>
      <c r="BT475" s="86"/>
      <c r="BV475" s="86"/>
      <c r="BX475" s="86"/>
      <c r="BZ475" s="86"/>
      <c r="CB475" s="86"/>
      <c r="CD475" s="86"/>
      <c r="CF475" s="86"/>
      <c r="CH475" s="86"/>
      <c r="CJ475" s="86"/>
      <c r="CL475" s="86"/>
      <c r="CN475" s="86"/>
      <c r="CP475" s="86"/>
      <c r="CR475" s="86"/>
      <c r="CT475" s="86"/>
      <c r="CV475" s="86"/>
      <c r="CX475" s="86"/>
      <c r="CZ475" s="86"/>
      <c r="DB475" s="86"/>
      <c r="DD475" s="86"/>
      <c r="DF475" s="86"/>
      <c r="DH475" s="86"/>
      <c r="DJ475" s="86"/>
      <c r="DL475" s="86"/>
      <c r="DN475" s="86"/>
      <c r="DP475" s="86"/>
      <c r="DR475" s="86"/>
      <c r="DT475" s="86"/>
      <c r="DV475" s="86"/>
      <c r="DX475" s="86"/>
      <c r="DZ475" s="86"/>
      <c r="EB475" s="86"/>
      <c r="ED475" s="86"/>
      <c r="EE475" s="86"/>
      <c r="EF475" s="86"/>
      <c r="EG475" s="86"/>
      <c r="EI475" s="87"/>
      <c r="EK475" s="86"/>
      <c r="EL475" s="87"/>
      <c r="EM475" s="88"/>
      <c r="EN475" s="86"/>
      <c r="EO475" s="87"/>
      <c r="EP475" s="86"/>
      <c r="EQ475" s="86"/>
      <c r="ER475" s="86"/>
      <c r="ES475" s="86"/>
      <c r="ET475" s="89"/>
    </row>
    <row r="476" spans="56:150" x14ac:dyDescent="0.2">
      <c r="BD476" s="86"/>
      <c r="BF476" s="86"/>
      <c r="BH476" s="86"/>
      <c r="BJ476" s="86"/>
      <c r="BL476" s="86"/>
      <c r="BN476" s="86"/>
      <c r="BP476" s="86"/>
      <c r="BR476" s="86"/>
      <c r="BT476" s="86"/>
      <c r="BV476" s="86"/>
      <c r="BX476" s="86"/>
      <c r="BZ476" s="86"/>
      <c r="CB476" s="86"/>
      <c r="CD476" s="86"/>
      <c r="CF476" s="86"/>
      <c r="CH476" s="86"/>
      <c r="CJ476" s="86"/>
      <c r="CL476" s="86"/>
      <c r="CN476" s="86"/>
      <c r="CP476" s="86"/>
      <c r="CR476" s="86"/>
      <c r="CT476" s="86"/>
      <c r="CV476" s="86"/>
      <c r="CX476" s="86"/>
      <c r="CZ476" s="86"/>
      <c r="DB476" s="86"/>
      <c r="DD476" s="86"/>
      <c r="DF476" s="86"/>
      <c r="DH476" s="86"/>
      <c r="DJ476" s="86"/>
      <c r="DL476" s="86"/>
      <c r="DN476" s="86"/>
      <c r="DP476" s="86"/>
      <c r="DR476" s="86"/>
      <c r="DT476" s="86"/>
      <c r="DV476" s="86"/>
      <c r="DX476" s="86"/>
      <c r="DZ476" s="86"/>
      <c r="EB476" s="86"/>
      <c r="ED476" s="86"/>
      <c r="EE476" s="86"/>
      <c r="EF476" s="86"/>
      <c r="EG476" s="86"/>
      <c r="EI476" s="87"/>
      <c r="EK476" s="86"/>
      <c r="EL476" s="87"/>
      <c r="EM476" s="88"/>
      <c r="EN476" s="86"/>
      <c r="EO476" s="87"/>
      <c r="EP476" s="86"/>
      <c r="EQ476" s="86"/>
      <c r="ER476" s="86"/>
      <c r="ES476" s="86"/>
      <c r="ET476" s="89"/>
    </row>
    <row r="477" spans="56:150" x14ac:dyDescent="0.2">
      <c r="BD477" s="86"/>
      <c r="BF477" s="86"/>
      <c r="BH477" s="86"/>
      <c r="BJ477" s="86"/>
      <c r="BL477" s="86"/>
      <c r="BN477" s="86"/>
      <c r="BP477" s="86"/>
      <c r="BR477" s="86"/>
      <c r="BT477" s="86"/>
      <c r="BV477" s="86"/>
      <c r="BX477" s="86"/>
      <c r="BZ477" s="86"/>
      <c r="CB477" s="86"/>
      <c r="CD477" s="86"/>
      <c r="CF477" s="86"/>
      <c r="CH477" s="86"/>
      <c r="CJ477" s="86"/>
      <c r="CL477" s="86"/>
      <c r="CN477" s="86"/>
      <c r="CP477" s="86"/>
      <c r="CR477" s="86"/>
      <c r="CT477" s="86"/>
      <c r="CV477" s="86"/>
      <c r="CX477" s="86"/>
      <c r="CZ477" s="86"/>
      <c r="DB477" s="86"/>
      <c r="DD477" s="86"/>
      <c r="DF477" s="86"/>
      <c r="DH477" s="86"/>
      <c r="DJ477" s="86"/>
      <c r="DL477" s="86"/>
      <c r="DN477" s="86"/>
      <c r="DP477" s="86"/>
      <c r="DR477" s="86"/>
      <c r="DT477" s="86"/>
      <c r="DV477" s="86"/>
      <c r="DX477" s="86"/>
      <c r="DZ477" s="86"/>
      <c r="EB477" s="86"/>
      <c r="ED477" s="86"/>
      <c r="EE477" s="86"/>
      <c r="EF477" s="86"/>
      <c r="EG477" s="86"/>
      <c r="EI477" s="87"/>
      <c r="EK477" s="86"/>
      <c r="EL477" s="87"/>
      <c r="EM477" s="88"/>
      <c r="EN477" s="86"/>
      <c r="EO477" s="87"/>
      <c r="EP477" s="86"/>
      <c r="EQ477" s="86"/>
      <c r="ER477" s="86"/>
      <c r="ES477" s="86"/>
      <c r="ET477" s="89"/>
    </row>
    <row r="478" spans="56:150" x14ac:dyDescent="0.2">
      <c r="BD478" s="86"/>
      <c r="BF478" s="86"/>
      <c r="BH478" s="86"/>
      <c r="BJ478" s="86"/>
      <c r="BL478" s="86"/>
      <c r="BN478" s="86"/>
      <c r="BP478" s="86"/>
      <c r="BR478" s="86"/>
      <c r="BT478" s="86"/>
      <c r="BV478" s="86"/>
      <c r="BX478" s="86"/>
      <c r="BZ478" s="86"/>
      <c r="CB478" s="86"/>
      <c r="CD478" s="86"/>
      <c r="CF478" s="86"/>
      <c r="CH478" s="86"/>
      <c r="CJ478" s="86"/>
      <c r="CL478" s="86"/>
      <c r="CN478" s="86"/>
      <c r="CP478" s="86"/>
      <c r="CR478" s="86"/>
      <c r="CT478" s="86"/>
      <c r="CV478" s="86"/>
      <c r="CX478" s="86"/>
      <c r="CZ478" s="86"/>
      <c r="DB478" s="86"/>
      <c r="DD478" s="86"/>
      <c r="DF478" s="86"/>
      <c r="DH478" s="86"/>
      <c r="DJ478" s="86"/>
      <c r="DL478" s="86"/>
      <c r="DN478" s="86"/>
      <c r="DP478" s="86"/>
      <c r="DR478" s="86"/>
      <c r="DT478" s="86"/>
      <c r="DV478" s="86"/>
      <c r="DX478" s="86"/>
      <c r="DZ478" s="86"/>
      <c r="EB478" s="86"/>
      <c r="ED478" s="86"/>
      <c r="EE478" s="86"/>
      <c r="EF478" s="86"/>
      <c r="EG478" s="86"/>
      <c r="EI478" s="87"/>
      <c r="EK478" s="86"/>
      <c r="EL478" s="87"/>
      <c r="EM478" s="88"/>
      <c r="EN478" s="86"/>
      <c r="EO478" s="87"/>
      <c r="EP478" s="86"/>
      <c r="EQ478" s="86"/>
      <c r="ER478" s="86"/>
      <c r="ES478" s="86"/>
      <c r="ET478" s="89"/>
    </row>
    <row r="479" spans="56:150" x14ac:dyDescent="0.2">
      <c r="BD479" s="86"/>
      <c r="BF479" s="86"/>
      <c r="BH479" s="86"/>
      <c r="BJ479" s="86"/>
      <c r="BL479" s="86"/>
      <c r="BN479" s="86"/>
      <c r="BP479" s="86"/>
      <c r="BR479" s="86"/>
      <c r="BT479" s="86"/>
      <c r="BV479" s="86"/>
      <c r="BX479" s="86"/>
      <c r="BZ479" s="86"/>
      <c r="CB479" s="86"/>
      <c r="CD479" s="86"/>
      <c r="CF479" s="86"/>
      <c r="CH479" s="86"/>
      <c r="CJ479" s="86"/>
      <c r="CL479" s="86"/>
      <c r="CN479" s="86"/>
      <c r="CP479" s="86"/>
      <c r="CR479" s="86"/>
      <c r="CT479" s="86"/>
      <c r="CV479" s="86"/>
      <c r="CX479" s="86"/>
      <c r="CZ479" s="86"/>
      <c r="DB479" s="86"/>
      <c r="DD479" s="86"/>
      <c r="DF479" s="86"/>
      <c r="DH479" s="86"/>
      <c r="DJ479" s="86"/>
      <c r="DL479" s="86"/>
      <c r="DN479" s="86"/>
      <c r="DP479" s="86"/>
      <c r="DR479" s="86"/>
      <c r="DT479" s="86"/>
      <c r="DV479" s="86"/>
      <c r="DX479" s="86"/>
      <c r="DZ479" s="86"/>
      <c r="EB479" s="86"/>
      <c r="ED479" s="86"/>
      <c r="EE479" s="86"/>
      <c r="EF479" s="86"/>
      <c r="EG479" s="86"/>
      <c r="EI479" s="87"/>
      <c r="EK479" s="86"/>
      <c r="EL479" s="87"/>
      <c r="EM479" s="88"/>
      <c r="EN479" s="86"/>
      <c r="EO479" s="87"/>
      <c r="EP479" s="86"/>
      <c r="EQ479" s="86"/>
      <c r="ER479" s="86"/>
      <c r="ES479" s="86"/>
      <c r="ET479" s="89"/>
    </row>
    <row r="480" spans="56:150" x14ac:dyDescent="0.2">
      <c r="BD480" s="86"/>
      <c r="BF480" s="86"/>
      <c r="BH480" s="86"/>
      <c r="BJ480" s="86"/>
      <c r="BL480" s="86"/>
      <c r="BN480" s="86"/>
      <c r="BP480" s="86"/>
      <c r="BR480" s="86"/>
      <c r="BT480" s="86"/>
      <c r="BV480" s="86"/>
      <c r="BX480" s="86"/>
      <c r="BZ480" s="86"/>
      <c r="CB480" s="86"/>
      <c r="CD480" s="86"/>
      <c r="CF480" s="86"/>
      <c r="CH480" s="86"/>
      <c r="CJ480" s="86"/>
      <c r="CL480" s="86"/>
      <c r="CN480" s="86"/>
      <c r="CP480" s="86"/>
      <c r="CR480" s="86"/>
      <c r="CT480" s="86"/>
      <c r="CV480" s="86"/>
      <c r="CX480" s="86"/>
      <c r="CZ480" s="86"/>
      <c r="DB480" s="86"/>
      <c r="DD480" s="86"/>
      <c r="DF480" s="86"/>
      <c r="DH480" s="86"/>
      <c r="DJ480" s="86"/>
      <c r="DL480" s="86"/>
      <c r="DN480" s="86"/>
      <c r="DP480" s="86"/>
      <c r="DR480" s="86"/>
      <c r="DT480" s="86"/>
      <c r="DV480" s="86"/>
      <c r="DX480" s="86"/>
      <c r="DZ480" s="86"/>
      <c r="EB480" s="86"/>
      <c r="ED480" s="86"/>
      <c r="EE480" s="86"/>
      <c r="EF480" s="86"/>
      <c r="EG480" s="86"/>
      <c r="EI480" s="87"/>
      <c r="EK480" s="86"/>
      <c r="EL480" s="87"/>
      <c r="EM480" s="88"/>
      <c r="EN480" s="86"/>
      <c r="EO480" s="87"/>
      <c r="EP480" s="86"/>
      <c r="EQ480" s="86"/>
      <c r="ER480" s="86"/>
      <c r="ES480" s="86"/>
      <c r="ET480" s="89"/>
    </row>
    <row r="481" spans="56:150" x14ac:dyDescent="0.2">
      <c r="BD481" s="86"/>
      <c r="BF481" s="86"/>
      <c r="BH481" s="86"/>
      <c r="BJ481" s="86"/>
      <c r="BL481" s="86"/>
      <c r="BN481" s="86"/>
      <c r="BP481" s="86"/>
      <c r="BR481" s="86"/>
      <c r="BT481" s="86"/>
      <c r="BV481" s="86"/>
      <c r="BX481" s="86"/>
      <c r="BZ481" s="86"/>
      <c r="CB481" s="86"/>
      <c r="CD481" s="86"/>
      <c r="CF481" s="86"/>
      <c r="CH481" s="86"/>
      <c r="CJ481" s="86"/>
      <c r="CL481" s="86"/>
      <c r="CN481" s="86"/>
      <c r="CP481" s="86"/>
      <c r="CR481" s="86"/>
      <c r="CT481" s="86"/>
      <c r="CV481" s="86"/>
      <c r="CX481" s="86"/>
      <c r="CZ481" s="86"/>
      <c r="DB481" s="86"/>
      <c r="DD481" s="86"/>
      <c r="DF481" s="86"/>
      <c r="DH481" s="86"/>
      <c r="DJ481" s="86"/>
      <c r="DL481" s="86"/>
      <c r="DN481" s="86"/>
      <c r="DP481" s="86"/>
      <c r="DR481" s="86"/>
      <c r="DT481" s="86"/>
      <c r="DV481" s="86"/>
      <c r="DX481" s="86"/>
      <c r="DZ481" s="86"/>
      <c r="EB481" s="86"/>
      <c r="ED481" s="86"/>
      <c r="EE481" s="86"/>
      <c r="EF481" s="86"/>
      <c r="EG481" s="86"/>
      <c r="EI481" s="87"/>
      <c r="EK481" s="86"/>
      <c r="EL481" s="87"/>
      <c r="EM481" s="88"/>
      <c r="EN481" s="86"/>
      <c r="EO481" s="87"/>
      <c r="EP481" s="86"/>
      <c r="EQ481" s="86"/>
      <c r="ER481" s="86"/>
      <c r="ES481" s="86"/>
      <c r="ET481" s="89"/>
    </row>
    <row r="482" spans="56:150" x14ac:dyDescent="0.2">
      <c r="BD482" s="86"/>
      <c r="BF482" s="86"/>
      <c r="BH482" s="86"/>
      <c r="BJ482" s="86"/>
      <c r="BL482" s="86"/>
      <c r="BN482" s="86"/>
      <c r="BP482" s="86"/>
      <c r="BR482" s="86"/>
      <c r="BT482" s="86"/>
      <c r="BV482" s="86"/>
      <c r="BX482" s="86"/>
      <c r="BZ482" s="86"/>
      <c r="CB482" s="86"/>
      <c r="CD482" s="86"/>
      <c r="CF482" s="86"/>
      <c r="CH482" s="86"/>
      <c r="CJ482" s="86"/>
      <c r="CL482" s="86"/>
      <c r="CN482" s="86"/>
      <c r="CP482" s="86"/>
      <c r="CR482" s="86"/>
      <c r="CT482" s="86"/>
      <c r="CV482" s="86"/>
      <c r="CX482" s="86"/>
      <c r="CZ482" s="86"/>
      <c r="DB482" s="86"/>
      <c r="DD482" s="86"/>
      <c r="DF482" s="86"/>
      <c r="DH482" s="86"/>
      <c r="DJ482" s="86"/>
      <c r="DL482" s="86"/>
      <c r="DN482" s="86"/>
      <c r="DP482" s="86"/>
      <c r="DR482" s="86"/>
      <c r="DT482" s="86"/>
      <c r="DV482" s="86"/>
      <c r="DX482" s="86"/>
      <c r="DZ482" s="86"/>
      <c r="EB482" s="86"/>
      <c r="ED482" s="86"/>
      <c r="EE482" s="86"/>
      <c r="EF482" s="86"/>
      <c r="EG482" s="86"/>
      <c r="EI482" s="87"/>
      <c r="EK482" s="86"/>
      <c r="EL482" s="87"/>
      <c r="EM482" s="88"/>
      <c r="EN482" s="86"/>
      <c r="EO482" s="87"/>
      <c r="EP482" s="86"/>
      <c r="EQ482" s="86"/>
      <c r="ER482" s="86"/>
      <c r="ES482" s="86"/>
      <c r="ET482" s="89"/>
    </row>
    <row r="483" spans="56:150" x14ac:dyDescent="0.2">
      <c r="BD483" s="86"/>
      <c r="BF483" s="86"/>
      <c r="BH483" s="86"/>
      <c r="BJ483" s="86"/>
      <c r="BL483" s="86"/>
      <c r="BN483" s="86"/>
      <c r="BP483" s="86"/>
      <c r="BR483" s="86"/>
      <c r="BT483" s="86"/>
      <c r="BV483" s="86"/>
      <c r="BX483" s="86"/>
      <c r="BZ483" s="86"/>
      <c r="CB483" s="86"/>
      <c r="CD483" s="86"/>
      <c r="CF483" s="86"/>
      <c r="CH483" s="86"/>
      <c r="CJ483" s="86"/>
      <c r="CL483" s="86"/>
      <c r="CN483" s="86"/>
      <c r="CP483" s="86"/>
      <c r="CR483" s="86"/>
      <c r="CT483" s="86"/>
      <c r="CV483" s="86"/>
      <c r="CX483" s="86"/>
      <c r="CZ483" s="86"/>
      <c r="DB483" s="86"/>
      <c r="DD483" s="86"/>
      <c r="DF483" s="86"/>
      <c r="DH483" s="86"/>
      <c r="DJ483" s="86"/>
      <c r="DL483" s="86"/>
      <c r="DN483" s="86"/>
      <c r="DP483" s="86"/>
      <c r="DR483" s="86"/>
      <c r="DT483" s="86"/>
      <c r="DV483" s="86"/>
      <c r="DX483" s="86"/>
      <c r="DZ483" s="86"/>
      <c r="EB483" s="86"/>
      <c r="ED483" s="86"/>
      <c r="EE483" s="86"/>
      <c r="EF483" s="86"/>
      <c r="EG483" s="86"/>
      <c r="EI483" s="87"/>
      <c r="EK483" s="86"/>
      <c r="EL483" s="87"/>
      <c r="EM483" s="88"/>
      <c r="EN483" s="86"/>
      <c r="EO483" s="87"/>
      <c r="EP483" s="86"/>
      <c r="EQ483" s="86"/>
      <c r="ER483" s="86"/>
      <c r="ES483" s="86"/>
      <c r="ET483" s="89"/>
    </row>
    <row r="484" spans="56:150" x14ac:dyDescent="0.2">
      <c r="BD484" s="86"/>
      <c r="BF484" s="86"/>
      <c r="BH484" s="86"/>
      <c r="BJ484" s="86"/>
      <c r="BL484" s="86"/>
      <c r="BN484" s="86"/>
      <c r="BP484" s="86"/>
      <c r="BR484" s="86"/>
      <c r="BT484" s="86"/>
      <c r="BV484" s="86"/>
      <c r="BX484" s="86"/>
      <c r="BZ484" s="86"/>
      <c r="CB484" s="86"/>
      <c r="CD484" s="86"/>
      <c r="CF484" s="86"/>
      <c r="CH484" s="86"/>
      <c r="CJ484" s="86"/>
      <c r="CL484" s="86"/>
      <c r="CN484" s="86"/>
      <c r="CP484" s="86"/>
      <c r="CR484" s="86"/>
      <c r="CT484" s="86"/>
      <c r="CV484" s="86"/>
      <c r="CX484" s="86"/>
      <c r="CZ484" s="86"/>
      <c r="DB484" s="86"/>
      <c r="DD484" s="86"/>
      <c r="DF484" s="86"/>
      <c r="DH484" s="86"/>
      <c r="DJ484" s="86"/>
      <c r="DL484" s="86"/>
      <c r="DN484" s="86"/>
      <c r="DP484" s="86"/>
      <c r="DR484" s="86"/>
      <c r="DT484" s="86"/>
      <c r="DV484" s="86"/>
      <c r="DX484" s="86"/>
      <c r="DZ484" s="86"/>
      <c r="EB484" s="86"/>
      <c r="ED484" s="86"/>
      <c r="EE484" s="86"/>
      <c r="EF484" s="86"/>
      <c r="EG484" s="86"/>
      <c r="EI484" s="87"/>
      <c r="EK484" s="86"/>
      <c r="EL484" s="87"/>
      <c r="EM484" s="88"/>
      <c r="EN484" s="86"/>
      <c r="EO484" s="87"/>
      <c r="EP484" s="86"/>
      <c r="EQ484" s="86"/>
      <c r="ER484" s="86"/>
      <c r="ES484" s="86"/>
      <c r="ET484" s="89"/>
    </row>
    <row r="485" spans="56:150" x14ac:dyDescent="0.2">
      <c r="BD485" s="86"/>
      <c r="BF485" s="86"/>
      <c r="BH485" s="86"/>
      <c r="BJ485" s="86"/>
      <c r="BL485" s="86"/>
      <c r="BN485" s="86"/>
      <c r="BP485" s="86"/>
      <c r="BR485" s="86"/>
      <c r="BT485" s="86"/>
      <c r="BV485" s="86"/>
      <c r="BX485" s="86"/>
      <c r="BZ485" s="86"/>
      <c r="CB485" s="86"/>
      <c r="CD485" s="86"/>
      <c r="CF485" s="86"/>
      <c r="CH485" s="86"/>
      <c r="CJ485" s="86"/>
      <c r="CL485" s="86"/>
      <c r="CN485" s="86"/>
      <c r="CP485" s="86"/>
      <c r="CR485" s="86"/>
      <c r="CT485" s="86"/>
      <c r="CV485" s="86"/>
      <c r="CX485" s="86"/>
      <c r="CZ485" s="86"/>
      <c r="DB485" s="86"/>
      <c r="DD485" s="86"/>
      <c r="DF485" s="86"/>
      <c r="DH485" s="86"/>
      <c r="DJ485" s="86"/>
      <c r="DL485" s="86"/>
      <c r="DN485" s="86"/>
      <c r="DP485" s="86"/>
      <c r="DR485" s="86"/>
      <c r="DT485" s="86"/>
      <c r="DV485" s="86"/>
      <c r="DX485" s="86"/>
      <c r="DZ485" s="86"/>
      <c r="EB485" s="86"/>
      <c r="ED485" s="86"/>
      <c r="EE485" s="86"/>
      <c r="EF485" s="86"/>
      <c r="EG485" s="86"/>
      <c r="EI485" s="87"/>
      <c r="EK485" s="86"/>
      <c r="EL485" s="87"/>
      <c r="EM485" s="88"/>
      <c r="EN485" s="86"/>
      <c r="EO485" s="87"/>
      <c r="EP485" s="86"/>
      <c r="EQ485" s="86"/>
      <c r="ER485" s="86"/>
      <c r="ES485" s="86"/>
      <c r="ET485" s="89"/>
    </row>
    <row r="486" spans="56:150" x14ac:dyDescent="0.2">
      <c r="BD486" s="86"/>
      <c r="BF486" s="86"/>
      <c r="BH486" s="86"/>
      <c r="BJ486" s="86"/>
      <c r="BL486" s="86"/>
      <c r="BN486" s="86"/>
      <c r="BP486" s="86"/>
      <c r="BR486" s="86"/>
      <c r="BT486" s="86"/>
      <c r="BV486" s="86"/>
      <c r="BX486" s="86"/>
      <c r="BZ486" s="86"/>
      <c r="CB486" s="86"/>
      <c r="CD486" s="86"/>
      <c r="CF486" s="86"/>
      <c r="CH486" s="86"/>
      <c r="CJ486" s="86"/>
      <c r="CL486" s="86"/>
      <c r="CN486" s="86"/>
      <c r="CP486" s="86"/>
      <c r="CR486" s="86"/>
      <c r="CT486" s="86"/>
      <c r="CV486" s="86"/>
      <c r="CX486" s="86"/>
      <c r="CZ486" s="86"/>
      <c r="DB486" s="86"/>
      <c r="DD486" s="86"/>
      <c r="DF486" s="86"/>
      <c r="DH486" s="86"/>
      <c r="DJ486" s="86"/>
      <c r="DL486" s="86"/>
      <c r="DN486" s="86"/>
      <c r="DP486" s="86"/>
      <c r="DR486" s="86"/>
      <c r="DT486" s="86"/>
      <c r="DV486" s="86"/>
      <c r="DX486" s="86"/>
      <c r="DZ486" s="86"/>
      <c r="EB486" s="86"/>
      <c r="ED486" s="86"/>
      <c r="EE486" s="86"/>
      <c r="EF486" s="86"/>
      <c r="EG486" s="86"/>
      <c r="EI486" s="87"/>
      <c r="EK486" s="86"/>
      <c r="EL486" s="87"/>
      <c r="EM486" s="88"/>
      <c r="EN486" s="86"/>
      <c r="EO486" s="87"/>
      <c r="EP486" s="86"/>
      <c r="EQ486" s="86"/>
      <c r="ER486" s="86"/>
      <c r="ES486" s="86"/>
      <c r="ET486" s="89"/>
    </row>
    <row r="487" spans="56:150" x14ac:dyDescent="0.2">
      <c r="BD487" s="86"/>
      <c r="BF487" s="86"/>
      <c r="BH487" s="86"/>
      <c r="BJ487" s="86"/>
      <c r="BL487" s="86"/>
      <c r="BN487" s="86"/>
      <c r="BP487" s="86"/>
      <c r="BR487" s="86"/>
      <c r="BT487" s="86"/>
      <c r="BV487" s="86"/>
      <c r="BX487" s="86"/>
      <c r="BZ487" s="86"/>
      <c r="CB487" s="86"/>
      <c r="CD487" s="86"/>
      <c r="CF487" s="86"/>
      <c r="CH487" s="86"/>
      <c r="CJ487" s="86"/>
      <c r="CL487" s="86"/>
      <c r="CN487" s="86"/>
      <c r="CP487" s="86"/>
      <c r="CR487" s="86"/>
      <c r="CT487" s="86"/>
      <c r="CV487" s="86"/>
      <c r="CX487" s="86"/>
      <c r="CZ487" s="86"/>
      <c r="DB487" s="86"/>
      <c r="DD487" s="86"/>
      <c r="DF487" s="86"/>
      <c r="DH487" s="86"/>
      <c r="DJ487" s="86"/>
      <c r="DL487" s="86"/>
      <c r="DN487" s="86"/>
      <c r="DP487" s="86"/>
      <c r="DR487" s="86"/>
      <c r="DT487" s="86"/>
      <c r="DV487" s="86"/>
      <c r="DX487" s="86"/>
      <c r="DZ487" s="86"/>
      <c r="EB487" s="86"/>
      <c r="ED487" s="86"/>
      <c r="EE487" s="86"/>
      <c r="EF487" s="86"/>
      <c r="EG487" s="86"/>
      <c r="EI487" s="87"/>
      <c r="EK487" s="86"/>
      <c r="EL487" s="87"/>
      <c r="EM487" s="88"/>
      <c r="EN487" s="86"/>
      <c r="EO487" s="87"/>
      <c r="EP487" s="86"/>
      <c r="EQ487" s="86"/>
      <c r="ER487" s="86"/>
      <c r="ES487" s="86"/>
      <c r="ET487" s="89"/>
    </row>
    <row r="488" spans="56:150" x14ac:dyDescent="0.2">
      <c r="BD488" s="86"/>
      <c r="BF488" s="86"/>
      <c r="BH488" s="86"/>
      <c r="BJ488" s="86"/>
      <c r="BL488" s="86"/>
      <c r="BN488" s="86"/>
      <c r="BP488" s="86"/>
      <c r="BR488" s="86"/>
      <c r="BT488" s="86"/>
      <c r="BV488" s="86"/>
      <c r="BX488" s="86"/>
      <c r="BZ488" s="86"/>
      <c r="CB488" s="86"/>
      <c r="CD488" s="86"/>
      <c r="CF488" s="86"/>
      <c r="CH488" s="86"/>
      <c r="CJ488" s="86"/>
      <c r="CL488" s="86"/>
      <c r="CN488" s="86"/>
      <c r="CP488" s="86"/>
      <c r="CR488" s="86"/>
      <c r="CT488" s="86"/>
      <c r="CV488" s="86"/>
      <c r="CX488" s="86"/>
      <c r="CZ488" s="86"/>
      <c r="DB488" s="86"/>
      <c r="DD488" s="86"/>
      <c r="DF488" s="86"/>
      <c r="DH488" s="86"/>
      <c r="DJ488" s="86"/>
      <c r="DL488" s="86"/>
      <c r="DN488" s="86"/>
      <c r="DP488" s="86"/>
      <c r="DR488" s="86"/>
      <c r="DT488" s="86"/>
      <c r="DV488" s="86"/>
      <c r="DX488" s="86"/>
      <c r="DZ488" s="86"/>
      <c r="EB488" s="86"/>
      <c r="ED488" s="86"/>
      <c r="EE488" s="86"/>
      <c r="EF488" s="86"/>
      <c r="EG488" s="86"/>
      <c r="EI488" s="87"/>
      <c r="EK488" s="86"/>
      <c r="EL488" s="87"/>
      <c r="EM488" s="88"/>
      <c r="EN488" s="86"/>
      <c r="EO488" s="87"/>
      <c r="EP488" s="86"/>
      <c r="EQ488" s="86"/>
      <c r="ER488" s="86"/>
      <c r="ES488" s="86"/>
      <c r="ET488" s="89"/>
    </row>
    <row r="489" spans="56:150" x14ac:dyDescent="0.2">
      <c r="BD489" s="86"/>
      <c r="BF489" s="86"/>
      <c r="BH489" s="86"/>
      <c r="BJ489" s="86"/>
      <c r="BL489" s="86"/>
      <c r="BN489" s="86"/>
      <c r="BP489" s="86"/>
      <c r="BR489" s="86"/>
      <c r="BT489" s="86"/>
      <c r="BV489" s="86"/>
      <c r="BX489" s="86"/>
      <c r="BZ489" s="86"/>
      <c r="CB489" s="86"/>
      <c r="CD489" s="86"/>
      <c r="CF489" s="86"/>
      <c r="CH489" s="86"/>
      <c r="CJ489" s="86"/>
      <c r="CL489" s="86"/>
      <c r="CN489" s="86"/>
      <c r="CP489" s="86"/>
      <c r="CR489" s="86"/>
      <c r="CT489" s="86"/>
      <c r="CV489" s="86"/>
      <c r="CX489" s="86"/>
      <c r="CZ489" s="86"/>
      <c r="DB489" s="86"/>
      <c r="DD489" s="86"/>
      <c r="DF489" s="86"/>
      <c r="DH489" s="86"/>
      <c r="DJ489" s="86"/>
      <c r="DL489" s="86"/>
      <c r="DN489" s="86"/>
      <c r="DP489" s="86"/>
      <c r="DR489" s="86"/>
      <c r="DT489" s="86"/>
      <c r="DV489" s="86"/>
      <c r="DX489" s="86"/>
      <c r="DZ489" s="86"/>
      <c r="EB489" s="86"/>
      <c r="ED489" s="86"/>
      <c r="EE489" s="86"/>
      <c r="EF489" s="86"/>
      <c r="EG489" s="86"/>
      <c r="EI489" s="87"/>
      <c r="EK489" s="86"/>
      <c r="EL489" s="87"/>
      <c r="EM489" s="88"/>
      <c r="EN489" s="86"/>
      <c r="EO489" s="87"/>
      <c r="EP489" s="86"/>
      <c r="EQ489" s="86"/>
      <c r="ER489" s="86"/>
      <c r="ES489" s="86"/>
      <c r="ET489" s="89"/>
    </row>
    <row r="490" spans="56:150" x14ac:dyDescent="0.2">
      <c r="BD490" s="86"/>
      <c r="BF490" s="86"/>
      <c r="BH490" s="86"/>
      <c r="BJ490" s="86"/>
      <c r="BL490" s="86"/>
      <c r="BN490" s="86"/>
      <c r="BP490" s="86"/>
      <c r="BR490" s="86"/>
      <c r="BT490" s="86"/>
      <c r="BV490" s="86"/>
      <c r="BX490" s="86"/>
      <c r="BZ490" s="86"/>
      <c r="CB490" s="86"/>
      <c r="CD490" s="86"/>
      <c r="CF490" s="86"/>
      <c r="CH490" s="86"/>
      <c r="CJ490" s="86"/>
      <c r="CL490" s="86"/>
      <c r="CN490" s="86"/>
      <c r="CP490" s="86"/>
      <c r="CR490" s="86"/>
      <c r="CT490" s="86"/>
      <c r="CV490" s="86"/>
      <c r="CX490" s="86"/>
      <c r="CZ490" s="86"/>
      <c r="DB490" s="86"/>
      <c r="DD490" s="86"/>
      <c r="DF490" s="86"/>
      <c r="DH490" s="86"/>
      <c r="DJ490" s="86"/>
      <c r="DL490" s="86"/>
      <c r="DN490" s="86"/>
      <c r="DP490" s="86"/>
      <c r="DR490" s="86"/>
      <c r="DT490" s="86"/>
      <c r="DV490" s="86"/>
      <c r="DX490" s="86"/>
      <c r="DZ490" s="86"/>
      <c r="EB490" s="86"/>
      <c r="ED490" s="86"/>
      <c r="EE490" s="86"/>
      <c r="EF490" s="86"/>
      <c r="EG490" s="86"/>
      <c r="EI490" s="87"/>
      <c r="EK490" s="86"/>
      <c r="EL490" s="87"/>
      <c r="EM490" s="88"/>
      <c r="EN490" s="86"/>
      <c r="EO490" s="87"/>
      <c r="EP490" s="86"/>
      <c r="EQ490" s="86"/>
      <c r="ER490" s="86"/>
      <c r="ES490" s="86"/>
      <c r="ET490" s="89"/>
    </row>
    <row r="491" spans="56:150" x14ac:dyDescent="0.2">
      <c r="BD491" s="86"/>
      <c r="BF491" s="86"/>
      <c r="BH491" s="86"/>
      <c r="BJ491" s="86"/>
      <c r="BL491" s="86"/>
      <c r="BN491" s="86"/>
      <c r="BP491" s="86"/>
      <c r="BR491" s="86"/>
      <c r="BT491" s="86"/>
      <c r="BV491" s="86"/>
      <c r="BX491" s="86"/>
      <c r="BZ491" s="86"/>
      <c r="CB491" s="86"/>
      <c r="CD491" s="86"/>
      <c r="CF491" s="86"/>
      <c r="CH491" s="86"/>
      <c r="CJ491" s="86"/>
      <c r="CL491" s="86"/>
      <c r="CN491" s="86"/>
      <c r="CP491" s="86"/>
      <c r="CR491" s="86"/>
      <c r="CT491" s="86"/>
      <c r="CV491" s="86"/>
      <c r="CX491" s="86"/>
      <c r="CZ491" s="86"/>
      <c r="DB491" s="86"/>
      <c r="DD491" s="86"/>
      <c r="DF491" s="86"/>
      <c r="DH491" s="86"/>
      <c r="DJ491" s="86"/>
      <c r="DL491" s="86"/>
      <c r="DN491" s="86"/>
      <c r="DP491" s="86"/>
      <c r="DR491" s="86"/>
      <c r="DT491" s="86"/>
      <c r="DV491" s="86"/>
      <c r="DX491" s="86"/>
      <c r="DZ491" s="86"/>
      <c r="EB491" s="86"/>
      <c r="ED491" s="86"/>
      <c r="EE491" s="86"/>
      <c r="EF491" s="86"/>
      <c r="EG491" s="86"/>
      <c r="EI491" s="87"/>
      <c r="EK491" s="86"/>
      <c r="EL491" s="87"/>
      <c r="EM491" s="88"/>
      <c r="EN491" s="86"/>
      <c r="EO491" s="87"/>
      <c r="EP491" s="86"/>
      <c r="EQ491" s="86"/>
      <c r="ER491" s="86"/>
      <c r="ES491" s="86"/>
      <c r="ET491" s="89"/>
    </row>
    <row r="492" spans="56:150" x14ac:dyDescent="0.2">
      <c r="BD492" s="86"/>
      <c r="BF492" s="86"/>
      <c r="BH492" s="86"/>
      <c r="BJ492" s="86"/>
      <c r="BL492" s="86"/>
      <c r="BN492" s="86"/>
      <c r="BP492" s="86"/>
      <c r="BR492" s="86"/>
      <c r="BT492" s="86"/>
      <c r="BV492" s="86"/>
      <c r="BX492" s="86"/>
      <c r="BZ492" s="86"/>
      <c r="CB492" s="86"/>
      <c r="CD492" s="86"/>
      <c r="CF492" s="86"/>
      <c r="CH492" s="86"/>
      <c r="CJ492" s="86"/>
      <c r="CL492" s="86"/>
      <c r="CN492" s="86"/>
      <c r="CP492" s="86"/>
      <c r="CR492" s="86"/>
      <c r="CT492" s="86"/>
      <c r="CV492" s="86"/>
      <c r="CX492" s="86"/>
      <c r="CZ492" s="86"/>
      <c r="DB492" s="86"/>
      <c r="DD492" s="86"/>
      <c r="DF492" s="86"/>
      <c r="DH492" s="86"/>
      <c r="DJ492" s="86"/>
      <c r="DL492" s="86"/>
      <c r="DN492" s="86"/>
      <c r="DP492" s="86"/>
      <c r="DR492" s="86"/>
      <c r="DT492" s="86"/>
      <c r="DV492" s="86"/>
      <c r="DX492" s="86"/>
      <c r="DZ492" s="86"/>
      <c r="EB492" s="86"/>
      <c r="ED492" s="86"/>
      <c r="EE492" s="86"/>
      <c r="EF492" s="86"/>
      <c r="EG492" s="86"/>
      <c r="EI492" s="87"/>
      <c r="EK492" s="86"/>
      <c r="EL492" s="87"/>
      <c r="EM492" s="88"/>
      <c r="EN492" s="86"/>
      <c r="EO492" s="87"/>
      <c r="EP492" s="86"/>
      <c r="EQ492" s="86"/>
      <c r="ER492" s="86"/>
      <c r="ES492" s="86"/>
      <c r="ET492" s="89"/>
    </row>
    <row r="493" spans="56:150" x14ac:dyDescent="0.2">
      <c r="BD493" s="86"/>
      <c r="BF493" s="86"/>
      <c r="BH493" s="86"/>
      <c r="BJ493" s="86"/>
      <c r="BL493" s="86"/>
      <c r="BN493" s="86"/>
      <c r="BP493" s="86"/>
      <c r="BR493" s="86"/>
      <c r="BT493" s="86"/>
      <c r="BV493" s="86"/>
      <c r="BX493" s="86"/>
      <c r="BZ493" s="86"/>
      <c r="CB493" s="86"/>
      <c r="CD493" s="86"/>
      <c r="CF493" s="86"/>
      <c r="CH493" s="86"/>
      <c r="CJ493" s="86"/>
      <c r="CL493" s="86"/>
      <c r="CN493" s="86"/>
      <c r="CP493" s="86"/>
      <c r="CR493" s="86"/>
      <c r="CT493" s="86"/>
      <c r="CV493" s="86"/>
      <c r="CX493" s="86"/>
      <c r="CZ493" s="86"/>
      <c r="DB493" s="86"/>
      <c r="DD493" s="86"/>
      <c r="DF493" s="86"/>
      <c r="DH493" s="86"/>
      <c r="DJ493" s="86"/>
      <c r="DL493" s="86"/>
      <c r="DN493" s="86"/>
      <c r="DP493" s="86"/>
      <c r="DR493" s="86"/>
      <c r="DT493" s="86"/>
      <c r="DV493" s="86"/>
      <c r="DX493" s="86"/>
      <c r="DZ493" s="86"/>
      <c r="EB493" s="86"/>
      <c r="ED493" s="86"/>
      <c r="EE493" s="86"/>
      <c r="EF493" s="86"/>
      <c r="EG493" s="86"/>
      <c r="EI493" s="87"/>
      <c r="EK493" s="86"/>
      <c r="EL493" s="87"/>
      <c r="EM493" s="88"/>
      <c r="EN493" s="86"/>
      <c r="EO493" s="87"/>
      <c r="EP493" s="86"/>
      <c r="EQ493" s="86"/>
      <c r="ER493" s="86"/>
      <c r="ES493" s="86"/>
      <c r="ET493" s="89"/>
    </row>
    <row r="494" spans="56:150" x14ac:dyDescent="0.2">
      <c r="BD494" s="86"/>
      <c r="BF494" s="86"/>
      <c r="BH494" s="86"/>
      <c r="BJ494" s="86"/>
      <c r="BL494" s="86"/>
      <c r="BN494" s="86"/>
      <c r="BP494" s="86"/>
      <c r="BR494" s="86"/>
      <c r="BT494" s="86"/>
      <c r="BV494" s="86"/>
      <c r="BX494" s="86"/>
      <c r="BZ494" s="86"/>
      <c r="CB494" s="86"/>
      <c r="CD494" s="86"/>
      <c r="CF494" s="86"/>
      <c r="CH494" s="86"/>
      <c r="CJ494" s="86"/>
      <c r="CL494" s="86"/>
      <c r="CN494" s="86"/>
      <c r="CP494" s="86"/>
      <c r="CR494" s="86"/>
      <c r="CT494" s="86"/>
      <c r="CV494" s="86"/>
      <c r="CX494" s="86"/>
      <c r="CZ494" s="86"/>
      <c r="DB494" s="86"/>
      <c r="DD494" s="86"/>
      <c r="DF494" s="86"/>
      <c r="DH494" s="86"/>
      <c r="DJ494" s="86"/>
      <c r="DL494" s="86"/>
      <c r="DN494" s="86"/>
      <c r="DP494" s="86"/>
      <c r="DR494" s="86"/>
      <c r="DT494" s="86"/>
      <c r="DV494" s="86"/>
      <c r="DX494" s="86"/>
      <c r="DZ494" s="86"/>
      <c r="EB494" s="86"/>
      <c r="ED494" s="86"/>
      <c r="EE494" s="86"/>
      <c r="EF494" s="86"/>
      <c r="EG494" s="86"/>
      <c r="EI494" s="87"/>
      <c r="EK494" s="86"/>
      <c r="EL494" s="87"/>
      <c r="EM494" s="88"/>
      <c r="EN494" s="86"/>
      <c r="EO494" s="87"/>
      <c r="EP494" s="86"/>
      <c r="EQ494" s="86"/>
      <c r="ER494" s="86"/>
      <c r="ES494" s="86"/>
      <c r="ET494" s="89"/>
    </row>
    <row r="495" spans="56:150" x14ac:dyDescent="0.2">
      <c r="BD495" s="86"/>
      <c r="BF495" s="86"/>
      <c r="BH495" s="86"/>
      <c r="BJ495" s="86"/>
      <c r="BL495" s="86"/>
      <c r="BN495" s="86"/>
      <c r="BP495" s="86"/>
      <c r="BR495" s="86"/>
      <c r="BT495" s="86"/>
      <c r="BV495" s="86"/>
      <c r="BX495" s="86"/>
      <c r="BZ495" s="86"/>
      <c r="CB495" s="86"/>
      <c r="CD495" s="86"/>
      <c r="CF495" s="86"/>
      <c r="CH495" s="86"/>
      <c r="CJ495" s="86"/>
      <c r="CL495" s="86"/>
      <c r="CN495" s="86"/>
      <c r="CP495" s="86"/>
      <c r="CR495" s="86"/>
      <c r="CT495" s="86"/>
      <c r="CV495" s="86"/>
      <c r="CX495" s="86"/>
      <c r="CZ495" s="86"/>
      <c r="DB495" s="86"/>
      <c r="DD495" s="86"/>
      <c r="DF495" s="86"/>
      <c r="DH495" s="86"/>
      <c r="DJ495" s="86"/>
      <c r="DL495" s="86"/>
      <c r="DN495" s="86"/>
      <c r="DP495" s="86"/>
      <c r="DR495" s="86"/>
      <c r="DT495" s="86"/>
      <c r="DV495" s="86"/>
      <c r="DX495" s="86"/>
      <c r="DZ495" s="86"/>
      <c r="EB495" s="86"/>
      <c r="ED495" s="86"/>
      <c r="EE495" s="86"/>
      <c r="EF495" s="86"/>
      <c r="EG495" s="86"/>
      <c r="EI495" s="87"/>
      <c r="EK495" s="86"/>
      <c r="EL495" s="87"/>
      <c r="EM495" s="88"/>
      <c r="EN495" s="86"/>
      <c r="EO495" s="87"/>
      <c r="EP495" s="86"/>
      <c r="EQ495" s="86"/>
      <c r="ER495" s="86"/>
      <c r="ES495" s="86"/>
      <c r="ET495" s="89"/>
    </row>
    <row r="496" spans="56:150" x14ac:dyDescent="0.2">
      <c r="BD496" s="86"/>
      <c r="BF496" s="86"/>
      <c r="BH496" s="86"/>
      <c r="BJ496" s="86"/>
      <c r="BL496" s="86"/>
      <c r="BN496" s="86"/>
      <c r="BP496" s="86"/>
      <c r="BR496" s="86"/>
      <c r="BT496" s="86"/>
      <c r="BV496" s="86"/>
      <c r="BX496" s="86"/>
      <c r="BZ496" s="86"/>
      <c r="CB496" s="86"/>
      <c r="CD496" s="86"/>
      <c r="CF496" s="86"/>
      <c r="CH496" s="86"/>
      <c r="CJ496" s="86"/>
      <c r="CL496" s="86"/>
      <c r="CN496" s="86"/>
      <c r="CP496" s="86"/>
      <c r="CR496" s="86"/>
      <c r="CT496" s="86"/>
      <c r="CV496" s="86"/>
      <c r="CX496" s="86"/>
      <c r="CZ496" s="86"/>
      <c r="DB496" s="86"/>
      <c r="DD496" s="86"/>
      <c r="DF496" s="86"/>
      <c r="DH496" s="86"/>
      <c r="DJ496" s="86"/>
      <c r="DL496" s="86"/>
      <c r="DN496" s="86"/>
      <c r="DP496" s="86"/>
      <c r="DR496" s="86"/>
      <c r="DT496" s="86"/>
      <c r="DV496" s="86"/>
      <c r="DX496" s="86"/>
      <c r="DZ496" s="86"/>
      <c r="EB496" s="86"/>
      <c r="ED496" s="86"/>
      <c r="EE496" s="86"/>
      <c r="EF496" s="86"/>
      <c r="EG496" s="86"/>
      <c r="EI496" s="87"/>
      <c r="EK496" s="86"/>
      <c r="EL496" s="87"/>
      <c r="EM496" s="88"/>
      <c r="EN496" s="86"/>
      <c r="EO496" s="87"/>
      <c r="EP496" s="86"/>
      <c r="EQ496" s="86"/>
      <c r="ER496" s="86"/>
      <c r="ES496" s="86"/>
      <c r="ET496" s="89"/>
    </row>
    <row r="497" spans="56:150" x14ac:dyDescent="0.2">
      <c r="BD497" s="86"/>
      <c r="BF497" s="86"/>
      <c r="BH497" s="86"/>
      <c r="BJ497" s="86"/>
      <c r="BL497" s="86"/>
      <c r="BN497" s="86"/>
      <c r="BP497" s="86"/>
      <c r="BR497" s="86"/>
      <c r="BT497" s="86"/>
      <c r="BV497" s="86"/>
      <c r="BX497" s="86"/>
      <c r="BZ497" s="86"/>
      <c r="CB497" s="86"/>
      <c r="CD497" s="86"/>
      <c r="CF497" s="86"/>
      <c r="CH497" s="86"/>
      <c r="CJ497" s="86"/>
      <c r="CL497" s="86"/>
      <c r="CN497" s="86"/>
      <c r="CP497" s="86"/>
      <c r="CR497" s="86"/>
      <c r="CT497" s="86"/>
      <c r="CV497" s="86"/>
      <c r="CX497" s="86"/>
      <c r="CZ497" s="86"/>
      <c r="DB497" s="86"/>
      <c r="DD497" s="86"/>
      <c r="DF497" s="86"/>
      <c r="DH497" s="86"/>
      <c r="DJ497" s="86"/>
      <c r="DL497" s="86"/>
      <c r="DN497" s="86"/>
      <c r="DP497" s="86"/>
      <c r="DR497" s="86"/>
      <c r="DT497" s="86"/>
      <c r="DV497" s="86"/>
      <c r="DX497" s="86"/>
      <c r="DZ497" s="86"/>
      <c r="EB497" s="86"/>
      <c r="ED497" s="86"/>
      <c r="EE497" s="86"/>
      <c r="EF497" s="86"/>
      <c r="EG497" s="86"/>
      <c r="EI497" s="87"/>
      <c r="EK497" s="86"/>
      <c r="EL497" s="87"/>
      <c r="EM497" s="88"/>
      <c r="EN497" s="86"/>
      <c r="EO497" s="87"/>
      <c r="EP497" s="86"/>
      <c r="EQ497" s="86"/>
      <c r="ER497" s="86"/>
      <c r="ES497" s="86"/>
      <c r="ET497" s="89"/>
    </row>
    <row r="498" spans="56:150" x14ac:dyDescent="0.2">
      <c r="BD498" s="86"/>
      <c r="BF498" s="86"/>
      <c r="BH498" s="86"/>
      <c r="BJ498" s="86"/>
      <c r="BL498" s="86"/>
      <c r="BN498" s="86"/>
      <c r="BP498" s="86"/>
      <c r="BR498" s="86"/>
      <c r="BT498" s="86"/>
      <c r="BV498" s="86"/>
      <c r="BX498" s="86"/>
      <c r="BZ498" s="86"/>
      <c r="CB498" s="86"/>
      <c r="CD498" s="86"/>
      <c r="CF498" s="86"/>
      <c r="CH498" s="86"/>
      <c r="CJ498" s="86"/>
      <c r="CL498" s="86"/>
      <c r="CN498" s="86"/>
      <c r="CP498" s="86"/>
      <c r="CR498" s="86"/>
      <c r="CT498" s="86"/>
      <c r="CV498" s="86"/>
      <c r="CX498" s="86"/>
      <c r="CZ498" s="86"/>
      <c r="DB498" s="86"/>
      <c r="DD498" s="86"/>
      <c r="DF498" s="86"/>
      <c r="DH498" s="86"/>
      <c r="DJ498" s="86"/>
      <c r="DL498" s="86"/>
      <c r="DN498" s="86"/>
      <c r="DP498" s="86"/>
      <c r="DR498" s="86"/>
      <c r="DT498" s="86"/>
      <c r="DV498" s="86"/>
      <c r="DX498" s="86"/>
      <c r="DZ498" s="86"/>
      <c r="EB498" s="86"/>
      <c r="ED498" s="86"/>
      <c r="EE498" s="86"/>
      <c r="EF498" s="86"/>
      <c r="EG498" s="86"/>
      <c r="EI498" s="87"/>
      <c r="EK498" s="86"/>
      <c r="EL498" s="87"/>
      <c r="EM498" s="88"/>
      <c r="EN498" s="86"/>
      <c r="EO498" s="87"/>
      <c r="EP498" s="86"/>
      <c r="EQ498" s="86"/>
      <c r="ER498" s="86"/>
      <c r="ES498" s="86"/>
      <c r="ET498" s="89"/>
    </row>
    <row r="499" spans="56:150" x14ac:dyDescent="0.2">
      <c r="BD499" s="86"/>
      <c r="BF499" s="86"/>
      <c r="BH499" s="86"/>
      <c r="BJ499" s="86"/>
      <c r="BL499" s="86"/>
      <c r="BN499" s="86"/>
      <c r="BP499" s="86"/>
      <c r="BR499" s="86"/>
      <c r="BT499" s="86"/>
      <c r="BV499" s="86"/>
      <c r="BX499" s="86"/>
      <c r="BZ499" s="86"/>
      <c r="CB499" s="86"/>
      <c r="CD499" s="86"/>
      <c r="CF499" s="86"/>
      <c r="CH499" s="86"/>
      <c r="CJ499" s="86"/>
      <c r="CL499" s="86"/>
      <c r="CN499" s="86"/>
      <c r="CP499" s="86"/>
      <c r="CR499" s="86"/>
      <c r="CT499" s="86"/>
      <c r="CV499" s="86"/>
      <c r="CX499" s="86"/>
      <c r="CZ499" s="86"/>
      <c r="DB499" s="86"/>
      <c r="DD499" s="86"/>
      <c r="DF499" s="86"/>
      <c r="DH499" s="86"/>
      <c r="DJ499" s="86"/>
      <c r="DL499" s="86"/>
      <c r="DN499" s="86"/>
      <c r="DP499" s="86"/>
      <c r="DR499" s="86"/>
      <c r="DT499" s="86"/>
      <c r="DV499" s="86"/>
      <c r="DX499" s="86"/>
      <c r="DZ499" s="86"/>
      <c r="EB499" s="86"/>
      <c r="ED499" s="86"/>
      <c r="EE499" s="86"/>
      <c r="EF499" s="86"/>
      <c r="EG499" s="86"/>
      <c r="EI499" s="87"/>
      <c r="EK499" s="86"/>
      <c r="EL499" s="87"/>
      <c r="EM499" s="88"/>
      <c r="EN499" s="86"/>
      <c r="EO499" s="87"/>
      <c r="EP499" s="86"/>
      <c r="EQ499" s="86"/>
      <c r="ER499" s="86"/>
      <c r="ES499" s="86"/>
      <c r="ET499" s="89"/>
    </row>
    <row r="500" spans="56:150" x14ac:dyDescent="0.2">
      <c r="BD500" s="86"/>
      <c r="BF500" s="86"/>
      <c r="BH500" s="86"/>
      <c r="BJ500" s="86"/>
      <c r="BL500" s="86"/>
      <c r="BN500" s="86"/>
      <c r="BP500" s="86"/>
      <c r="BR500" s="86"/>
      <c r="BT500" s="86"/>
      <c r="BV500" s="86"/>
      <c r="BX500" s="86"/>
      <c r="BZ500" s="86"/>
      <c r="CB500" s="86"/>
      <c r="CD500" s="86"/>
      <c r="CF500" s="86"/>
      <c r="CH500" s="86"/>
      <c r="CJ500" s="86"/>
      <c r="CL500" s="86"/>
      <c r="CN500" s="86"/>
      <c r="CP500" s="86"/>
      <c r="CR500" s="86"/>
      <c r="CT500" s="86"/>
      <c r="CV500" s="86"/>
      <c r="CX500" s="86"/>
      <c r="CZ500" s="86"/>
      <c r="DB500" s="86"/>
      <c r="DD500" s="86"/>
      <c r="DF500" s="86"/>
      <c r="DH500" s="86"/>
      <c r="DJ500" s="86"/>
      <c r="DL500" s="86"/>
      <c r="DN500" s="86"/>
      <c r="DP500" s="86"/>
      <c r="DR500" s="86"/>
      <c r="DT500" s="86"/>
      <c r="DV500" s="86"/>
      <c r="DX500" s="86"/>
      <c r="DZ500" s="86"/>
      <c r="EB500" s="86"/>
      <c r="ED500" s="86"/>
      <c r="EE500" s="86"/>
      <c r="EF500" s="86"/>
      <c r="EG500" s="86"/>
      <c r="EI500" s="87"/>
      <c r="EK500" s="86"/>
      <c r="EL500" s="87"/>
      <c r="EM500" s="88"/>
      <c r="EN500" s="86"/>
      <c r="EO500" s="87"/>
      <c r="EP500" s="86"/>
      <c r="EQ500" s="86"/>
      <c r="ER500" s="86"/>
      <c r="ES500" s="86"/>
      <c r="ET500" s="89"/>
    </row>
    <row r="501" spans="56:150" x14ac:dyDescent="0.2">
      <c r="BD501" s="86"/>
      <c r="BF501" s="86"/>
      <c r="BH501" s="86"/>
      <c r="BJ501" s="86"/>
      <c r="BL501" s="86"/>
      <c r="BN501" s="86"/>
      <c r="BP501" s="86"/>
      <c r="BR501" s="86"/>
      <c r="BT501" s="86"/>
      <c r="BV501" s="86"/>
      <c r="BX501" s="86"/>
      <c r="BZ501" s="86"/>
      <c r="CB501" s="86"/>
      <c r="CD501" s="86"/>
      <c r="CF501" s="86"/>
      <c r="CH501" s="86"/>
      <c r="CJ501" s="86"/>
      <c r="CL501" s="86"/>
      <c r="CN501" s="86"/>
      <c r="CP501" s="86"/>
      <c r="CR501" s="86"/>
      <c r="CT501" s="86"/>
      <c r="CV501" s="86"/>
      <c r="CX501" s="86"/>
      <c r="CZ501" s="86"/>
      <c r="DB501" s="86"/>
      <c r="DD501" s="86"/>
      <c r="DF501" s="86"/>
      <c r="DH501" s="86"/>
      <c r="DJ501" s="86"/>
      <c r="DL501" s="86"/>
      <c r="DN501" s="86"/>
      <c r="DP501" s="86"/>
      <c r="DR501" s="86"/>
      <c r="DT501" s="86"/>
      <c r="DV501" s="86"/>
      <c r="DX501" s="86"/>
      <c r="DZ501" s="86"/>
      <c r="EB501" s="86"/>
      <c r="ED501" s="86"/>
      <c r="EE501" s="86"/>
      <c r="EF501" s="86"/>
      <c r="EG501" s="86"/>
      <c r="EI501" s="87"/>
      <c r="EK501" s="86"/>
      <c r="EL501" s="87"/>
      <c r="EM501" s="88"/>
      <c r="EN501" s="86"/>
      <c r="EO501" s="87"/>
      <c r="EP501" s="86"/>
      <c r="EQ501" s="86"/>
      <c r="ER501" s="86"/>
      <c r="ES501" s="86"/>
      <c r="ET501" s="89"/>
    </row>
    <row r="502" spans="56:150" x14ac:dyDescent="0.2">
      <c r="BD502" s="86"/>
      <c r="BF502" s="86"/>
      <c r="BH502" s="86"/>
      <c r="BJ502" s="86"/>
      <c r="BL502" s="86"/>
      <c r="BN502" s="86"/>
      <c r="BP502" s="86"/>
      <c r="BR502" s="86"/>
      <c r="BT502" s="86"/>
      <c r="BV502" s="86"/>
      <c r="BX502" s="86"/>
      <c r="BZ502" s="86"/>
      <c r="CB502" s="86"/>
      <c r="CD502" s="86"/>
      <c r="CF502" s="86"/>
      <c r="CH502" s="86"/>
      <c r="CJ502" s="86"/>
      <c r="CL502" s="86"/>
      <c r="CN502" s="86"/>
      <c r="CP502" s="86"/>
      <c r="CR502" s="86"/>
      <c r="CT502" s="86"/>
      <c r="CV502" s="86"/>
      <c r="CX502" s="86"/>
      <c r="CZ502" s="86"/>
      <c r="DB502" s="86"/>
      <c r="DD502" s="86"/>
      <c r="DF502" s="86"/>
      <c r="DH502" s="86"/>
      <c r="DJ502" s="86"/>
      <c r="DL502" s="86"/>
      <c r="DN502" s="86"/>
      <c r="DP502" s="86"/>
      <c r="DR502" s="86"/>
      <c r="DT502" s="86"/>
      <c r="DV502" s="86"/>
      <c r="DX502" s="86"/>
      <c r="DZ502" s="86"/>
      <c r="EB502" s="86"/>
      <c r="ED502" s="86"/>
      <c r="EE502" s="86"/>
      <c r="EF502" s="86"/>
      <c r="EG502" s="86"/>
      <c r="EI502" s="87"/>
      <c r="EK502" s="86"/>
      <c r="EL502" s="87"/>
      <c r="EM502" s="88"/>
      <c r="EN502" s="86"/>
      <c r="EO502" s="87"/>
      <c r="EP502" s="86"/>
      <c r="EQ502" s="86"/>
      <c r="ER502" s="86"/>
      <c r="ES502" s="86"/>
      <c r="ET502" s="89"/>
    </row>
    <row r="503" spans="56:150" x14ac:dyDescent="0.2">
      <c r="BD503" s="86"/>
      <c r="BF503" s="86"/>
      <c r="BH503" s="86"/>
      <c r="BJ503" s="86"/>
      <c r="BL503" s="86"/>
      <c r="BN503" s="86"/>
      <c r="BP503" s="86"/>
      <c r="BR503" s="86"/>
      <c r="BT503" s="86"/>
      <c r="BV503" s="86"/>
      <c r="BX503" s="86"/>
      <c r="BZ503" s="86"/>
      <c r="CB503" s="86"/>
      <c r="CD503" s="86"/>
      <c r="CF503" s="86"/>
      <c r="CH503" s="86"/>
      <c r="CJ503" s="86"/>
      <c r="CL503" s="86"/>
      <c r="CN503" s="86"/>
      <c r="CP503" s="86"/>
      <c r="CR503" s="86"/>
      <c r="CT503" s="86"/>
      <c r="CV503" s="86"/>
      <c r="CX503" s="86"/>
      <c r="CZ503" s="86"/>
      <c r="DB503" s="86"/>
      <c r="DD503" s="86"/>
      <c r="DF503" s="86"/>
      <c r="DH503" s="86"/>
      <c r="DJ503" s="86"/>
      <c r="DL503" s="86"/>
      <c r="DN503" s="86"/>
      <c r="DP503" s="86"/>
      <c r="DR503" s="86"/>
      <c r="DT503" s="86"/>
      <c r="DV503" s="86"/>
      <c r="DX503" s="86"/>
      <c r="DZ503" s="86"/>
      <c r="EB503" s="86"/>
      <c r="ED503" s="86"/>
      <c r="EE503" s="86"/>
      <c r="EF503" s="86"/>
      <c r="EG503" s="86"/>
      <c r="EI503" s="87"/>
      <c r="EK503" s="86"/>
      <c r="EL503" s="87"/>
      <c r="EM503" s="88"/>
      <c r="EN503" s="86"/>
      <c r="EO503" s="87"/>
      <c r="EP503" s="86"/>
      <c r="EQ503" s="86"/>
      <c r="ER503" s="86"/>
      <c r="ES503" s="86"/>
      <c r="ET503" s="89"/>
    </row>
    <row r="504" spans="56:150" x14ac:dyDescent="0.2">
      <c r="BD504" s="86"/>
      <c r="BF504" s="86"/>
      <c r="BH504" s="86"/>
      <c r="BJ504" s="86"/>
      <c r="BL504" s="86"/>
      <c r="BN504" s="86"/>
      <c r="BP504" s="86"/>
      <c r="BR504" s="86"/>
      <c r="BT504" s="86"/>
      <c r="BV504" s="86"/>
      <c r="BX504" s="86"/>
      <c r="BZ504" s="86"/>
      <c r="CB504" s="86"/>
      <c r="CD504" s="86"/>
      <c r="CF504" s="86"/>
      <c r="CH504" s="86"/>
      <c r="CJ504" s="86"/>
      <c r="CL504" s="86"/>
      <c r="CN504" s="86"/>
      <c r="CP504" s="86"/>
      <c r="CR504" s="86"/>
      <c r="CT504" s="86"/>
      <c r="CV504" s="86"/>
      <c r="CX504" s="86"/>
      <c r="CZ504" s="86"/>
      <c r="DB504" s="86"/>
      <c r="DD504" s="86"/>
      <c r="DF504" s="86"/>
      <c r="DH504" s="86"/>
      <c r="DJ504" s="86"/>
      <c r="DL504" s="86"/>
      <c r="DN504" s="86"/>
      <c r="DP504" s="86"/>
      <c r="DR504" s="86"/>
      <c r="DT504" s="86"/>
      <c r="DV504" s="86"/>
      <c r="DX504" s="86"/>
      <c r="DZ504" s="86"/>
      <c r="EB504" s="86"/>
      <c r="ED504" s="86"/>
      <c r="EE504" s="86"/>
      <c r="EF504" s="86"/>
      <c r="EG504" s="86"/>
      <c r="EI504" s="87"/>
      <c r="EK504" s="86"/>
      <c r="EL504" s="87"/>
      <c r="EM504" s="88"/>
      <c r="EN504" s="86"/>
      <c r="EO504" s="87"/>
      <c r="EP504" s="86"/>
      <c r="EQ504" s="86"/>
      <c r="ER504" s="86"/>
      <c r="ES504" s="86"/>
      <c r="ET504" s="89"/>
    </row>
    <row r="505" spans="56:150" x14ac:dyDescent="0.2">
      <c r="BD505" s="86"/>
      <c r="BF505" s="86"/>
      <c r="BH505" s="86"/>
      <c r="BJ505" s="86"/>
      <c r="BL505" s="86"/>
      <c r="BN505" s="86"/>
      <c r="BP505" s="86"/>
      <c r="BR505" s="86"/>
      <c r="BT505" s="86"/>
      <c r="BV505" s="86"/>
      <c r="BX505" s="86"/>
      <c r="BZ505" s="86"/>
      <c r="CB505" s="86"/>
      <c r="CD505" s="86"/>
      <c r="CF505" s="86"/>
      <c r="CH505" s="86"/>
      <c r="CJ505" s="86"/>
      <c r="CL505" s="86"/>
      <c r="CN505" s="86"/>
      <c r="CP505" s="86"/>
      <c r="CR505" s="86"/>
      <c r="CT505" s="86"/>
      <c r="CV505" s="86"/>
      <c r="CX505" s="86"/>
      <c r="CZ505" s="86"/>
      <c r="DB505" s="86"/>
      <c r="DD505" s="86"/>
      <c r="DF505" s="86"/>
      <c r="DH505" s="86"/>
      <c r="DJ505" s="86"/>
      <c r="DL505" s="86"/>
      <c r="DN505" s="86"/>
      <c r="DP505" s="86"/>
      <c r="DR505" s="86"/>
      <c r="DT505" s="86"/>
      <c r="DV505" s="86"/>
      <c r="DX505" s="86"/>
      <c r="DZ505" s="86"/>
      <c r="EB505" s="86"/>
      <c r="ED505" s="86"/>
      <c r="EE505" s="86"/>
      <c r="EF505" s="86"/>
      <c r="EG505" s="86"/>
      <c r="EI505" s="87"/>
      <c r="EK505" s="86"/>
      <c r="EL505" s="87"/>
      <c r="EM505" s="88"/>
      <c r="EN505" s="86"/>
      <c r="EO505" s="87"/>
      <c r="EP505" s="86"/>
      <c r="EQ505" s="86"/>
      <c r="ER505" s="86"/>
      <c r="ES505" s="86"/>
      <c r="ET505" s="89"/>
    </row>
    <row r="506" spans="56:150" x14ac:dyDescent="0.2">
      <c r="BD506" s="86"/>
      <c r="BF506" s="86"/>
      <c r="BH506" s="86"/>
      <c r="BJ506" s="86"/>
      <c r="BL506" s="86"/>
      <c r="BN506" s="86"/>
      <c r="BP506" s="86"/>
      <c r="BR506" s="86"/>
      <c r="BT506" s="86"/>
      <c r="BV506" s="86"/>
      <c r="BX506" s="86"/>
      <c r="BZ506" s="86"/>
      <c r="CB506" s="86"/>
      <c r="CD506" s="86"/>
      <c r="CF506" s="86"/>
      <c r="CH506" s="86"/>
      <c r="CJ506" s="86"/>
      <c r="CL506" s="86"/>
      <c r="CN506" s="86"/>
      <c r="CP506" s="86"/>
      <c r="CR506" s="86"/>
      <c r="CT506" s="86"/>
      <c r="CV506" s="86"/>
      <c r="CX506" s="86"/>
      <c r="CZ506" s="86"/>
      <c r="DB506" s="86"/>
      <c r="DD506" s="86"/>
      <c r="DF506" s="86"/>
      <c r="DH506" s="86"/>
      <c r="DJ506" s="86"/>
      <c r="DL506" s="86"/>
      <c r="DN506" s="86"/>
      <c r="DP506" s="86"/>
      <c r="DR506" s="86"/>
      <c r="DT506" s="86"/>
      <c r="DV506" s="86"/>
      <c r="DX506" s="86"/>
      <c r="DZ506" s="86"/>
      <c r="EB506" s="86"/>
      <c r="ED506" s="86"/>
      <c r="EE506" s="86"/>
      <c r="EF506" s="86"/>
      <c r="EG506" s="86"/>
      <c r="EI506" s="87"/>
      <c r="EK506" s="86"/>
      <c r="EL506" s="87"/>
      <c r="EM506" s="88"/>
      <c r="EN506" s="86"/>
      <c r="EO506" s="87"/>
      <c r="EP506" s="86"/>
      <c r="EQ506" s="86"/>
      <c r="ER506" s="86"/>
      <c r="ES506" s="86"/>
      <c r="ET506" s="89"/>
    </row>
    <row r="507" spans="56:150" x14ac:dyDescent="0.2">
      <c r="BD507" s="86"/>
      <c r="BF507" s="86"/>
      <c r="BH507" s="86"/>
      <c r="BJ507" s="86"/>
      <c r="BL507" s="86"/>
      <c r="BN507" s="86"/>
      <c r="BP507" s="86"/>
      <c r="BR507" s="86"/>
      <c r="BT507" s="86"/>
      <c r="BV507" s="86"/>
      <c r="BX507" s="86"/>
      <c r="BZ507" s="86"/>
      <c r="CB507" s="86"/>
      <c r="CD507" s="86"/>
      <c r="CF507" s="86"/>
      <c r="CH507" s="86"/>
      <c r="CJ507" s="86"/>
      <c r="CL507" s="86"/>
      <c r="CN507" s="86"/>
      <c r="CP507" s="86"/>
      <c r="CR507" s="86"/>
      <c r="CT507" s="86"/>
      <c r="CV507" s="86"/>
      <c r="CX507" s="86"/>
      <c r="CZ507" s="86"/>
      <c r="DB507" s="86"/>
      <c r="DD507" s="86"/>
      <c r="DF507" s="86"/>
      <c r="DH507" s="86"/>
      <c r="DJ507" s="86"/>
      <c r="DL507" s="86"/>
      <c r="DN507" s="86"/>
      <c r="DP507" s="86"/>
      <c r="DR507" s="86"/>
      <c r="DT507" s="86"/>
      <c r="DV507" s="86"/>
      <c r="DX507" s="86"/>
      <c r="DZ507" s="86"/>
      <c r="EB507" s="86"/>
      <c r="ED507" s="86"/>
      <c r="EE507" s="86"/>
      <c r="EF507" s="86"/>
      <c r="EG507" s="86"/>
      <c r="EI507" s="87"/>
      <c r="EK507" s="86"/>
      <c r="EL507" s="87"/>
      <c r="EM507" s="88"/>
      <c r="EN507" s="86"/>
      <c r="EO507" s="87"/>
      <c r="EP507" s="86"/>
      <c r="EQ507" s="86"/>
      <c r="ER507" s="86"/>
      <c r="ES507" s="86"/>
      <c r="ET507" s="89"/>
    </row>
    <row r="508" spans="56:150" x14ac:dyDescent="0.2">
      <c r="BD508" s="86"/>
      <c r="BF508" s="86"/>
      <c r="BH508" s="86"/>
      <c r="BJ508" s="86"/>
      <c r="BL508" s="86"/>
      <c r="BN508" s="86"/>
      <c r="BP508" s="86"/>
      <c r="BR508" s="86"/>
      <c r="BT508" s="86"/>
      <c r="BV508" s="86"/>
      <c r="BX508" s="86"/>
      <c r="BZ508" s="86"/>
      <c r="CB508" s="86"/>
      <c r="CD508" s="86"/>
      <c r="CF508" s="86"/>
      <c r="CH508" s="86"/>
      <c r="CJ508" s="86"/>
      <c r="CL508" s="86"/>
      <c r="CN508" s="86"/>
      <c r="CP508" s="86"/>
      <c r="CR508" s="86"/>
      <c r="CT508" s="86"/>
      <c r="CV508" s="86"/>
      <c r="CX508" s="86"/>
      <c r="CZ508" s="86"/>
      <c r="DB508" s="86"/>
      <c r="DD508" s="86"/>
      <c r="DF508" s="86"/>
      <c r="DH508" s="86"/>
      <c r="DJ508" s="86"/>
      <c r="DL508" s="86"/>
      <c r="DN508" s="86"/>
      <c r="DP508" s="86"/>
      <c r="DR508" s="86"/>
      <c r="DT508" s="86"/>
      <c r="DV508" s="86"/>
      <c r="DX508" s="86"/>
      <c r="DZ508" s="86"/>
      <c r="EB508" s="86"/>
      <c r="ED508" s="86"/>
      <c r="EE508" s="86"/>
      <c r="EF508" s="86"/>
      <c r="EG508" s="86"/>
      <c r="EI508" s="87"/>
      <c r="EK508" s="86"/>
      <c r="EL508" s="87"/>
      <c r="EM508" s="88"/>
      <c r="EN508" s="86"/>
      <c r="EO508" s="87"/>
      <c r="EP508" s="86"/>
      <c r="EQ508" s="86"/>
      <c r="ER508" s="86"/>
      <c r="ES508" s="86"/>
      <c r="ET508" s="89"/>
    </row>
    <row r="509" spans="56:150" x14ac:dyDescent="0.2">
      <c r="BD509" s="86"/>
      <c r="BF509" s="86"/>
      <c r="BH509" s="86"/>
      <c r="BJ509" s="86"/>
      <c r="BL509" s="86"/>
      <c r="BN509" s="86"/>
      <c r="BP509" s="86"/>
      <c r="BR509" s="86"/>
      <c r="BT509" s="86"/>
      <c r="BV509" s="86"/>
      <c r="BX509" s="86"/>
      <c r="BZ509" s="86"/>
      <c r="CB509" s="86"/>
      <c r="CD509" s="86"/>
      <c r="CF509" s="86"/>
      <c r="CH509" s="86"/>
      <c r="CJ509" s="86"/>
      <c r="CL509" s="86"/>
      <c r="CN509" s="86"/>
      <c r="CP509" s="86"/>
      <c r="CR509" s="86"/>
      <c r="CT509" s="86"/>
      <c r="CV509" s="86"/>
      <c r="CX509" s="86"/>
      <c r="CZ509" s="86"/>
      <c r="DB509" s="86"/>
      <c r="DD509" s="86"/>
      <c r="DF509" s="86"/>
      <c r="DH509" s="86"/>
      <c r="DJ509" s="86"/>
      <c r="DL509" s="86"/>
      <c r="DN509" s="86"/>
      <c r="DP509" s="86"/>
      <c r="DR509" s="86"/>
      <c r="DT509" s="86"/>
      <c r="DV509" s="86"/>
      <c r="DX509" s="86"/>
      <c r="DZ509" s="86"/>
      <c r="EB509" s="86"/>
      <c r="ED509" s="86"/>
      <c r="EE509" s="86"/>
      <c r="EF509" s="86"/>
      <c r="EG509" s="86"/>
      <c r="EI509" s="87"/>
      <c r="EK509" s="86"/>
      <c r="EL509" s="87"/>
      <c r="EM509" s="88"/>
      <c r="EN509" s="86"/>
      <c r="EO509" s="87"/>
      <c r="EP509" s="86"/>
      <c r="EQ509" s="86"/>
      <c r="ER509" s="86"/>
      <c r="ES509" s="86"/>
      <c r="ET509" s="89"/>
    </row>
    <row r="510" spans="56:150" x14ac:dyDescent="0.2">
      <c r="BD510" s="86"/>
      <c r="BF510" s="86"/>
      <c r="BH510" s="86"/>
      <c r="BJ510" s="86"/>
      <c r="BL510" s="86"/>
      <c r="BN510" s="86"/>
      <c r="BP510" s="86"/>
      <c r="BR510" s="86"/>
      <c r="BT510" s="86"/>
      <c r="BV510" s="86"/>
      <c r="BX510" s="86"/>
      <c r="BZ510" s="86"/>
      <c r="CB510" s="86"/>
      <c r="CD510" s="86"/>
      <c r="CF510" s="86"/>
      <c r="CH510" s="86"/>
      <c r="CJ510" s="86"/>
      <c r="CL510" s="86"/>
      <c r="CN510" s="86"/>
      <c r="CP510" s="86"/>
      <c r="CR510" s="86"/>
      <c r="CT510" s="86"/>
      <c r="CV510" s="86"/>
      <c r="CX510" s="86"/>
      <c r="CZ510" s="86"/>
      <c r="DB510" s="86"/>
      <c r="DD510" s="86"/>
      <c r="DF510" s="86"/>
      <c r="DH510" s="86"/>
      <c r="DJ510" s="86"/>
      <c r="DL510" s="86"/>
      <c r="DN510" s="86"/>
      <c r="DP510" s="86"/>
      <c r="DR510" s="86"/>
      <c r="DT510" s="86"/>
      <c r="DV510" s="86"/>
      <c r="DX510" s="86"/>
      <c r="DZ510" s="86"/>
      <c r="EB510" s="86"/>
      <c r="ED510" s="86"/>
      <c r="EE510" s="86"/>
      <c r="EF510" s="86"/>
      <c r="EG510" s="86"/>
      <c r="EI510" s="87"/>
      <c r="EK510" s="86"/>
      <c r="EL510" s="87"/>
      <c r="EM510" s="88"/>
      <c r="EN510" s="86"/>
      <c r="EO510" s="87"/>
      <c r="EP510" s="86"/>
      <c r="EQ510" s="86"/>
      <c r="ER510" s="86"/>
      <c r="ES510" s="86"/>
      <c r="ET510" s="89"/>
    </row>
    <row r="511" spans="56:150" x14ac:dyDescent="0.2">
      <c r="BD511" s="86"/>
      <c r="BF511" s="86"/>
      <c r="BH511" s="86"/>
      <c r="BJ511" s="86"/>
      <c r="BL511" s="86"/>
      <c r="BN511" s="86"/>
      <c r="BP511" s="86"/>
      <c r="BR511" s="86"/>
      <c r="BT511" s="86"/>
      <c r="BV511" s="86"/>
      <c r="BX511" s="86"/>
      <c r="BZ511" s="86"/>
      <c r="CB511" s="86"/>
      <c r="CD511" s="86"/>
      <c r="CF511" s="86"/>
      <c r="CH511" s="86"/>
      <c r="CJ511" s="86"/>
      <c r="CL511" s="86"/>
      <c r="CN511" s="86"/>
      <c r="CP511" s="86"/>
      <c r="CR511" s="86"/>
      <c r="CT511" s="86"/>
      <c r="CV511" s="86"/>
      <c r="CX511" s="86"/>
      <c r="CZ511" s="86"/>
      <c r="DB511" s="86"/>
      <c r="DD511" s="86"/>
      <c r="DF511" s="86"/>
      <c r="DH511" s="86"/>
      <c r="DJ511" s="86"/>
      <c r="DL511" s="86"/>
      <c r="DN511" s="86"/>
      <c r="DP511" s="86"/>
      <c r="DR511" s="86"/>
      <c r="DT511" s="86"/>
      <c r="DV511" s="86"/>
      <c r="DX511" s="86"/>
      <c r="DZ511" s="86"/>
      <c r="EB511" s="86"/>
      <c r="ED511" s="86"/>
      <c r="EE511" s="86"/>
      <c r="EF511" s="86"/>
      <c r="EG511" s="86"/>
      <c r="EI511" s="87"/>
      <c r="EK511" s="86"/>
      <c r="EL511" s="87"/>
      <c r="EM511" s="88"/>
      <c r="EN511" s="86"/>
      <c r="EO511" s="87"/>
      <c r="EP511" s="86"/>
      <c r="EQ511" s="86"/>
      <c r="ER511" s="86"/>
      <c r="ES511" s="86"/>
      <c r="ET511" s="89"/>
    </row>
    <row r="512" spans="56:150" x14ac:dyDescent="0.2">
      <c r="BD512" s="86"/>
      <c r="BF512" s="86"/>
      <c r="BH512" s="86"/>
      <c r="BJ512" s="86"/>
      <c r="BL512" s="86"/>
      <c r="BN512" s="86"/>
      <c r="BP512" s="86"/>
      <c r="BR512" s="86"/>
      <c r="BT512" s="86"/>
      <c r="BV512" s="86"/>
      <c r="BX512" s="86"/>
      <c r="BZ512" s="86"/>
      <c r="CB512" s="86"/>
      <c r="CD512" s="86"/>
      <c r="CF512" s="86"/>
      <c r="CH512" s="86"/>
      <c r="CJ512" s="86"/>
      <c r="CL512" s="86"/>
      <c r="CN512" s="86"/>
      <c r="CP512" s="86"/>
      <c r="CR512" s="86"/>
      <c r="CT512" s="86"/>
      <c r="CV512" s="86"/>
      <c r="CX512" s="86"/>
      <c r="CZ512" s="86"/>
      <c r="DB512" s="86"/>
      <c r="DD512" s="86"/>
      <c r="DF512" s="86"/>
      <c r="DH512" s="86"/>
      <c r="DJ512" s="86"/>
      <c r="DL512" s="86"/>
      <c r="DN512" s="86"/>
      <c r="DP512" s="86"/>
      <c r="DR512" s="86"/>
      <c r="DT512" s="86"/>
      <c r="DV512" s="86"/>
      <c r="DX512" s="86"/>
      <c r="DZ512" s="86"/>
      <c r="EB512" s="86"/>
      <c r="ED512" s="86"/>
      <c r="EE512" s="86"/>
      <c r="EF512" s="86"/>
      <c r="EG512" s="86"/>
      <c r="EI512" s="87"/>
      <c r="EK512" s="86"/>
      <c r="EL512" s="87"/>
      <c r="EM512" s="88"/>
      <c r="EN512" s="86"/>
      <c r="EO512" s="87"/>
      <c r="EP512" s="86"/>
      <c r="EQ512" s="86"/>
      <c r="ER512" s="86"/>
      <c r="ES512" s="86"/>
      <c r="ET512" s="89"/>
    </row>
    <row r="513" spans="56:150" x14ac:dyDescent="0.2">
      <c r="BD513" s="86"/>
      <c r="BF513" s="86"/>
      <c r="BH513" s="86"/>
      <c r="BJ513" s="86"/>
      <c r="BL513" s="86"/>
      <c r="BN513" s="86"/>
      <c r="BP513" s="86"/>
      <c r="BR513" s="86"/>
      <c r="BT513" s="86"/>
      <c r="BV513" s="86"/>
      <c r="BX513" s="86"/>
      <c r="BZ513" s="86"/>
      <c r="CB513" s="86"/>
      <c r="CD513" s="86"/>
      <c r="CF513" s="86"/>
      <c r="CH513" s="86"/>
      <c r="CJ513" s="86"/>
      <c r="CL513" s="86"/>
      <c r="CN513" s="86"/>
      <c r="CP513" s="86"/>
      <c r="CR513" s="86"/>
      <c r="CT513" s="86"/>
      <c r="CV513" s="86"/>
      <c r="CX513" s="86"/>
      <c r="CZ513" s="86"/>
      <c r="DB513" s="86"/>
      <c r="DD513" s="86"/>
      <c r="DF513" s="86"/>
      <c r="DH513" s="86"/>
      <c r="DJ513" s="86"/>
      <c r="DL513" s="86"/>
      <c r="DN513" s="86"/>
      <c r="DP513" s="86"/>
      <c r="DR513" s="86"/>
      <c r="DT513" s="86"/>
      <c r="DV513" s="86"/>
      <c r="DX513" s="86"/>
      <c r="DZ513" s="86"/>
      <c r="EB513" s="86"/>
      <c r="ED513" s="86"/>
      <c r="EE513" s="86"/>
      <c r="EF513" s="86"/>
      <c r="EG513" s="86"/>
      <c r="EI513" s="87"/>
      <c r="EK513" s="86"/>
      <c r="EL513" s="87"/>
      <c r="EM513" s="88"/>
      <c r="EN513" s="86"/>
      <c r="EO513" s="87"/>
      <c r="EP513" s="86"/>
      <c r="EQ513" s="86"/>
      <c r="ER513" s="86"/>
      <c r="ES513" s="86"/>
      <c r="ET513" s="89"/>
    </row>
    <row r="514" spans="56:150" x14ac:dyDescent="0.2">
      <c r="BD514" s="86"/>
      <c r="BF514" s="86"/>
      <c r="BH514" s="86"/>
      <c r="BJ514" s="86"/>
      <c r="BL514" s="86"/>
      <c r="BN514" s="86"/>
      <c r="BP514" s="86"/>
      <c r="BR514" s="86"/>
      <c r="BT514" s="86"/>
      <c r="BV514" s="86"/>
      <c r="BX514" s="86"/>
      <c r="BZ514" s="86"/>
      <c r="CB514" s="86"/>
      <c r="CD514" s="86"/>
      <c r="CF514" s="86"/>
      <c r="CH514" s="86"/>
      <c r="CJ514" s="86"/>
      <c r="CL514" s="86"/>
      <c r="CN514" s="86"/>
      <c r="CP514" s="86"/>
      <c r="CR514" s="86"/>
      <c r="CT514" s="86"/>
      <c r="CV514" s="86"/>
      <c r="CX514" s="86"/>
      <c r="CZ514" s="86"/>
      <c r="DB514" s="86"/>
      <c r="DD514" s="86"/>
      <c r="DF514" s="86"/>
      <c r="DH514" s="86"/>
      <c r="DJ514" s="86"/>
      <c r="DL514" s="86"/>
      <c r="DN514" s="86"/>
      <c r="DP514" s="86"/>
      <c r="DR514" s="86"/>
      <c r="DT514" s="86"/>
      <c r="DV514" s="86"/>
      <c r="DX514" s="86"/>
      <c r="DZ514" s="86"/>
      <c r="EB514" s="86"/>
      <c r="ED514" s="86"/>
      <c r="EE514" s="86"/>
      <c r="EF514" s="86"/>
      <c r="EG514" s="86"/>
      <c r="EI514" s="87"/>
      <c r="EK514" s="86"/>
      <c r="EL514" s="87"/>
      <c r="EM514" s="88"/>
      <c r="EN514" s="86"/>
      <c r="EO514" s="87"/>
      <c r="EP514" s="86"/>
      <c r="EQ514" s="86"/>
      <c r="ER514" s="86"/>
      <c r="ES514" s="86"/>
      <c r="ET514" s="89"/>
    </row>
    <row r="515" spans="56:150" x14ac:dyDescent="0.2">
      <c r="BD515" s="86"/>
      <c r="BF515" s="86"/>
      <c r="BH515" s="86"/>
      <c r="BJ515" s="86"/>
      <c r="BL515" s="86"/>
      <c r="BN515" s="86"/>
      <c r="BP515" s="86"/>
      <c r="BR515" s="86"/>
      <c r="BT515" s="86"/>
      <c r="BV515" s="86"/>
      <c r="BX515" s="86"/>
      <c r="BZ515" s="86"/>
      <c r="CB515" s="86"/>
      <c r="CD515" s="86"/>
      <c r="CF515" s="86"/>
      <c r="CH515" s="86"/>
      <c r="CJ515" s="86"/>
      <c r="CL515" s="86"/>
      <c r="CN515" s="86"/>
      <c r="CP515" s="86"/>
      <c r="CR515" s="86"/>
      <c r="CT515" s="86"/>
      <c r="CV515" s="86"/>
      <c r="CX515" s="86"/>
      <c r="CZ515" s="86"/>
      <c r="DB515" s="86"/>
      <c r="DD515" s="86"/>
      <c r="DF515" s="86"/>
      <c r="DH515" s="86"/>
      <c r="DJ515" s="86"/>
      <c r="DL515" s="86"/>
      <c r="DN515" s="86"/>
      <c r="DP515" s="86"/>
      <c r="DR515" s="86"/>
      <c r="DT515" s="86"/>
      <c r="DV515" s="86"/>
      <c r="DX515" s="86"/>
      <c r="DZ515" s="86"/>
      <c r="EB515" s="86"/>
      <c r="ED515" s="86"/>
      <c r="EE515" s="86"/>
      <c r="EF515" s="86"/>
      <c r="EG515" s="86"/>
      <c r="EI515" s="87"/>
      <c r="EK515" s="86"/>
      <c r="EL515" s="87"/>
      <c r="EM515" s="88"/>
      <c r="EN515" s="86"/>
      <c r="EO515" s="87"/>
      <c r="EP515" s="86"/>
      <c r="EQ515" s="86"/>
      <c r="ER515" s="86"/>
      <c r="ES515" s="86"/>
      <c r="ET515" s="89"/>
    </row>
    <row r="516" spans="56:150" x14ac:dyDescent="0.2">
      <c r="BD516" s="86"/>
      <c r="BF516" s="86"/>
      <c r="BH516" s="86"/>
      <c r="BJ516" s="86"/>
      <c r="BL516" s="86"/>
      <c r="BN516" s="86"/>
      <c r="BP516" s="86"/>
      <c r="BR516" s="86"/>
      <c r="BT516" s="86"/>
      <c r="BV516" s="86"/>
      <c r="BX516" s="86"/>
      <c r="BZ516" s="86"/>
      <c r="CB516" s="86"/>
      <c r="CD516" s="86"/>
      <c r="CF516" s="86"/>
      <c r="CH516" s="86"/>
      <c r="CJ516" s="86"/>
      <c r="CL516" s="86"/>
      <c r="CN516" s="86"/>
      <c r="CP516" s="86"/>
      <c r="CR516" s="86"/>
      <c r="CT516" s="86"/>
      <c r="CV516" s="86"/>
      <c r="CX516" s="86"/>
      <c r="CZ516" s="86"/>
      <c r="DB516" s="86"/>
      <c r="DD516" s="86"/>
      <c r="DF516" s="86"/>
      <c r="DH516" s="86"/>
      <c r="DJ516" s="86"/>
      <c r="DL516" s="86"/>
      <c r="DN516" s="86"/>
      <c r="DP516" s="86"/>
      <c r="DR516" s="86"/>
      <c r="DT516" s="86"/>
      <c r="DV516" s="86"/>
      <c r="DX516" s="86"/>
      <c r="DZ516" s="86"/>
      <c r="EB516" s="86"/>
      <c r="ED516" s="86"/>
      <c r="EE516" s="86"/>
      <c r="EF516" s="86"/>
      <c r="EG516" s="86"/>
      <c r="EI516" s="87"/>
      <c r="EK516" s="86"/>
      <c r="EL516" s="87"/>
      <c r="EM516" s="88"/>
      <c r="EN516" s="86"/>
      <c r="EO516" s="87"/>
      <c r="EP516" s="86"/>
      <c r="EQ516" s="86"/>
      <c r="ER516" s="86"/>
      <c r="ES516" s="86"/>
      <c r="ET516" s="89"/>
    </row>
    <row r="517" spans="56:150" x14ac:dyDescent="0.2">
      <c r="BD517" s="86"/>
      <c r="BF517" s="86"/>
      <c r="BH517" s="86"/>
      <c r="BJ517" s="86"/>
      <c r="BL517" s="86"/>
      <c r="BN517" s="86"/>
      <c r="BP517" s="86"/>
      <c r="BR517" s="86"/>
      <c r="BT517" s="86"/>
      <c r="BV517" s="86"/>
      <c r="BX517" s="86"/>
      <c r="BZ517" s="86"/>
      <c r="CB517" s="86"/>
      <c r="CD517" s="86"/>
      <c r="CF517" s="86"/>
      <c r="CH517" s="86"/>
      <c r="CJ517" s="86"/>
      <c r="CL517" s="86"/>
      <c r="CN517" s="86"/>
      <c r="CP517" s="86"/>
      <c r="CR517" s="86"/>
      <c r="CT517" s="86"/>
      <c r="CV517" s="86"/>
      <c r="CX517" s="86"/>
      <c r="CZ517" s="86"/>
      <c r="DB517" s="86"/>
      <c r="DD517" s="86"/>
      <c r="DF517" s="86"/>
      <c r="DH517" s="86"/>
      <c r="DJ517" s="86"/>
      <c r="DL517" s="86"/>
      <c r="DN517" s="86"/>
      <c r="DP517" s="86"/>
      <c r="DR517" s="86"/>
      <c r="DT517" s="86"/>
      <c r="DV517" s="86"/>
      <c r="DX517" s="86"/>
      <c r="DZ517" s="86"/>
      <c r="EB517" s="86"/>
      <c r="ED517" s="86"/>
      <c r="EE517" s="86"/>
      <c r="EF517" s="86"/>
      <c r="EG517" s="86"/>
      <c r="EI517" s="87"/>
      <c r="EK517" s="86"/>
      <c r="EL517" s="87"/>
      <c r="EM517" s="88"/>
      <c r="EN517" s="86"/>
      <c r="EO517" s="87"/>
      <c r="EP517" s="86"/>
      <c r="EQ517" s="86"/>
      <c r="ER517" s="86"/>
      <c r="ES517" s="86"/>
      <c r="ET517" s="89"/>
    </row>
    <row r="518" spans="56:150" x14ac:dyDescent="0.2">
      <c r="BD518" s="86"/>
      <c r="BF518" s="86"/>
      <c r="BH518" s="86"/>
      <c r="BJ518" s="86"/>
      <c r="BL518" s="86"/>
      <c r="BN518" s="86"/>
      <c r="BP518" s="86"/>
      <c r="BR518" s="86"/>
      <c r="BT518" s="86"/>
      <c r="BV518" s="86"/>
      <c r="BX518" s="86"/>
      <c r="BZ518" s="86"/>
      <c r="CB518" s="86"/>
      <c r="CD518" s="86"/>
      <c r="CF518" s="86"/>
      <c r="CH518" s="86"/>
      <c r="CJ518" s="86"/>
      <c r="CL518" s="86"/>
      <c r="CN518" s="86"/>
      <c r="CP518" s="86"/>
      <c r="CR518" s="86"/>
      <c r="CT518" s="86"/>
      <c r="CV518" s="86"/>
      <c r="CX518" s="86"/>
      <c r="CZ518" s="86"/>
      <c r="DB518" s="86"/>
      <c r="DD518" s="86"/>
      <c r="DF518" s="86"/>
      <c r="DH518" s="86"/>
      <c r="DJ518" s="86"/>
      <c r="DL518" s="86"/>
      <c r="DN518" s="86"/>
      <c r="DP518" s="86"/>
      <c r="DR518" s="86"/>
      <c r="DT518" s="86"/>
      <c r="DV518" s="86"/>
      <c r="DX518" s="86"/>
      <c r="DZ518" s="86"/>
      <c r="EB518" s="86"/>
      <c r="ED518" s="86"/>
      <c r="EE518" s="86"/>
      <c r="EF518" s="86"/>
      <c r="EG518" s="86"/>
      <c r="EI518" s="87"/>
      <c r="EK518" s="86"/>
      <c r="EL518" s="87"/>
      <c r="EM518" s="88"/>
      <c r="EN518" s="86"/>
      <c r="EO518" s="87"/>
      <c r="EP518" s="86"/>
      <c r="EQ518" s="86"/>
      <c r="ER518" s="86"/>
      <c r="ES518" s="86"/>
      <c r="ET518" s="89"/>
    </row>
    <row r="519" spans="56:150" x14ac:dyDescent="0.2">
      <c r="BD519" s="86"/>
      <c r="BF519" s="86"/>
      <c r="BH519" s="86"/>
      <c r="BJ519" s="86"/>
      <c r="BL519" s="86"/>
      <c r="BN519" s="86"/>
      <c r="BP519" s="86"/>
      <c r="BR519" s="86"/>
      <c r="BT519" s="86"/>
      <c r="BV519" s="86"/>
      <c r="BX519" s="86"/>
      <c r="BZ519" s="86"/>
      <c r="CB519" s="86"/>
      <c r="CD519" s="86"/>
      <c r="CF519" s="86"/>
      <c r="CH519" s="86"/>
      <c r="CJ519" s="86"/>
      <c r="CL519" s="86"/>
      <c r="CN519" s="86"/>
      <c r="CP519" s="86"/>
      <c r="CR519" s="86"/>
      <c r="CT519" s="86"/>
      <c r="CV519" s="86"/>
      <c r="CX519" s="86"/>
      <c r="CZ519" s="86"/>
      <c r="DB519" s="86"/>
      <c r="DD519" s="86"/>
      <c r="DF519" s="86"/>
      <c r="DH519" s="86"/>
      <c r="DJ519" s="86"/>
      <c r="DL519" s="86"/>
      <c r="DN519" s="86"/>
      <c r="DP519" s="86"/>
      <c r="DR519" s="86"/>
      <c r="DT519" s="86"/>
      <c r="DV519" s="86"/>
      <c r="DX519" s="86"/>
      <c r="DZ519" s="86"/>
      <c r="EB519" s="86"/>
      <c r="ED519" s="86"/>
      <c r="EE519" s="86"/>
      <c r="EF519" s="86"/>
      <c r="EG519" s="86"/>
      <c r="EI519" s="87"/>
      <c r="EK519" s="86"/>
      <c r="EL519" s="87"/>
      <c r="EM519" s="88"/>
      <c r="EN519" s="86"/>
      <c r="EO519" s="87"/>
      <c r="EP519" s="86"/>
      <c r="EQ519" s="86"/>
      <c r="ER519" s="86"/>
      <c r="ES519" s="86"/>
      <c r="ET519" s="89"/>
    </row>
    <row r="520" spans="56:150" x14ac:dyDescent="0.2">
      <c r="BD520" s="86"/>
      <c r="BF520" s="86"/>
      <c r="BH520" s="86"/>
      <c r="BJ520" s="86"/>
      <c r="BL520" s="86"/>
      <c r="BN520" s="86"/>
      <c r="BP520" s="86"/>
      <c r="BR520" s="86"/>
      <c r="BT520" s="86"/>
      <c r="BV520" s="86"/>
      <c r="BX520" s="86"/>
      <c r="BZ520" s="86"/>
      <c r="CB520" s="86"/>
      <c r="CD520" s="86"/>
      <c r="CF520" s="86"/>
      <c r="CH520" s="86"/>
      <c r="CJ520" s="86"/>
      <c r="CL520" s="86"/>
      <c r="CN520" s="86"/>
      <c r="CP520" s="86"/>
      <c r="CR520" s="86"/>
      <c r="CT520" s="86"/>
      <c r="CV520" s="86"/>
      <c r="CX520" s="86"/>
      <c r="CZ520" s="86"/>
      <c r="DB520" s="86"/>
      <c r="DD520" s="86"/>
      <c r="DF520" s="86"/>
      <c r="DH520" s="86"/>
      <c r="DJ520" s="86"/>
      <c r="DL520" s="86"/>
      <c r="DN520" s="86"/>
      <c r="DP520" s="86"/>
      <c r="DR520" s="86"/>
      <c r="DT520" s="86"/>
      <c r="DV520" s="86"/>
      <c r="DX520" s="86"/>
      <c r="DZ520" s="86"/>
      <c r="EB520" s="86"/>
      <c r="ED520" s="86"/>
      <c r="EE520" s="86"/>
      <c r="EF520" s="86"/>
      <c r="EG520" s="86"/>
      <c r="EI520" s="87"/>
      <c r="EK520" s="86"/>
      <c r="EL520" s="87"/>
      <c r="EM520" s="88"/>
      <c r="EN520" s="86"/>
      <c r="EO520" s="87"/>
      <c r="EP520" s="86"/>
      <c r="EQ520" s="86"/>
      <c r="ER520" s="86"/>
      <c r="ES520" s="86"/>
      <c r="ET520" s="89"/>
    </row>
    <row r="521" spans="56:150" x14ac:dyDescent="0.2">
      <c r="BD521" s="86"/>
      <c r="BF521" s="86"/>
      <c r="BH521" s="86"/>
      <c r="BJ521" s="86"/>
      <c r="BL521" s="86"/>
      <c r="BN521" s="86"/>
      <c r="BP521" s="86"/>
      <c r="BR521" s="86"/>
      <c r="BT521" s="86"/>
      <c r="BV521" s="86"/>
      <c r="BX521" s="86"/>
      <c r="BZ521" s="86"/>
      <c r="CB521" s="86"/>
      <c r="CD521" s="86"/>
      <c r="CF521" s="86"/>
      <c r="CH521" s="86"/>
      <c r="CJ521" s="86"/>
      <c r="CL521" s="86"/>
      <c r="CN521" s="86"/>
      <c r="CP521" s="86"/>
      <c r="CR521" s="86"/>
      <c r="CT521" s="86"/>
      <c r="CV521" s="86"/>
      <c r="CX521" s="86"/>
      <c r="CZ521" s="86"/>
      <c r="DB521" s="86"/>
      <c r="DD521" s="86"/>
      <c r="DF521" s="86"/>
      <c r="DH521" s="86"/>
      <c r="DJ521" s="86"/>
      <c r="DL521" s="86"/>
      <c r="DN521" s="86"/>
      <c r="DP521" s="86"/>
      <c r="DR521" s="86"/>
      <c r="DT521" s="86"/>
      <c r="DV521" s="86"/>
      <c r="DX521" s="86"/>
      <c r="DZ521" s="86"/>
      <c r="EB521" s="86"/>
      <c r="ED521" s="86"/>
      <c r="EE521" s="86"/>
      <c r="EF521" s="86"/>
      <c r="EG521" s="86"/>
      <c r="EI521" s="87"/>
      <c r="EK521" s="86"/>
      <c r="EL521" s="87"/>
      <c r="EM521" s="88"/>
      <c r="EN521" s="86"/>
      <c r="EO521" s="87"/>
      <c r="EP521" s="86"/>
      <c r="EQ521" s="86"/>
      <c r="ER521" s="86"/>
      <c r="ES521" s="86"/>
      <c r="ET521" s="89"/>
    </row>
    <row r="522" spans="56:150" x14ac:dyDescent="0.2">
      <c r="BD522" s="86"/>
      <c r="BF522" s="86"/>
      <c r="BH522" s="86"/>
      <c r="BJ522" s="86"/>
      <c r="BL522" s="86"/>
      <c r="BN522" s="86"/>
      <c r="BP522" s="86"/>
      <c r="BR522" s="86"/>
      <c r="BT522" s="86"/>
      <c r="BV522" s="86"/>
      <c r="BX522" s="86"/>
      <c r="BZ522" s="86"/>
      <c r="CB522" s="86"/>
      <c r="CD522" s="86"/>
      <c r="CF522" s="86"/>
      <c r="CH522" s="86"/>
      <c r="CJ522" s="86"/>
      <c r="CL522" s="86"/>
      <c r="CN522" s="86"/>
      <c r="CP522" s="86"/>
      <c r="CR522" s="86"/>
      <c r="CT522" s="86"/>
      <c r="CV522" s="86"/>
      <c r="CX522" s="86"/>
      <c r="CZ522" s="86"/>
      <c r="DB522" s="86"/>
      <c r="DD522" s="86"/>
      <c r="DF522" s="86"/>
      <c r="DH522" s="86"/>
      <c r="DJ522" s="86"/>
      <c r="DL522" s="86"/>
      <c r="DN522" s="86"/>
      <c r="DP522" s="86"/>
      <c r="DR522" s="86"/>
      <c r="DT522" s="86"/>
      <c r="DV522" s="86"/>
      <c r="DX522" s="86"/>
      <c r="DZ522" s="86"/>
      <c r="EB522" s="86"/>
      <c r="ED522" s="86"/>
      <c r="EE522" s="86"/>
      <c r="EF522" s="86"/>
      <c r="EG522" s="86"/>
      <c r="EI522" s="87"/>
      <c r="EK522" s="86"/>
      <c r="EL522" s="87"/>
      <c r="EM522" s="88"/>
      <c r="EN522" s="86"/>
      <c r="EO522" s="87"/>
      <c r="EP522" s="86"/>
      <c r="EQ522" s="86"/>
      <c r="ER522" s="86"/>
      <c r="ES522" s="86"/>
      <c r="ET522" s="89"/>
    </row>
    <row r="523" spans="56:150" x14ac:dyDescent="0.2">
      <c r="BD523" s="86"/>
      <c r="BF523" s="86"/>
      <c r="BH523" s="86"/>
      <c r="BJ523" s="86"/>
      <c r="BL523" s="86"/>
      <c r="BN523" s="86"/>
      <c r="BP523" s="86"/>
      <c r="BR523" s="86"/>
      <c r="BT523" s="86"/>
      <c r="BV523" s="86"/>
      <c r="BX523" s="86"/>
      <c r="BZ523" s="86"/>
      <c r="CB523" s="86"/>
      <c r="CD523" s="86"/>
      <c r="CF523" s="86"/>
      <c r="CH523" s="86"/>
      <c r="CJ523" s="86"/>
      <c r="CL523" s="86"/>
      <c r="CN523" s="86"/>
      <c r="CP523" s="86"/>
      <c r="CR523" s="86"/>
      <c r="CT523" s="86"/>
      <c r="CV523" s="86"/>
      <c r="CX523" s="86"/>
      <c r="CZ523" s="86"/>
      <c r="DB523" s="86"/>
      <c r="DD523" s="86"/>
      <c r="DF523" s="86"/>
      <c r="DH523" s="86"/>
      <c r="DJ523" s="86"/>
      <c r="DL523" s="86"/>
      <c r="DN523" s="86"/>
      <c r="DP523" s="86"/>
      <c r="DR523" s="86"/>
      <c r="DT523" s="86"/>
      <c r="DV523" s="86"/>
      <c r="DX523" s="86"/>
      <c r="DZ523" s="86"/>
      <c r="EB523" s="86"/>
      <c r="ED523" s="86"/>
      <c r="EE523" s="86"/>
      <c r="EF523" s="86"/>
      <c r="EG523" s="86"/>
      <c r="EI523" s="87"/>
      <c r="EK523" s="86"/>
      <c r="EL523" s="87"/>
      <c r="EM523" s="88"/>
      <c r="EN523" s="86"/>
      <c r="EO523" s="87"/>
      <c r="EP523" s="86"/>
      <c r="EQ523" s="86"/>
      <c r="ER523" s="86"/>
      <c r="ES523" s="86"/>
      <c r="ET523" s="89"/>
    </row>
    <row r="524" spans="56:150" x14ac:dyDescent="0.2">
      <c r="BD524" s="86"/>
      <c r="BF524" s="86"/>
      <c r="BH524" s="86"/>
      <c r="BJ524" s="86"/>
      <c r="BL524" s="86"/>
      <c r="BN524" s="86"/>
      <c r="BP524" s="86"/>
      <c r="BR524" s="86"/>
      <c r="BT524" s="86"/>
      <c r="BV524" s="86"/>
      <c r="BX524" s="86"/>
      <c r="BZ524" s="86"/>
      <c r="CB524" s="86"/>
      <c r="CD524" s="86"/>
      <c r="CF524" s="86"/>
      <c r="CH524" s="86"/>
      <c r="CJ524" s="86"/>
      <c r="CL524" s="86"/>
      <c r="CN524" s="86"/>
      <c r="CP524" s="86"/>
      <c r="CR524" s="86"/>
      <c r="CT524" s="86"/>
      <c r="CV524" s="86"/>
      <c r="CX524" s="86"/>
      <c r="CZ524" s="86"/>
      <c r="DB524" s="86"/>
      <c r="DD524" s="86"/>
      <c r="DF524" s="86"/>
      <c r="DH524" s="86"/>
      <c r="DJ524" s="86"/>
      <c r="DL524" s="86"/>
      <c r="DN524" s="86"/>
      <c r="DP524" s="86"/>
      <c r="DR524" s="86"/>
      <c r="DT524" s="86"/>
      <c r="DV524" s="86"/>
      <c r="DX524" s="86"/>
      <c r="DZ524" s="86"/>
      <c r="EB524" s="86"/>
      <c r="ED524" s="86"/>
      <c r="EE524" s="86"/>
      <c r="EF524" s="86"/>
      <c r="EG524" s="86"/>
      <c r="EI524" s="87"/>
      <c r="EK524" s="86"/>
      <c r="EL524" s="87"/>
      <c r="EM524" s="88"/>
      <c r="EN524" s="86"/>
      <c r="EO524" s="87"/>
      <c r="EP524" s="86"/>
      <c r="EQ524" s="86"/>
      <c r="ER524" s="86"/>
      <c r="ES524" s="86"/>
      <c r="ET524" s="89"/>
    </row>
    <row r="525" spans="56:150" x14ac:dyDescent="0.2">
      <c r="BD525" s="86"/>
      <c r="BF525" s="86"/>
      <c r="BH525" s="86"/>
      <c r="BJ525" s="86"/>
      <c r="BL525" s="86"/>
      <c r="BN525" s="86"/>
      <c r="BP525" s="86"/>
      <c r="BR525" s="86"/>
      <c r="BT525" s="86"/>
      <c r="BV525" s="86"/>
      <c r="BX525" s="86"/>
      <c r="BZ525" s="86"/>
      <c r="CB525" s="86"/>
      <c r="CD525" s="86"/>
      <c r="CF525" s="86"/>
      <c r="CH525" s="86"/>
      <c r="CJ525" s="86"/>
      <c r="CL525" s="86"/>
      <c r="CN525" s="86"/>
      <c r="CP525" s="86"/>
      <c r="CR525" s="86"/>
      <c r="CT525" s="86"/>
      <c r="CV525" s="86"/>
      <c r="CX525" s="86"/>
      <c r="CZ525" s="86"/>
      <c r="DB525" s="86"/>
      <c r="DD525" s="86"/>
      <c r="DF525" s="86"/>
      <c r="DH525" s="86"/>
      <c r="DJ525" s="86"/>
      <c r="DL525" s="86"/>
      <c r="DN525" s="86"/>
      <c r="DP525" s="86"/>
      <c r="DR525" s="86"/>
      <c r="DT525" s="86"/>
      <c r="DV525" s="86"/>
      <c r="DX525" s="86"/>
      <c r="DZ525" s="86"/>
      <c r="EB525" s="86"/>
      <c r="ED525" s="86"/>
      <c r="EE525" s="86"/>
      <c r="EF525" s="86"/>
      <c r="EG525" s="86"/>
      <c r="EI525" s="87"/>
      <c r="EK525" s="86"/>
      <c r="EL525" s="87"/>
      <c r="EM525" s="88"/>
      <c r="EN525" s="86"/>
      <c r="EO525" s="87"/>
      <c r="EP525" s="86"/>
      <c r="EQ525" s="86"/>
      <c r="ER525" s="86"/>
      <c r="ES525" s="86"/>
      <c r="ET525" s="89"/>
    </row>
    <row r="526" spans="56:150" x14ac:dyDescent="0.2">
      <c r="BD526" s="86"/>
      <c r="BF526" s="86"/>
      <c r="BH526" s="86"/>
      <c r="BJ526" s="86"/>
      <c r="BL526" s="86"/>
      <c r="BN526" s="86"/>
      <c r="BP526" s="86"/>
      <c r="BR526" s="86"/>
      <c r="BT526" s="86"/>
      <c r="BV526" s="86"/>
      <c r="BX526" s="86"/>
      <c r="BZ526" s="86"/>
      <c r="CB526" s="86"/>
      <c r="CD526" s="86"/>
      <c r="CF526" s="86"/>
      <c r="CH526" s="86"/>
      <c r="CJ526" s="86"/>
      <c r="CL526" s="86"/>
      <c r="CN526" s="86"/>
      <c r="CP526" s="86"/>
      <c r="CR526" s="86"/>
      <c r="CT526" s="86"/>
      <c r="CV526" s="86"/>
      <c r="CX526" s="86"/>
      <c r="CZ526" s="86"/>
      <c r="DB526" s="86"/>
      <c r="DD526" s="86"/>
      <c r="DF526" s="86"/>
      <c r="DH526" s="86"/>
      <c r="DJ526" s="86"/>
      <c r="DL526" s="86"/>
      <c r="DN526" s="86"/>
      <c r="DP526" s="86"/>
      <c r="DR526" s="86"/>
      <c r="DT526" s="86"/>
      <c r="DV526" s="86"/>
      <c r="DX526" s="86"/>
      <c r="DZ526" s="86"/>
      <c r="EB526" s="86"/>
      <c r="ED526" s="86"/>
      <c r="EE526" s="86"/>
      <c r="EF526" s="86"/>
      <c r="EG526" s="86"/>
      <c r="EI526" s="87"/>
      <c r="EK526" s="86"/>
      <c r="EL526" s="87"/>
      <c r="EM526" s="88"/>
      <c r="EN526" s="86"/>
      <c r="EO526" s="87"/>
      <c r="EP526" s="86"/>
      <c r="EQ526" s="86"/>
      <c r="ER526" s="86"/>
      <c r="ES526" s="86"/>
      <c r="ET526" s="89"/>
    </row>
    <row r="527" spans="56:150" x14ac:dyDescent="0.2">
      <c r="BD527" s="86"/>
      <c r="BF527" s="86"/>
      <c r="BH527" s="86"/>
      <c r="BJ527" s="86"/>
      <c r="BL527" s="86"/>
      <c r="BN527" s="86"/>
      <c r="BP527" s="86"/>
      <c r="BR527" s="86"/>
      <c r="BT527" s="86"/>
      <c r="BV527" s="86"/>
      <c r="BX527" s="86"/>
      <c r="BZ527" s="86"/>
      <c r="CB527" s="86"/>
      <c r="CD527" s="86"/>
      <c r="CF527" s="86"/>
      <c r="CH527" s="86"/>
      <c r="CJ527" s="86"/>
      <c r="CL527" s="86"/>
      <c r="CN527" s="86"/>
      <c r="CP527" s="86"/>
      <c r="CR527" s="86"/>
      <c r="CT527" s="86"/>
      <c r="CV527" s="86"/>
      <c r="CX527" s="86"/>
      <c r="CZ527" s="86"/>
      <c r="DB527" s="86"/>
      <c r="DD527" s="86"/>
      <c r="DF527" s="86"/>
      <c r="DH527" s="86"/>
      <c r="DJ527" s="86"/>
      <c r="DL527" s="86"/>
      <c r="DN527" s="86"/>
      <c r="DP527" s="86"/>
      <c r="DR527" s="86"/>
      <c r="DT527" s="86"/>
      <c r="DV527" s="86"/>
      <c r="DX527" s="86"/>
      <c r="DZ527" s="86"/>
      <c r="EB527" s="86"/>
      <c r="ED527" s="86"/>
      <c r="EE527" s="86"/>
      <c r="EF527" s="86"/>
      <c r="EG527" s="86"/>
      <c r="EI527" s="87"/>
      <c r="EK527" s="86"/>
      <c r="EL527" s="87"/>
      <c r="EM527" s="88"/>
      <c r="EN527" s="86"/>
      <c r="EO527" s="87"/>
      <c r="EP527" s="86"/>
      <c r="EQ527" s="86"/>
      <c r="ER527" s="86"/>
      <c r="ES527" s="86"/>
      <c r="ET527" s="89"/>
    </row>
    <row r="528" spans="56:150" x14ac:dyDescent="0.2">
      <c r="BD528" s="86"/>
      <c r="BF528" s="86"/>
      <c r="BH528" s="86"/>
      <c r="BJ528" s="86"/>
      <c r="BL528" s="86"/>
      <c r="BN528" s="86"/>
      <c r="BP528" s="86"/>
      <c r="BR528" s="86"/>
      <c r="BT528" s="86"/>
      <c r="BV528" s="86"/>
      <c r="BX528" s="86"/>
      <c r="BZ528" s="86"/>
      <c r="CB528" s="86"/>
      <c r="CD528" s="86"/>
      <c r="CF528" s="86"/>
      <c r="CH528" s="86"/>
      <c r="CJ528" s="86"/>
      <c r="CL528" s="86"/>
      <c r="CN528" s="86"/>
      <c r="CP528" s="86"/>
      <c r="CR528" s="86"/>
      <c r="CT528" s="86"/>
      <c r="CV528" s="86"/>
      <c r="CX528" s="86"/>
      <c r="CZ528" s="86"/>
      <c r="DB528" s="86"/>
      <c r="DD528" s="86"/>
      <c r="DF528" s="86"/>
      <c r="DH528" s="86"/>
      <c r="DJ528" s="86"/>
      <c r="DL528" s="86"/>
      <c r="DN528" s="86"/>
      <c r="DP528" s="86"/>
      <c r="DR528" s="86"/>
      <c r="DT528" s="86"/>
      <c r="DV528" s="86"/>
      <c r="DX528" s="86"/>
      <c r="DZ528" s="86"/>
      <c r="EB528" s="86"/>
      <c r="ED528" s="86"/>
      <c r="EE528" s="86"/>
      <c r="EF528" s="86"/>
      <c r="EG528" s="86"/>
      <c r="EI528" s="87"/>
      <c r="EK528" s="86"/>
      <c r="EL528" s="87"/>
      <c r="EM528" s="88"/>
      <c r="EN528" s="86"/>
      <c r="EO528" s="87"/>
      <c r="EP528" s="86"/>
      <c r="EQ528" s="86"/>
      <c r="ER528" s="86"/>
      <c r="ES528" s="86"/>
      <c r="ET528" s="89"/>
    </row>
    <row r="529" spans="56:150" x14ac:dyDescent="0.2">
      <c r="BD529" s="86"/>
      <c r="BF529" s="86"/>
      <c r="BH529" s="86"/>
      <c r="BJ529" s="86"/>
      <c r="BL529" s="86"/>
      <c r="BN529" s="86"/>
      <c r="BP529" s="86"/>
      <c r="BR529" s="86"/>
      <c r="BT529" s="86"/>
      <c r="BV529" s="86"/>
      <c r="BX529" s="86"/>
      <c r="BZ529" s="86"/>
      <c r="CB529" s="86"/>
      <c r="CD529" s="86"/>
      <c r="CF529" s="86"/>
      <c r="CH529" s="86"/>
      <c r="CJ529" s="86"/>
      <c r="CL529" s="86"/>
      <c r="CN529" s="86"/>
      <c r="CP529" s="86"/>
      <c r="CR529" s="86"/>
      <c r="CT529" s="86"/>
      <c r="CV529" s="86"/>
      <c r="CX529" s="86"/>
      <c r="CZ529" s="86"/>
      <c r="DB529" s="86"/>
      <c r="DD529" s="86"/>
      <c r="DF529" s="86"/>
      <c r="DH529" s="86"/>
      <c r="DJ529" s="86"/>
      <c r="DL529" s="86"/>
      <c r="DN529" s="86"/>
      <c r="DP529" s="86"/>
      <c r="DR529" s="86"/>
      <c r="DT529" s="86"/>
      <c r="DV529" s="86"/>
      <c r="DX529" s="86"/>
      <c r="DZ529" s="86"/>
      <c r="EB529" s="86"/>
      <c r="ED529" s="86"/>
      <c r="EE529" s="86"/>
      <c r="EF529" s="86"/>
      <c r="EG529" s="86"/>
      <c r="EI529" s="87"/>
      <c r="EK529" s="86"/>
      <c r="EL529" s="87"/>
      <c r="EM529" s="88"/>
      <c r="EN529" s="86"/>
      <c r="EO529" s="87"/>
      <c r="EP529" s="86"/>
      <c r="EQ529" s="86"/>
      <c r="ER529" s="86"/>
      <c r="ES529" s="86"/>
      <c r="ET529" s="89"/>
    </row>
    <row r="530" spans="56:150" x14ac:dyDescent="0.2">
      <c r="BD530" s="86"/>
      <c r="BF530" s="86"/>
      <c r="BH530" s="86"/>
      <c r="BJ530" s="86"/>
      <c r="BL530" s="86"/>
      <c r="BN530" s="86"/>
      <c r="BP530" s="86"/>
      <c r="BR530" s="86"/>
      <c r="BT530" s="86"/>
      <c r="BV530" s="86"/>
      <c r="BX530" s="86"/>
      <c r="BZ530" s="86"/>
      <c r="CB530" s="86"/>
      <c r="CD530" s="86"/>
      <c r="CF530" s="86"/>
      <c r="CH530" s="86"/>
      <c r="CJ530" s="86"/>
      <c r="CL530" s="86"/>
      <c r="CN530" s="86"/>
      <c r="CP530" s="86"/>
      <c r="CR530" s="86"/>
      <c r="CT530" s="86"/>
      <c r="CV530" s="86"/>
      <c r="CX530" s="86"/>
      <c r="CZ530" s="86"/>
      <c r="DB530" s="86"/>
      <c r="DD530" s="86"/>
      <c r="DF530" s="86"/>
      <c r="DH530" s="86"/>
      <c r="DJ530" s="86"/>
      <c r="DL530" s="86"/>
      <c r="DN530" s="86"/>
      <c r="DP530" s="86"/>
      <c r="DR530" s="86"/>
      <c r="DT530" s="86"/>
      <c r="DV530" s="86"/>
      <c r="DX530" s="86"/>
      <c r="DZ530" s="86"/>
      <c r="EB530" s="86"/>
      <c r="ED530" s="86"/>
      <c r="EE530" s="86"/>
      <c r="EF530" s="86"/>
      <c r="EG530" s="86"/>
      <c r="EI530" s="87"/>
      <c r="EK530" s="86"/>
      <c r="EL530" s="87"/>
      <c r="EM530" s="88"/>
      <c r="EN530" s="86"/>
      <c r="EO530" s="87"/>
      <c r="EP530" s="86"/>
      <c r="EQ530" s="86"/>
      <c r="ER530" s="86"/>
      <c r="ES530" s="86"/>
      <c r="ET530" s="89"/>
    </row>
    <row r="531" spans="56:150" x14ac:dyDescent="0.2">
      <c r="BD531" s="86"/>
      <c r="BF531" s="86"/>
      <c r="BH531" s="86"/>
      <c r="BJ531" s="86"/>
      <c r="BL531" s="86"/>
      <c r="BN531" s="86"/>
      <c r="BP531" s="86"/>
      <c r="BR531" s="86"/>
      <c r="BT531" s="86"/>
      <c r="BV531" s="86"/>
      <c r="BX531" s="86"/>
      <c r="BZ531" s="86"/>
      <c r="CB531" s="86"/>
      <c r="CD531" s="86"/>
      <c r="CF531" s="86"/>
      <c r="CH531" s="86"/>
      <c r="CJ531" s="86"/>
      <c r="CL531" s="86"/>
      <c r="CN531" s="86"/>
      <c r="CP531" s="86"/>
      <c r="CR531" s="86"/>
      <c r="CT531" s="86"/>
      <c r="CV531" s="86"/>
      <c r="CX531" s="86"/>
      <c r="CZ531" s="86"/>
      <c r="DB531" s="86"/>
      <c r="DD531" s="86"/>
      <c r="DF531" s="86"/>
      <c r="DH531" s="86"/>
      <c r="DJ531" s="86"/>
      <c r="DL531" s="86"/>
      <c r="DN531" s="86"/>
      <c r="DP531" s="86"/>
      <c r="DR531" s="86"/>
      <c r="DT531" s="86"/>
      <c r="DV531" s="86"/>
      <c r="DX531" s="86"/>
      <c r="DZ531" s="86"/>
      <c r="EB531" s="86"/>
      <c r="ED531" s="86"/>
      <c r="EE531" s="86"/>
      <c r="EF531" s="86"/>
      <c r="EG531" s="86"/>
      <c r="EI531" s="87"/>
      <c r="EK531" s="86"/>
      <c r="EL531" s="87"/>
      <c r="EM531" s="88"/>
      <c r="EN531" s="86"/>
      <c r="EO531" s="87"/>
      <c r="EP531" s="86"/>
      <c r="EQ531" s="86"/>
      <c r="ER531" s="86"/>
      <c r="ES531" s="86"/>
      <c r="ET531" s="89"/>
    </row>
    <row r="532" spans="56:150" x14ac:dyDescent="0.2">
      <c r="BD532" s="86"/>
      <c r="BF532" s="86"/>
      <c r="BH532" s="86"/>
      <c r="BJ532" s="86"/>
      <c r="BL532" s="86"/>
      <c r="BN532" s="86"/>
      <c r="BP532" s="86"/>
      <c r="BR532" s="86"/>
      <c r="BT532" s="86"/>
      <c r="BV532" s="86"/>
      <c r="BX532" s="86"/>
      <c r="BZ532" s="86"/>
      <c r="CB532" s="86"/>
      <c r="CD532" s="86"/>
      <c r="CF532" s="86"/>
      <c r="CH532" s="86"/>
      <c r="CJ532" s="86"/>
      <c r="CL532" s="86"/>
      <c r="CN532" s="86"/>
      <c r="CP532" s="86"/>
      <c r="CR532" s="86"/>
      <c r="CT532" s="86"/>
      <c r="CV532" s="86"/>
      <c r="CX532" s="86"/>
      <c r="CZ532" s="86"/>
      <c r="DB532" s="86"/>
      <c r="DD532" s="86"/>
      <c r="DF532" s="86"/>
      <c r="DH532" s="86"/>
      <c r="DJ532" s="86"/>
      <c r="DL532" s="86"/>
      <c r="DN532" s="86"/>
      <c r="DP532" s="86"/>
      <c r="DR532" s="86"/>
      <c r="DT532" s="86"/>
      <c r="DV532" s="86"/>
      <c r="DX532" s="86"/>
      <c r="DZ532" s="86"/>
      <c r="EB532" s="86"/>
      <c r="ED532" s="86"/>
      <c r="EE532" s="86"/>
      <c r="EF532" s="86"/>
      <c r="EG532" s="86"/>
      <c r="EI532" s="87"/>
      <c r="EK532" s="86"/>
      <c r="EL532" s="87"/>
      <c r="EM532" s="88"/>
      <c r="EN532" s="86"/>
      <c r="EO532" s="87"/>
      <c r="EP532" s="86"/>
      <c r="EQ532" s="86"/>
      <c r="ER532" s="86"/>
      <c r="ES532" s="86"/>
      <c r="ET532" s="89"/>
    </row>
    <row r="533" spans="56:150" x14ac:dyDescent="0.2">
      <c r="BD533" s="86"/>
      <c r="BF533" s="86"/>
      <c r="BH533" s="86"/>
      <c r="BJ533" s="86"/>
      <c r="BL533" s="86"/>
      <c r="BN533" s="86"/>
      <c r="BP533" s="86"/>
      <c r="BR533" s="86"/>
      <c r="BT533" s="86"/>
      <c r="BV533" s="86"/>
      <c r="BX533" s="86"/>
      <c r="BZ533" s="86"/>
      <c r="CB533" s="86"/>
      <c r="CD533" s="86"/>
      <c r="CF533" s="86"/>
      <c r="CH533" s="86"/>
      <c r="CJ533" s="86"/>
      <c r="CL533" s="86"/>
      <c r="CN533" s="86"/>
      <c r="CP533" s="86"/>
      <c r="CR533" s="86"/>
      <c r="CT533" s="86"/>
      <c r="CV533" s="86"/>
      <c r="CX533" s="86"/>
      <c r="CZ533" s="86"/>
      <c r="DB533" s="86"/>
      <c r="DD533" s="86"/>
      <c r="DF533" s="86"/>
      <c r="DH533" s="86"/>
      <c r="DJ533" s="86"/>
      <c r="DL533" s="86"/>
      <c r="DN533" s="86"/>
      <c r="DP533" s="86"/>
      <c r="DR533" s="86"/>
      <c r="DT533" s="86"/>
      <c r="DV533" s="86"/>
      <c r="DX533" s="86"/>
      <c r="DZ533" s="86"/>
      <c r="EB533" s="86"/>
      <c r="ED533" s="86"/>
      <c r="EE533" s="86"/>
      <c r="EF533" s="86"/>
      <c r="EG533" s="86"/>
      <c r="EI533" s="87"/>
      <c r="EK533" s="86"/>
      <c r="EL533" s="87"/>
      <c r="EM533" s="88"/>
      <c r="EN533" s="86"/>
      <c r="EO533" s="87"/>
      <c r="EP533" s="86"/>
      <c r="EQ533" s="86"/>
      <c r="ER533" s="86"/>
      <c r="ES533" s="86"/>
      <c r="ET533" s="89"/>
    </row>
    <row r="534" spans="56:150" x14ac:dyDescent="0.2">
      <c r="BD534" s="86"/>
      <c r="BF534" s="86"/>
      <c r="BH534" s="86"/>
      <c r="BJ534" s="86"/>
      <c r="BL534" s="86"/>
      <c r="BN534" s="86"/>
      <c r="BP534" s="86"/>
      <c r="BR534" s="86"/>
      <c r="BT534" s="86"/>
      <c r="BV534" s="86"/>
      <c r="BX534" s="86"/>
      <c r="BZ534" s="86"/>
      <c r="CB534" s="86"/>
      <c r="CD534" s="86"/>
      <c r="CF534" s="86"/>
      <c r="CH534" s="86"/>
      <c r="CJ534" s="86"/>
      <c r="CL534" s="86"/>
      <c r="CN534" s="86"/>
      <c r="CP534" s="86"/>
      <c r="CR534" s="86"/>
      <c r="CT534" s="86"/>
      <c r="CV534" s="86"/>
      <c r="CX534" s="86"/>
      <c r="CZ534" s="86"/>
      <c r="DB534" s="86"/>
      <c r="DD534" s="86"/>
      <c r="DF534" s="86"/>
      <c r="DH534" s="86"/>
      <c r="DJ534" s="86"/>
      <c r="DL534" s="86"/>
      <c r="DN534" s="86"/>
      <c r="DP534" s="86"/>
      <c r="DR534" s="86"/>
      <c r="DT534" s="86"/>
      <c r="DV534" s="86"/>
      <c r="DX534" s="86"/>
      <c r="DZ534" s="86"/>
      <c r="EB534" s="86"/>
      <c r="ED534" s="86"/>
      <c r="EE534" s="86"/>
      <c r="EF534" s="86"/>
      <c r="EG534" s="86"/>
      <c r="EI534" s="87"/>
      <c r="EK534" s="86"/>
      <c r="EL534" s="87"/>
      <c r="EM534" s="88"/>
      <c r="EN534" s="86"/>
      <c r="EO534" s="87"/>
      <c r="EP534" s="86"/>
      <c r="EQ534" s="86"/>
      <c r="ER534" s="86"/>
      <c r="ES534" s="86"/>
      <c r="ET534" s="89"/>
    </row>
    <row r="535" spans="56:150" x14ac:dyDescent="0.2">
      <c r="BD535" s="86"/>
      <c r="BF535" s="86"/>
      <c r="BH535" s="86"/>
      <c r="BJ535" s="86"/>
      <c r="BL535" s="86"/>
      <c r="BN535" s="86"/>
      <c r="BP535" s="86"/>
      <c r="BR535" s="86"/>
      <c r="BT535" s="86"/>
      <c r="BV535" s="86"/>
      <c r="BX535" s="86"/>
      <c r="BZ535" s="86"/>
      <c r="CB535" s="86"/>
      <c r="CD535" s="86"/>
      <c r="CF535" s="86"/>
      <c r="CH535" s="86"/>
      <c r="CJ535" s="86"/>
      <c r="CL535" s="86"/>
      <c r="CN535" s="86"/>
      <c r="CP535" s="86"/>
      <c r="CR535" s="86"/>
      <c r="CT535" s="86"/>
      <c r="CV535" s="86"/>
      <c r="CX535" s="86"/>
      <c r="CZ535" s="86"/>
      <c r="DB535" s="86"/>
      <c r="DD535" s="86"/>
      <c r="DF535" s="86"/>
      <c r="DH535" s="86"/>
      <c r="DJ535" s="86"/>
      <c r="DL535" s="86"/>
      <c r="DN535" s="86"/>
      <c r="DP535" s="86"/>
      <c r="DR535" s="86"/>
      <c r="DT535" s="86"/>
      <c r="DV535" s="86"/>
      <c r="DX535" s="86"/>
      <c r="DZ535" s="86"/>
      <c r="EB535" s="86"/>
      <c r="ED535" s="86"/>
      <c r="EE535" s="86"/>
      <c r="EF535" s="86"/>
      <c r="EG535" s="86"/>
      <c r="EI535" s="87"/>
      <c r="EK535" s="86"/>
      <c r="EL535" s="87"/>
      <c r="EM535" s="88"/>
      <c r="EN535" s="86"/>
      <c r="EO535" s="87"/>
      <c r="EP535" s="86"/>
      <c r="EQ535" s="86"/>
      <c r="ER535" s="86"/>
      <c r="ES535" s="86"/>
      <c r="ET535" s="89"/>
    </row>
    <row r="536" spans="56:150" x14ac:dyDescent="0.2">
      <c r="BD536" s="86"/>
      <c r="BF536" s="86"/>
      <c r="BH536" s="86"/>
      <c r="BJ536" s="86"/>
      <c r="BL536" s="86"/>
      <c r="BN536" s="86"/>
      <c r="BP536" s="86"/>
      <c r="BR536" s="86"/>
      <c r="BT536" s="86"/>
      <c r="BV536" s="86"/>
      <c r="BX536" s="86"/>
      <c r="BZ536" s="86"/>
      <c r="CB536" s="86"/>
      <c r="CD536" s="86"/>
      <c r="CF536" s="86"/>
      <c r="CH536" s="86"/>
      <c r="CJ536" s="86"/>
      <c r="CL536" s="86"/>
      <c r="CN536" s="86"/>
      <c r="CP536" s="86"/>
      <c r="CR536" s="86"/>
      <c r="CT536" s="86"/>
      <c r="CV536" s="86"/>
      <c r="CX536" s="86"/>
      <c r="CZ536" s="86"/>
      <c r="DB536" s="86"/>
      <c r="DD536" s="86"/>
      <c r="DF536" s="86"/>
      <c r="DH536" s="86"/>
      <c r="DJ536" s="86"/>
      <c r="DL536" s="86"/>
      <c r="DN536" s="86"/>
      <c r="DP536" s="86"/>
      <c r="DR536" s="86"/>
      <c r="DT536" s="86"/>
      <c r="DV536" s="86"/>
      <c r="DX536" s="86"/>
      <c r="DZ536" s="86"/>
      <c r="EB536" s="86"/>
      <c r="ED536" s="86"/>
      <c r="EE536" s="86"/>
      <c r="EF536" s="86"/>
      <c r="EG536" s="86"/>
      <c r="EI536" s="87"/>
      <c r="EK536" s="86"/>
      <c r="EL536" s="87"/>
      <c r="EM536" s="88"/>
      <c r="EN536" s="86"/>
      <c r="EO536" s="87"/>
      <c r="EP536" s="86"/>
      <c r="EQ536" s="86"/>
      <c r="ER536" s="86"/>
      <c r="ES536" s="86"/>
      <c r="ET536" s="89"/>
    </row>
    <row r="537" spans="56:150" x14ac:dyDescent="0.2">
      <c r="BD537" s="86"/>
      <c r="BF537" s="86"/>
      <c r="BH537" s="86"/>
      <c r="BJ537" s="86"/>
      <c r="BL537" s="86"/>
      <c r="BN537" s="86"/>
      <c r="BP537" s="86"/>
      <c r="BR537" s="86"/>
      <c r="BT537" s="86"/>
      <c r="BV537" s="86"/>
      <c r="BX537" s="86"/>
      <c r="BZ537" s="86"/>
      <c r="CB537" s="86"/>
      <c r="CD537" s="86"/>
      <c r="CF537" s="86"/>
      <c r="CH537" s="86"/>
      <c r="CJ537" s="86"/>
      <c r="CL537" s="86"/>
      <c r="CN537" s="86"/>
      <c r="CP537" s="86"/>
      <c r="CR537" s="86"/>
      <c r="CT537" s="86"/>
      <c r="CV537" s="86"/>
      <c r="CX537" s="86"/>
      <c r="CZ537" s="86"/>
      <c r="DB537" s="86"/>
      <c r="DD537" s="86"/>
      <c r="DF537" s="86"/>
      <c r="DH537" s="86"/>
      <c r="DJ537" s="86"/>
      <c r="DL537" s="86"/>
      <c r="DN537" s="86"/>
      <c r="DP537" s="86"/>
      <c r="DR537" s="86"/>
      <c r="DT537" s="86"/>
      <c r="DV537" s="86"/>
      <c r="DX537" s="86"/>
      <c r="DZ537" s="86"/>
      <c r="EB537" s="86"/>
      <c r="ED537" s="86"/>
      <c r="EE537" s="86"/>
      <c r="EF537" s="86"/>
      <c r="EG537" s="86"/>
      <c r="EI537" s="87"/>
      <c r="EK537" s="86"/>
      <c r="EL537" s="87"/>
      <c r="EM537" s="88"/>
      <c r="EN537" s="86"/>
      <c r="EO537" s="87"/>
      <c r="EP537" s="86"/>
      <c r="EQ537" s="86"/>
      <c r="ER537" s="86"/>
      <c r="ES537" s="86"/>
      <c r="ET537" s="89"/>
    </row>
    <row r="538" spans="56:150" x14ac:dyDescent="0.2">
      <c r="BD538" s="86"/>
      <c r="BF538" s="86"/>
      <c r="BH538" s="86"/>
      <c r="BJ538" s="86"/>
      <c r="BL538" s="86"/>
      <c r="BN538" s="86"/>
      <c r="BP538" s="86"/>
      <c r="BR538" s="86"/>
      <c r="BT538" s="86"/>
      <c r="BV538" s="86"/>
      <c r="BX538" s="86"/>
      <c r="BZ538" s="86"/>
      <c r="CB538" s="86"/>
      <c r="CD538" s="86"/>
      <c r="CF538" s="86"/>
      <c r="CH538" s="86"/>
      <c r="CJ538" s="86"/>
      <c r="CL538" s="86"/>
      <c r="CN538" s="86"/>
      <c r="CP538" s="86"/>
      <c r="CR538" s="86"/>
      <c r="CT538" s="86"/>
      <c r="CV538" s="86"/>
      <c r="CX538" s="86"/>
      <c r="CZ538" s="86"/>
      <c r="DB538" s="86"/>
      <c r="DD538" s="86"/>
      <c r="DF538" s="86"/>
      <c r="DH538" s="86"/>
      <c r="DJ538" s="86"/>
      <c r="DL538" s="86"/>
      <c r="DN538" s="86"/>
      <c r="DP538" s="86"/>
      <c r="DR538" s="86"/>
      <c r="DT538" s="86"/>
      <c r="DV538" s="86"/>
      <c r="DX538" s="86"/>
      <c r="DZ538" s="86"/>
      <c r="EB538" s="86"/>
      <c r="ED538" s="86"/>
      <c r="EE538" s="86"/>
      <c r="EF538" s="86"/>
      <c r="EG538" s="86"/>
      <c r="EI538" s="87"/>
      <c r="EK538" s="86"/>
      <c r="EL538" s="87"/>
      <c r="EM538" s="88"/>
      <c r="EN538" s="86"/>
      <c r="EO538" s="87"/>
      <c r="EP538" s="86"/>
      <c r="EQ538" s="86"/>
      <c r="ER538" s="86"/>
      <c r="ES538" s="86"/>
      <c r="ET538" s="89"/>
    </row>
    <row r="539" spans="56:150" x14ac:dyDescent="0.2">
      <c r="BD539" s="86"/>
      <c r="BF539" s="86"/>
      <c r="BH539" s="86"/>
      <c r="BJ539" s="86"/>
      <c r="BL539" s="86"/>
      <c r="BN539" s="86"/>
      <c r="BP539" s="86"/>
      <c r="BR539" s="86"/>
      <c r="BT539" s="86"/>
      <c r="BV539" s="86"/>
      <c r="BX539" s="86"/>
      <c r="BZ539" s="86"/>
      <c r="CB539" s="86"/>
      <c r="CD539" s="86"/>
      <c r="CF539" s="86"/>
      <c r="CH539" s="86"/>
      <c r="CJ539" s="86"/>
      <c r="CL539" s="86"/>
      <c r="CN539" s="86"/>
      <c r="CP539" s="86"/>
      <c r="CR539" s="86"/>
      <c r="CT539" s="86"/>
      <c r="CV539" s="86"/>
      <c r="CX539" s="86"/>
      <c r="CZ539" s="86"/>
      <c r="DB539" s="86"/>
      <c r="DD539" s="86"/>
      <c r="DF539" s="86"/>
      <c r="DH539" s="86"/>
      <c r="DJ539" s="86"/>
      <c r="DL539" s="86"/>
      <c r="DN539" s="86"/>
      <c r="DP539" s="86"/>
      <c r="DR539" s="86"/>
      <c r="DT539" s="86"/>
      <c r="DV539" s="86"/>
      <c r="DX539" s="86"/>
      <c r="DZ539" s="86"/>
      <c r="EB539" s="86"/>
      <c r="ED539" s="86"/>
      <c r="EE539" s="86"/>
      <c r="EF539" s="86"/>
      <c r="EG539" s="86"/>
      <c r="EI539" s="87"/>
      <c r="EK539" s="86"/>
      <c r="EL539" s="87"/>
      <c r="EM539" s="88"/>
      <c r="EN539" s="86"/>
      <c r="EO539" s="87"/>
      <c r="EP539" s="86"/>
      <c r="EQ539" s="86"/>
      <c r="ER539" s="86"/>
      <c r="ES539" s="86"/>
      <c r="ET539" s="89"/>
    </row>
    <row r="540" spans="56:150" x14ac:dyDescent="0.2">
      <c r="BD540" s="86"/>
      <c r="BF540" s="86"/>
      <c r="BH540" s="86"/>
      <c r="BJ540" s="86"/>
      <c r="BL540" s="86"/>
      <c r="BN540" s="86"/>
      <c r="BP540" s="86"/>
      <c r="BR540" s="86"/>
      <c r="BT540" s="86"/>
      <c r="BV540" s="86"/>
      <c r="BX540" s="86"/>
      <c r="BZ540" s="86"/>
      <c r="CB540" s="86"/>
      <c r="CD540" s="86"/>
      <c r="CF540" s="86"/>
      <c r="CH540" s="86"/>
      <c r="CJ540" s="86"/>
      <c r="CL540" s="86"/>
      <c r="CN540" s="86"/>
      <c r="CP540" s="86"/>
      <c r="CR540" s="86"/>
      <c r="CT540" s="86"/>
      <c r="CV540" s="86"/>
      <c r="CX540" s="86"/>
      <c r="CZ540" s="86"/>
      <c r="DB540" s="86"/>
      <c r="DD540" s="86"/>
      <c r="DF540" s="86"/>
      <c r="DH540" s="86"/>
      <c r="DJ540" s="86"/>
      <c r="DL540" s="86"/>
      <c r="DN540" s="86"/>
      <c r="DP540" s="86"/>
      <c r="DR540" s="86"/>
      <c r="DT540" s="86"/>
      <c r="DV540" s="86"/>
      <c r="DX540" s="86"/>
      <c r="DZ540" s="86"/>
      <c r="EB540" s="86"/>
      <c r="ED540" s="86"/>
      <c r="EE540" s="86"/>
      <c r="EF540" s="86"/>
      <c r="EG540" s="86"/>
      <c r="EI540" s="87"/>
      <c r="EK540" s="86"/>
      <c r="EL540" s="87"/>
      <c r="EM540" s="88"/>
      <c r="EN540" s="86"/>
      <c r="EO540" s="87"/>
      <c r="EP540" s="86"/>
      <c r="EQ540" s="86"/>
      <c r="ER540" s="86"/>
      <c r="ES540" s="86"/>
      <c r="ET540" s="89"/>
    </row>
    <row r="541" spans="56:150" x14ac:dyDescent="0.2">
      <c r="BD541" s="86"/>
      <c r="BF541" s="86"/>
      <c r="BH541" s="86"/>
      <c r="BJ541" s="86"/>
      <c r="BL541" s="86"/>
      <c r="BN541" s="86"/>
      <c r="BP541" s="86"/>
      <c r="BR541" s="86"/>
      <c r="BT541" s="86"/>
      <c r="BV541" s="86"/>
      <c r="BX541" s="86"/>
      <c r="BZ541" s="86"/>
      <c r="CB541" s="86"/>
      <c r="CD541" s="86"/>
      <c r="CF541" s="86"/>
      <c r="CH541" s="86"/>
      <c r="CJ541" s="86"/>
      <c r="CL541" s="86"/>
      <c r="CN541" s="86"/>
      <c r="CP541" s="86"/>
      <c r="CR541" s="86"/>
      <c r="CT541" s="86"/>
      <c r="CV541" s="86"/>
      <c r="CX541" s="86"/>
      <c r="CZ541" s="86"/>
      <c r="DB541" s="86"/>
      <c r="DD541" s="86"/>
      <c r="DF541" s="86"/>
      <c r="DH541" s="86"/>
      <c r="DJ541" s="86"/>
      <c r="DL541" s="86"/>
      <c r="DN541" s="86"/>
      <c r="DP541" s="86"/>
      <c r="DR541" s="86"/>
      <c r="DT541" s="86"/>
      <c r="DV541" s="86"/>
      <c r="DX541" s="86"/>
      <c r="DZ541" s="86"/>
      <c r="EB541" s="86"/>
      <c r="ED541" s="86"/>
      <c r="EE541" s="86"/>
      <c r="EF541" s="86"/>
      <c r="EG541" s="86"/>
      <c r="EI541" s="87"/>
      <c r="EK541" s="86"/>
      <c r="EL541" s="87"/>
      <c r="EM541" s="88"/>
      <c r="EN541" s="86"/>
      <c r="EO541" s="87"/>
      <c r="EP541" s="86"/>
      <c r="EQ541" s="86"/>
      <c r="ER541" s="86"/>
      <c r="ES541" s="86"/>
      <c r="ET541" s="89"/>
    </row>
    <row r="542" spans="56:150" x14ac:dyDescent="0.2">
      <c r="BD542" s="86"/>
      <c r="BF542" s="86"/>
      <c r="BH542" s="86"/>
      <c r="BJ542" s="86"/>
      <c r="BL542" s="86"/>
      <c r="BN542" s="86"/>
      <c r="BP542" s="86"/>
      <c r="BR542" s="86"/>
      <c r="BT542" s="86"/>
      <c r="BV542" s="86"/>
      <c r="BX542" s="86"/>
      <c r="BZ542" s="86"/>
      <c r="CB542" s="86"/>
      <c r="CD542" s="86"/>
      <c r="CF542" s="86"/>
      <c r="CH542" s="86"/>
      <c r="CJ542" s="86"/>
      <c r="CL542" s="86"/>
      <c r="CN542" s="86"/>
      <c r="CP542" s="86"/>
      <c r="CR542" s="86"/>
      <c r="CT542" s="86"/>
      <c r="CV542" s="86"/>
      <c r="CX542" s="86"/>
      <c r="CZ542" s="86"/>
      <c r="DB542" s="86"/>
      <c r="DD542" s="86"/>
      <c r="DF542" s="86"/>
      <c r="DH542" s="86"/>
      <c r="DJ542" s="86"/>
      <c r="DL542" s="86"/>
      <c r="DN542" s="86"/>
      <c r="DP542" s="86"/>
      <c r="DR542" s="86"/>
      <c r="DT542" s="86"/>
      <c r="DV542" s="86"/>
      <c r="DX542" s="86"/>
      <c r="DZ542" s="86"/>
      <c r="EB542" s="86"/>
      <c r="ED542" s="86"/>
      <c r="EE542" s="86"/>
      <c r="EF542" s="86"/>
      <c r="EG542" s="86"/>
      <c r="EI542" s="87"/>
      <c r="EK542" s="86"/>
      <c r="EL542" s="87"/>
      <c r="EM542" s="88"/>
      <c r="EN542" s="86"/>
      <c r="EO542" s="87"/>
      <c r="EP542" s="86"/>
      <c r="EQ542" s="86"/>
      <c r="ER542" s="86"/>
      <c r="ES542" s="86"/>
      <c r="ET542" s="89"/>
    </row>
    <row r="543" spans="56:150" x14ac:dyDescent="0.2">
      <c r="BD543" s="86"/>
      <c r="BF543" s="86"/>
      <c r="BH543" s="86"/>
      <c r="BJ543" s="86"/>
      <c r="BL543" s="86"/>
      <c r="BN543" s="86"/>
      <c r="BP543" s="86"/>
      <c r="BR543" s="86"/>
      <c r="BT543" s="86"/>
      <c r="BV543" s="86"/>
      <c r="BX543" s="86"/>
      <c r="BZ543" s="86"/>
      <c r="CB543" s="86"/>
      <c r="CD543" s="86"/>
      <c r="CF543" s="86"/>
      <c r="CH543" s="86"/>
      <c r="CJ543" s="86"/>
      <c r="CL543" s="86"/>
      <c r="CN543" s="86"/>
      <c r="CP543" s="86"/>
      <c r="CR543" s="86"/>
      <c r="CT543" s="86"/>
      <c r="CV543" s="86"/>
      <c r="CX543" s="86"/>
      <c r="CZ543" s="86"/>
      <c r="DB543" s="86"/>
      <c r="DD543" s="86"/>
      <c r="DF543" s="86"/>
      <c r="DH543" s="86"/>
      <c r="DJ543" s="86"/>
      <c r="DL543" s="86"/>
      <c r="DN543" s="86"/>
      <c r="DP543" s="86"/>
      <c r="DR543" s="86"/>
      <c r="DT543" s="86"/>
      <c r="DV543" s="86"/>
      <c r="DX543" s="86"/>
      <c r="DZ543" s="86"/>
      <c r="EB543" s="86"/>
      <c r="ED543" s="86"/>
      <c r="EE543" s="86"/>
      <c r="EF543" s="86"/>
      <c r="EG543" s="86"/>
      <c r="EI543" s="87"/>
      <c r="EK543" s="86"/>
      <c r="EL543" s="87"/>
      <c r="EM543" s="88"/>
      <c r="EN543" s="86"/>
      <c r="EO543" s="87"/>
      <c r="EP543" s="86"/>
      <c r="EQ543" s="86"/>
      <c r="ER543" s="86"/>
      <c r="ES543" s="86"/>
      <c r="ET543" s="89"/>
    </row>
    <row r="544" spans="56:150" x14ac:dyDescent="0.2">
      <c r="BD544" s="86"/>
      <c r="BF544" s="86"/>
      <c r="BH544" s="86"/>
      <c r="BJ544" s="86"/>
      <c r="BL544" s="86"/>
      <c r="BN544" s="86"/>
      <c r="BP544" s="86"/>
      <c r="BR544" s="86"/>
      <c r="BT544" s="86"/>
      <c r="BV544" s="86"/>
      <c r="BX544" s="86"/>
      <c r="BZ544" s="86"/>
      <c r="CB544" s="86"/>
      <c r="CD544" s="86"/>
      <c r="CF544" s="86"/>
      <c r="CH544" s="86"/>
      <c r="CJ544" s="86"/>
      <c r="CL544" s="86"/>
      <c r="CN544" s="86"/>
      <c r="CP544" s="86"/>
      <c r="CR544" s="86"/>
      <c r="CT544" s="86"/>
      <c r="CV544" s="86"/>
      <c r="CX544" s="86"/>
      <c r="CZ544" s="86"/>
      <c r="DB544" s="86"/>
      <c r="DD544" s="86"/>
      <c r="DF544" s="86"/>
      <c r="DH544" s="86"/>
      <c r="DJ544" s="86"/>
      <c r="DL544" s="86"/>
      <c r="DN544" s="86"/>
      <c r="DP544" s="86"/>
      <c r="DR544" s="86"/>
      <c r="DT544" s="86"/>
      <c r="DV544" s="86"/>
      <c r="DX544" s="86"/>
      <c r="DZ544" s="86"/>
      <c r="EB544" s="86"/>
      <c r="ED544" s="86"/>
      <c r="EE544" s="86"/>
      <c r="EF544" s="86"/>
      <c r="EG544" s="86"/>
      <c r="EI544" s="87"/>
      <c r="EK544" s="86"/>
      <c r="EL544" s="87"/>
      <c r="EM544" s="88"/>
      <c r="EN544" s="86"/>
      <c r="EO544" s="87"/>
      <c r="EP544" s="86"/>
      <c r="EQ544" s="86"/>
      <c r="ER544" s="86"/>
      <c r="ES544" s="86"/>
      <c r="ET544" s="89"/>
    </row>
    <row r="545" spans="56:150" x14ac:dyDescent="0.2">
      <c r="BD545" s="86"/>
      <c r="BF545" s="86"/>
      <c r="BH545" s="86"/>
      <c r="BJ545" s="86"/>
      <c r="BL545" s="86"/>
      <c r="BN545" s="86"/>
      <c r="BP545" s="86"/>
      <c r="BR545" s="86"/>
      <c r="BT545" s="86"/>
      <c r="BV545" s="86"/>
      <c r="BX545" s="86"/>
      <c r="BZ545" s="86"/>
      <c r="CB545" s="86"/>
      <c r="CD545" s="86"/>
      <c r="CF545" s="86"/>
      <c r="CH545" s="86"/>
      <c r="CJ545" s="86"/>
      <c r="CL545" s="86"/>
      <c r="CN545" s="86"/>
      <c r="CP545" s="86"/>
      <c r="CR545" s="86"/>
      <c r="CT545" s="86"/>
      <c r="CV545" s="86"/>
      <c r="CX545" s="86"/>
      <c r="CZ545" s="86"/>
      <c r="DB545" s="86"/>
      <c r="DD545" s="86"/>
      <c r="DF545" s="86"/>
      <c r="DH545" s="86"/>
      <c r="DJ545" s="86"/>
      <c r="DL545" s="86"/>
      <c r="DN545" s="86"/>
      <c r="DP545" s="86"/>
      <c r="DR545" s="86"/>
      <c r="DT545" s="86"/>
      <c r="DV545" s="86"/>
      <c r="DX545" s="86"/>
      <c r="DZ545" s="86"/>
      <c r="EB545" s="86"/>
      <c r="ED545" s="86"/>
      <c r="EE545" s="86"/>
      <c r="EF545" s="86"/>
      <c r="EG545" s="86"/>
      <c r="EI545" s="87"/>
      <c r="EK545" s="86"/>
      <c r="EL545" s="87"/>
      <c r="EM545" s="88"/>
      <c r="EN545" s="86"/>
      <c r="EO545" s="87"/>
      <c r="EP545" s="86"/>
      <c r="EQ545" s="86"/>
      <c r="ER545" s="86"/>
      <c r="ES545" s="86"/>
      <c r="ET545" s="89"/>
    </row>
    <row r="546" spans="56:150" x14ac:dyDescent="0.2">
      <c r="BD546" s="86"/>
      <c r="BF546" s="86"/>
      <c r="BH546" s="86"/>
      <c r="BJ546" s="86"/>
      <c r="BL546" s="86"/>
      <c r="BN546" s="86"/>
      <c r="BP546" s="86"/>
      <c r="BR546" s="86"/>
      <c r="BT546" s="86"/>
      <c r="BV546" s="86"/>
      <c r="BX546" s="86"/>
      <c r="BZ546" s="86"/>
      <c r="CB546" s="86"/>
      <c r="CD546" s="86"/>
      <c r="CF546" s="86"/>
      <c r="CH546" s="86"/>
      <c r="CJ546" s="86"/>
      <c r="CL546" s="86"/>
      <c r="CN546" s="86"/>
      <c r="CP546" s="86"/>
      <c r="CR546" s="86"/>
      <c r="CT546" s="86"/>
      <c r="CV546" s="86"/>
      <c r="CX546" s="86"/>
      <c r="CZ546" s="86"/>
      <c r="DB546" s="86"/>
      <c r="DD546" s="86"/>
      <c r="DF546" s="86"/>
      <c r="DH546" s="86"/>
      <c r="DJ546" s="86"/>
      <c r="DL546" s="86"/>
      <c r="DN546" s="86"/>
      <c r="DP546" s="86"/>
      <c r="DR546" s="86"/>
      <c r="DT546" s="86"/>
      <c r="DV546" s="86"/>
      <c r="DX546" s="86"/>
      <c r="DZ546" s="86"/>
      <c r="EB546" s="86"/>
      <c r="ED546" s="86"/>
      <c r="EE546" s="86"/>
      <c r="EF546" s="86"/>
      <c r="EG546" s="86"/>
      <c r="EI546" s="87"/>
      <c r="EK546" s="86"/>
      <c r="EL546" s="87"/>
      <c r="EM546" s="88"/>
      <c r="EN546" s="86"/>
      <c r="EO546" s="87"/>
      <c r="EP546" s="86"/>
      <c r="EQ546" s="86"/>
      <c r="ER546" s="86"/>
      <c r="ES546" s="86"/>
      <c r="ET546" s="89"/>
    </row>
    <row r="547" spans="56:150" x14ac:dyDescent="0.2">
      <c r="BD547" s="86"/>
      <c r="BF547" s="86"/>
      <c r="BH547" s="86"/>
      <c r="BJ547" s="86"/>
      <c r="BL547" s="86"/>
      <c r="BN547" s="86"/>
      <c r="BP547" s="86"/>
      <c r="BR547" s="86"/>
      <c r="BT547" s="86"/>
      <c r="BV547" s="86"/>
      <c r="BX547" s="86"/>
      <c r="BZ547" s="86"/>
      <c r="CB547" s="86"/>
      <c r="CD547" s="86"/>
      <c r="CF547" s="86"/>
      <c r="CH547" s="86"/>
      <c r="CJ547" s="86"/>
      <c r="CL547" s="86"/>
      <c r="CN547" s="86"/>
      <c r="CP547" s="86"/>
      <c r="CR547" s="86"/>
      <c r="CT547" s="86"/>
      <c r="CV547" s="86"/>
      <c r="CX547" s="86"/>
      <c r="CZ547" s="86"/>
      <c r="DB547" s="86"/>
      <c r="DD547" s="86"/>
      <c r="DF547" s="86"/>
      <c r="DH547" s="86"/>
      <c r="DJ547" s="86"/>
      <c r="DL547" s="86"/>
      <c r="DN547" s="86"/>
      <c r="DP547" s="86"/>
      <c r="DR547" s="86"/>
      <c r="DT547" s="86"/>
      <c r="DV547" s="86"/>
      <c r="DX547" s="86"/>
      <c r="DZ547" s="86"/>
      <c r="EB547" s="86"/>
      <c r="ED547" s="86"/>
      <c r="EE547" s="86"/>
      <c r="EF547" s="86"/>
      <c r="EG547" s="86"/>
      <c r="EI547" s="87"/>
      <c r="EK547" s="86"/>
      <c r="EL547" s="87"/>
      <c r="EM547" s="88"/>
      <c r="EN547" s="86"/>
      <c r="EO547" s="87"/>
      <c r="EP547" s="86"/>
      <c r="EQ547" s="86"/>
      <c r="ER547" s="86"/>
      <c r="ES547" s="86"/>
      <c r="ET547" s="89"/>
    </row>
    <row r="548" spans="56:150" x14ac:dyDescent="0.2">
      <c r="BD548" s="86"/>
      <c r="BF548" s="86"/>
      <c r="BH548" s="86"/>
      <c r="BJ548" s="86"/>
      <c r="BL548" s="86"/>
      <c r="BN548" s="86"/>
      <c r="BP548" s="86"/>
      <c r="BR548" s="86"/>
      <c r="BT548" s="86"/>
      <c r="BV548" s="86"/>
      <c r="BX548" s="86"/>
      <c r="BZ548" s="86"/>
      <c r="CB548" s="86"/>
      <c r="CD548" s="86"/>
      <c r="CF548" s="86"/>
      <c r="CH548" s="86"/>
      <c r="CJ548" s="86"/>
      <c r="CL548" s="86"/>
      <c r="CN548" s="86"/>
      <c r="CP548" s="86"/>
      <c r="CR548" s="86"/>
      <c r="CT548" s="86"/>
      <c r="CV548" s="86"/>
      <c r="CX548" s="86"/>
      <c r="CZ548" s="86"/>
      <c r="DB548" s="86"/>
      <c r="DD548" s="86"/>
      <c r="DF548" s="86"/>
      <c r="DH548" s="86"/>
      <c r="DJ548" s="86"/>
      <c r="DL548" s="86"/>
      <c r="DN548" s="86"/>
      <c r="DP548" s="86"/>
      <c r="DR548" s="86"/>
      <c r="DT548" s="86"/>
      <c r="DV548" s="86"/>
      <c r="DX548" s="86"/>
      <c r="DZ548" s="86"/>
      <c r="EB548" s="86"/>
      <c r="ED548" s="86"/>
      <c r="EE548" s="86"/>
      <c r="EF548" s="86"/>
      <c r="EG548" s="86"/>
      <c r="EI548" s="87"/>
      <c r="EK548" s="86"/>
      <c r="EL548" s="87"/>
      <c r="EM548" s="88"/>
      <c r="EN548" s="86"/>
      <c r="EO548" s="87"/>
      <c r="EP548" s="86"/>
      <c r="EQ548" s="86"/>
      <c r="ER548" s="86"/>
      <c r="ES548" s="86"/>
      <c r="ET548" s="89"/>
    </row>
    <row r="549" spans="56:150" x14ac:dyDescent="0.2">
      <c r="BD549" s="86"/>
      <c r="BF549" s="86"/>
      <c r="BH549" s="86"/>
      <c r="BJ549" s="86"/>
      <c r="BL549" s="86"/>
      <c r="BN549" s="86"/>
      <c r="BP549" s="86"/>
      <c r="BR549" s="86"/>
      <c r="BT549" s="86"/>
      <c r="BV549" s="86"/>
      <c r="BX549" s="86"/>
      <c r="BZ549" s="86"/>
      <c r="CB549" s="86"/>
      <c r="CD549" s="86"/>
      <c r="CF549" s="86"/>
      <c r="CH549" s="86"/>
      <c r="CJ549" s="86"/>
      <c r="CL549" s="86"/>
      <c r="CN549" s="86"/>
      <c r="CP549" s="86"/>
      <c r="CR549" s="86"/>
      <c r="CT549" s="86"/>
      <c r="CV549" s="86"/>
      <c r="CX549" s="86"/>
      <c r="CZ549" s="86"/>
      <c r="DB549" s="86"/>
      <c r="DD549" s="86"/>
      <c r="DF549" s="86"/>
      <c r="DH549" s="86"/>
      <c r="DJ549" s="86"/>
      <c r="DL549" s="86"/>
      <c r="DN549" s="86"/>
      <c r="DP549" s="86"/>
      <c r="DR549" s="86"/>
      <c r="DT549" s="86"/>
      <c r="DV549" s="86"/>
      <c r="DX549" s="86"/>
      <c r="DZ549" s="86"/>
      <c r="EB549" s="86"/>
      <c r="ED549" s="86"/>
      <c r="EE549" s="86"/>
      <c r="EF549" s="86"/>
      <c r="EG549" s="86"/>
      <c r="EI549" s="87"/>
      <c r="EK549" s="86"/>
      <c r="EL549" s="87"/>
      <c r="EM549" s="88"/>
      <c r="EN549" s="86"/>
      <c r="EO549" s="87"/>
      <c r="EP549" s="86"/>
      <c r="EQ549" s="86"/>
      <c r="ER549" s="86"/>
      <c r="ES549" s="86"/>
      <c r="ET549" s="89"/>
    </row>
    <row r="550" spans="56:150" x14ac:dyDescent="0.2">
      <c r="BD550" s="86"/>
      <c r="BF550" s="86"/>
      <c r="BH550" s="86"/>
      <c r="BJ550" s="86"/>
      <c r="BL550" s="86"/>
      <c r="BN550" s="86"/>
      <c r="BP550" s="86"/>
      <c r="BR550" s="86"/>
      <c r="BT550" s="86"/>
      <c r="BV550" s="86"/>
      <c r="BX550" s="86"/>
      <c r="BZ550" s="86"/>
      <c r="CB550" s="86"/>
      <c r="CD550" s="86"/>
      <c r="CF550" s="86"/>
      <c r="CH550" s="86"/>
      <c r="CJ550" s="86"/>
      <c r="CL550" s="86"/>
      <c r="CN550" s="86"/>
      <c r="CP550" s="86"/>
      <c r="CR550" s="86"/>
      <c r="CT550" s="86"/>
      <c r="CV550" s="86"/>
      <c r="CX550" s="86"/>
      <c r="CZ550" s="86"/>
      <c r="DB550" s="86"/>
      <c r="DD550" s="86"/>
      <c r="DF550" s="86"/>
      <c r="DH550" s="86"/>
      <c r="DJ550" s="86"/>
      <c r="DL550" s="86"/>
      <c r="DN550" s="86"/>
      <c r="DP550" s="86"/>
      <c r="DR550" s="86"/>
      <c r="DT550" s="86"/>
      <c r="DV550" s="86"/>
      <c r="DX550" s="86"/>
      <c r="DZ550" s="86"/>
      <c r="EB550" s="86"/>
      <c r="ED550" s="86"/>
      <c r="EE550" s="86"/>
      <c r="EF550" s="86"/>
      <c r="EG550" s="86"/>
      <c r="EI550" s="87"/>
      <c r="EK550" s="86"/>
      <c r="EL550" s="87"/>
      <c r="EM550" s="88"/>
      <c r="EN550" s="86"/>
      <c r="EO550" s="87"/>
      <c r="EP550" s="86"/>
      <c r="EQ550" s="86"/>
      <c r="ER550" s="86"/>
      <c r="ES550" s="86"/>
      <c r="ET550" s="89"/>
    </row>
    <row r="551" spans="56:150" x14ac:dyDescent="0.2">
      <c r="BD551" s="86"/>
      <c r="BF551" s="86"/>
      <c r="BH551" s="86"/>
      <c r="BJ551" s="86"/>
      <c r="BL551" s="86"/>
      <c r="BN551" s="86"/>
      <c r="BP551" s="86"/>
      <c r="BR551" s="86"/>
      <c r="BT551" s="86"/>
      <c r="BV551" s="86"/>
      <c r="BX551" s="86"/>
      <c r="BZ551" s="86"/>
      <c r="CB551" s="86"/>
      <c r="CD551" s="86"/>
      <c r="CF551" s="86"/>
      <c r="CH551" s="86"/>
      <c r="CJ551" s="86"/>
      <c r="CL551" s="86"/>
      <c r="CN551" s="86"/>
      <c r="CP551" s="86"/>
      <c r="CR551" s="86"/>
      <c r="CT551" s="86"/>
      <c r="CV551" s="86"/>
      <c r="CX551" s="86"/>
      <c r="CZ551" s="86"/>
      <c r="DB551" s="86"/>
      <c r="DD551" s="86"/>
      <c r="DF551" s="86"/>
      <c r="DH551" s="86"/>
      <c r="DJ551" s="86"/>
      <c r="DL551" s="86"/>
      <c r="DN551" s="86"/>
      <c r="DP551" s="86"/>
      <c r="DR551" s="86"/>
      <c r="DT551" s="86"/>
      <c r="DV551" s="86"/>
      <c r="DX551" s="86"/>
      <c r="DZ551" s="86"/>
      <c r="EB551" s="86"/>
      <c r="ED551" s="86"/>
      <c r="EE551" s="86"/>
      <c r="EF551" s="86"/>
      <c r="EG551" s="86"/>
      <c r="EI551" s="87"/>
      <c r="EK551" s="86"/>
      <c r="EL551" s="87"/>
      <c r="EM551" s="88"/>
      <c r="EN551" s="86"/>
      <c r="EO551" s="87"/>
      <c r="EP551" s="86"/>
      <c r="EQ551" s="86"/>
      <c r="ER551" s="86"/>
      <c r="ES551" s="86"/>
      <c r="ET551" s="89"/>
    </row>
    <row r="552" spans="56:150" x14ac:dyDescent="0.2">
      <c r="BD552" s="86"/>
      <c r="BF552" s="86"/>
      <c r="BH552" s="86"/>
      <c r="BJ552" s="86"/>
      <c r="BL552" s="86"/>
      <c r="BN552" s="86"/>
      <c r="BP552" s="86"/>
      <c r="BR552" s="86"/>
      <c r="BT552" s="86"/>
      <c r="BV552" s="86"/>
      <c r="BX552" s="86"/>
      <c r="BZ552" s="86"/>
      <c r="CB552" s="86"/>
      <c r="CD552" s="86"/>
      <c r="CF552" s="86"/>
      <c r="CH552" s="86"/>
      <c r="CJ552" s="86"/>
      <c r="CL552" s="86"/>
      <c r="CN552" s="86"/>
      <c r="CP552" s="86"/>
      <c r="CR552" s="86"/>
      <c r="CT552" s="86"/>
      <c r="CV552" s="86"/>
      <c r="CX552" s="86"/>
      <c r="CZ552" s="86"/>
      <c r="DB552" s="86"/>
      <c r="DD552" s="86"/>
      <c r="DF552" s="86"/>
      <c r="DH552" s="86"/>
      <c r="DJ552" s="86"/>
      <c r="DL552" s="86"/>
      <c r="DN552" s="86"/>
      <c r="DP552" s="86"/>
      <c r="DR552" s="86"/>
      <c r="DT552" s="86"/>
      <c r="DV552" s="86"/>
      <c r="DX552" s="86"/>
      <c r="DZ552" s="86"/>
      <c r="EB552" s="86"/>
      <c r="ED552" s="86"/>
      <c r="EE552" s="86"/>
      <c r="EF552" s="86"/>
      <c r="EG552" s="86"/>
      <c r="EI552" s="87"/>
      <c r="EK552" s="86"/>
      <c r="EL552" s="87"/>
      <c r="EM552" s="88"/>
      <c r="EN552" s="86"/>
      <c r="EO552" s="87"/>
      <c r="EP552" s="86"/>
      <c r="EQ552" s="86"/>
      <c r="ER552" s="86"/>
      <c r="ES552" s="86"/>
      <c r="ET552" s="89"/>
    </row>
    <row r="553" spans="56:150" x14ac:dyDescent="0.2">
      <c r="BD553" s="86"/>
      <c r="BF553" s="86"/>
      <c r="BH553" s="86"/>
      <c r="BJ553" s="86"/>
      <c r="BL553" s="86"/>
      <c r="BN553" s="86"/>
      <c r="BP553" s="86"/>
      <c r="BR553" s="86"/>
      <c r="BT553" s="86"/>
      <c r="BV553" s="86"/>
      <c r="BX553" s="86"/>
      <c r="BZ553" s="86"/>
      <c r="CB553" s="86"/>
      <c r="CD553" s="86"/>
      <c r="CF553" s="86"/>
      <c r="CH553" s="86"/>
      <c r="CJ553" s="86"/>
      <c r="CL553" s="86"/>
      <c r="CN553" s="86"/>
      <c r="CP553" s="86"/>
      <c r="CR553" s="86"/>
      <c r="CT553" s="86"/>
      <c r="CV553" s="86"/>
      <c r="CX553" s="86"/>
      <c r="CZ553" s="86"/>
      <c r="DB553" s="86"/>
      <c r="DD553" s="86"/>
      <c r="DF553" s="86"/>
      <c r="DH553" s="86"/>
      <c r="DJ553" s="86"/>
      <c r="DL553" s="86"/>
      <c r="DN553" s="86"/>
      <c r="DP553" s="86"/>
      <c r="DR553" s="86"/>
      <c r="DT553" s="86"/>
      <c r="DV553" s="86"/>
      <c r="DX553" s="86"/>
      <c r="DZ553" s="86"/>
      <c r="EB553" s="86"/>
      <c r="ED553" s="86"/>
      <c r="EE553" s="86"/>
      <c r="EF553" s="86"/>
      <c r="EG553" s="86"/>
      <c r="EI553" s="87"/>
      <c r="EK553" s="86"/>
      <c r="EL553" s="87"/>
      <c r="EM553" s="88"/>
      <c r="EN553" s="86"/>
      <c r="EO553" s="87"/>
      <c r="EP553" s="86"/>
      <c r="EQ553" s="86"/>
      <c r="ER553" s="86"/>
      <c r="ES553" s="86"/>
      <c r="ET553" s="89"/>
    </row>
    <row r="554" spans="56:150" x14ac:dyDescent="0.2">
      <c r="BD554" s="86"/>
      <c r="BF554" s="86"/>
      <c r="BH554" s="86"/>
      <c r="BJ554" s="86"/>
      <c r="BL554" s="86"/>
      <c r="BN554" s="86"/>
      <c r="BP554" s="86"/>
      <c r="BR554" s="86"/>
      <c r="BT554" s="86"/>
      <c r="BV554" s="86"/>
      <c r="BX554" s="86"/>
      <c r="BZ554" s="86"/>
      <c r="CB554" s="86"/>
      <c r="CD554" s="86"/>
      <c r="CF554" s="86"/>
      <c r="CH554" s="86"/>
      <c r="CJ554" s="86"/>
      <c r="CL554" s="86"/>
      <c r="CN554" s="86"/>
      <c r="CP554" s="86"/>
      <c r="CR554" s="86"/>
      <c r="CT554" s="86"/>
      <c r="CV554" s="86"/>
      <c r="CX554" s="86"/>
      <c r="CZ554" s="86"/>
      <c r="DB554" s="86"/>
      <c r="DD554" s="86"/>
      <c r="DF554" s="86"/>
      <c r="DH554" s="86"/>
      <c r="DJ554" s="86"/>
      <c r="DL554" s="86"/>
      <c r="DN554" s="86"/>
      <c r="DP554" s="86"/>
      <c r="DR554" s="86"/>
      <c r="DT554" s="86"/>
      <c r="DV554" s="86"/>
      <c r="DX554" s="86"/>
      <c r="DZ554" s="86"/>
      <c r="EB554" s="86"/>
      <c r="ED554" s="86"/>
      <c r="EE554" s="86"/>
      <c r="EF554" s="86"/>
      <c r="EG554" s="86"/>
      <c r="EI554" s="87"/>
      <c r="EK554" s="86"/>
      <c r="EL554" s="87"/>
      <c r="EM554" s="88"/>
      <c r="EN554" s="86"/>
      <c r="EO554" s="87"/>
      <c r="EP554" s="86"/>
      <c r="EQ554" s="86"/>
      <c r="ER554" s="86"/>
      <c r="ES554" s="86"/>
      <c r="ET554" s="89"/>
    </row>
    <row r="555" spans="56:150" x14ac:dyDescent="0.2">
      <c r="BD555" s="86"/>
      <c r="BF555" s="86"/>
      <c r="BH555" s="86"/>
      <c r="BJ555" s="86"/>
      <c r="BL555" s="86"/>
      <c r="BN555" s="86"/>
      <c r="BP555" s="86"/>
      <c r="BR555" s="86"/>
      <c r="BT555" s="86"/>
      <c r="BV555" s="86"/>
      <c r="BX555" s="86"/>
      <c r="BZ555" s="86"/>
      <c r="CB555" s="86"/>
      <c r="CD555" s="86"/>
      <c r="CF555" s="86"/>
      <c r="CH555" s="86"/>
      <c r="CJ555" s="86"/>
      <c r="CL555" s="86"/>
      <c r="CN555" s="86"/>
      <c r="CP555" s="86"/>
      <c r="CR555" s="86"/>
      <c r="CT555" s="86"/>
      <c r="CV555" s="86"/>
      <c r="CX555" s="86"/>
      <c r="CZ555" s="86"/>
      <c r="DB555" s="86"/>
      <c r="DD555" s="86"/>
      <c r="DF555" s="86"/>
      <c r="DH555" s="86"/>
      <c r="DJ555" s="86"/>
      <c r="DL555" s="86"/>
      <c r="DN555" s="86"/>
      <c r="DP555" s="86"/>
      <c r="DR555" s="86"/>
      <c r="DT555" s="86"/>
      <c r="DV555" s="86"/>
      <c r="DX555" s="86"/>
      <c r="DZ555" s="86"/>
      <c r="EB555" s="86"/>
      <c r="ED555" s="86"/>
      <c r="EE555" s="86"/>
      <c r="EF555" s="86"/>
      <c r="EG555" s="86"/>
      <c r="EI555" s="87"/>
      <c r="EK555" s="86"/>
      <c r="EL555" s="87"/>
      <c r="EM555" s="88"/>
      <c r="EN555" s="86"/>
      <c r="EO555" s="87"/>
      <c r="EP555" s="86"/>
      <c r="EQ555" s="86"/>
      <c r="ER555" s="86"/>
      <c r="ES555" s="86"/>
      <c r="ET555" s="89"/>
    </row>
    <row r="556" spans="56:150" x14ac:dyDescent="0.2">
      <c r="BD556" s="86"/>
      <c r="BF556" s="86"/>
      <c r="BH556" s="86"/>
      <c r="BJ556" s="86"/>
      <c r="BL556" s="86"/>
      <c r="BN556" s="86"/>
      <c r="BP556" s="86"/>
      <c r="BR556" s="86"/>
      <c r="BT556" s="86"/>
      <c r="BV556" s="86"/>
      <c r="BX556" s="86"/>
      <c r="BZ556" s="86"/>
      <c r="CB556" s="86"/>
      <c r="CD556" s="86"/>
      <c r="CF556" s="86"/>
      <c r="CH556" s="86"/>
      <c r="CJ556" s="86"/>
      <c r="CL556" s="86"/>
      <c r="CN556" s="86"/>
      <c r="CP556" s="86"/>
      <c r="CR556" s="86"/>
      <c r="CT556" s="86"/>
      <c r="CV556" s="86"/>
      <c r="CX556" s="86"/>
      <c r="CZ556" s="86"/>
      <c r="DB556" s="86"/>
      <c r="DD556" s="86"/>
      <c r="DF556" s="86"/>
      <c r="DH556" s="86"/>
      <c r="DJ556" s="86"/>
      <c r="DL556" s="86"/>
      <c r="DN556" s="86"/>
      <c r="DP556" s="86"/>
      <c r="DR556" s="86"/>
      <c r="DT556" s="86"/>
      <c r="DV556" s="86"/>
      <c r="DX556" s="86"/>
      <c r="DZ556" s="86"/>
      <c r="EB556" s="86"/>
      <c r="ED556" s="86"/>
      <c r="EE556" s="86"/>
      <c r="EF556" s="86"/>
      <c r="EG556" s="86"/>
      <c r="EI556" s="87"/>
      <c r="EK556" s="86"/>
      <c r="EL556" s="87"/>
      <c r="EM556" s="88"/>
      <c r="EN556" s="86"/>
      <c r="EO556" s="87"/>
      <c r="EP556" s="86"/>
      <c r="EQ556" s="86"/>
      <c r="ER556" s="86"/>
      <c r="ES556" s="86"/>
      <c r="ET556" s="89"/>
    </row>
    <row r="557" spans="56:150" x14ac:dyDescent="0.2">
      <c r="BD557" s="86"/>
      <c r="BF557" s="86"/>
      <c r="BH557" s="86"/>
      <c r="BJ557" s="86"/>
      <c r="BL557" s="86"/>
      <c r="BN557" s="86"/>
      <c r="BP557" s="86"/>
      <c r="BR557" s="86"/>
      <c r="BT557" s="86"/>
      <c r="BV557" s="86"/>
      <c r="BX557" s="86"/>
      <c r="BZ557" s="86"/>
      <c r="CB557" s="86"/>
      <c r="CD557" s="86"/>
      <c r="CF557" s="86"/>
      <c r="CH557" s="86"/>
      <c r="CJ557" s="86"/>
      <c r="CL557" s="86"/>
      <c r="CN557" s="86"/>
      <c r="CP557" s="86"/>
      <c r="CR557" s="86"/>
      <c r="CT557" s="86"/>
      <c r="CV557" s="86"/>
      <c r="CX557" s="86"/>
      <c r="CZ557" s="86"/>
      <c r="DB557" s="86"/>
      <c r="DD557" s="86"/>
      <c r="DF557" s="86"/>
      <c r="DH557" s="86"/>
      <c r="DJ557" s="86"/>
      <c r="DL557" s="86"/>
      <c r="DN557" s="86"/>
      <c r="DP557" s="86"/>
      <c r="DR557" s="86"/>
      <c r="DT557" s="86"/>
      <c r="DV557" s="86"/>
      <c r="DX557" s="86"/>
      <c r="DZ557" s="86"/>
      <c r="EB557" s="86"/>
      <c r="ED557" s="86"/>
      <c r="EE557" s="86"/>
      <c r="EF557" s="86"/>
      <c r="EG557" s="86"/>
      <c r="EI557" s="87"/>
      <c r="EK557" s="86"/>
      <c r="EL557" s="87"/>
      <c r="EM557" s="88"/>
      <c r="EN557" s="86"/>
      <c r="EO557" s="87"/>
      <c r="EP557" s="86"/>
      <c r="EQ557" s="86"/>
      <c r="ER557" s="86"/>
      <c r="ES557" s="86"/>
      <c r="ET557" s="89"/>
    </row>
    <row r="558" spans="56:150" x14ac:dyDescent="0.2">
      <c r="BD558" s="86"/>
      <c r="BF558" s="86"/>
      <c r="BH558" s="86"/>
      <c r="BJ558" s="86"/>
      <c r="BL558" s="86"/>
      <c r="BN558" s="86"/>
      <c r="BP558" s="86"/>
      <c r="BR558" s="86"/>
      <c r="BT558" s="86"/>
      <c r="BV558" s="86"/>
      <c r="BX558" s="86"/>
      <c r="BZ558" s="86"/>
      <c r="CB558" s="86"/>
      <c r="CD558" s="86"/>
      <c r="CF558" s="86"/>
      <c r="CH558" s="86"/>
      <c r="CJ558" s="86"/>
      <c r="CL558" s="86"/>
      <c r="CN558" s="86"/>
      <c r="CP558" s="86"/>
      <c r="CR558" s="86"/>
      <c r="CT558" s="86"/>
      <c r="CV558" s="86"/>
      <c r="CX558" s="86"/>
      <c r="CZ558" s="86"/>
      <c r="DB558" s="86"/>
      <c r="DD558" s="86"/>
      <c r="DF558" s="86"/>
      <c r="DH558" s="86"/>
      <c r="DJ558" s="86"/>
      <c r="DL558" s="86"/>
      <c r="DN558" s="86"/>
      <c r="DP558" s="86"/>
      <c r="DR558" s="86"/>
      <c r="DT558" s="86"/>
      <c r="DV558" s="86"/>
      <c r="DX558" s="86"/>
      <c r="DZ558" s="86"/>
      <c r="EB558" s="86"/>
      <c r="ED558" s="86"/>
      <c r="EE558" s="86"/>
      <c r="EF558" s="86"/>
      <c r="EG558" s="86"/>
      <c r="EI558" s="87"/>
      <c r="EK558" s="86"/>
      <c r="EL558" s="87"/>
      <c r="EM558" s="88"/>
      <c r="EN558" s="86"/>
      <c r="EO558" s="87"/>
      <c r="EP558" s="86"/>
      <c r="EQ558" s="86"/>
      <c r="ER558" s="86"/>
      <c r="ES558" s="86"/>
      <c r="ET558" s="89"/>
    </row>
    <row r="559" spans="56:150" x14ac:dyDescent="0.2">
      <c r="BD559" s="86"/>
      <c r="BF559" s="86"/>
      <c r="BH559" s="86"/>
      <c r="BJ559" s="86"/>
      <c r="BL559" s="86"/>
      <c r="BN559" s="86"/>
      <c r="BP559" s="86"/>
      <c r="BR559" s="86"/>
      <c r="BT559" s="86"/>
      <c r="BV559" s="86"/>
      <c r="BX559" s="86"/>
      <c r="BZ559" s="86"/>
      <c r="CB559" s="86"/>
      <c r="CD559" s="86"/>
      <c r="CF559" s="86"/>
      <c r="CH559" s="86"/>
      <c r="CJ559" s="86"/>
      <c r="CL559" s="86"/>
      <c r="CN559" s="86"/>
      <c r="CP559" s="86"/>
      <c r="CR559" s="86"/>
      <c r="CT559" s="86"/>
      <c r="CV559" s="86"/>
      <c r="CX559" s="86"/>
      <c r="CZ559" s="86"/>
      <c r="DB559" s="86"/>
      <c r="DD559" s="86"/>
      <c r="DF559" s="86"/>
      <c r="DH559" s="86"/>
      <c r="DJ559" s="86"/>
      <c r="DL559" s="86"/>
      <c r="DN559" s="86"/>
      <c r="DP559" s="86"/>
      <c r="DR559" s="86"/>
      <c r="DT559" s="86"/>
      <c r="DV559" s="86"/>
      <c r="DX559" s="86"/>
      <c r="DZ559" s="86"/>
      <c r="EB559" s="86"/>
      <c r="ED559" s="86"/>
      <c r="EE559" s="86"/>
      <c r="EF559" s="86"/>
      <c r="EG559" s="86"/>
      <c r="EI559" s="87"/>
      <c r="EK559" s="86"/>
      <c r="EL559" s="87"/>
      <c r="EM559" s="88"/>
      <c r="EN559" s="86"/>
      <c r="EO559" s="87"/>
      <c r="EP559" s="86"/>
      <c r="EQ559" s="86"/>
      <c r="ER559" s="86"/>
      <c r="ES559" s="86"/>
      <c r="ET559" s="89"/>
    </row>
    <row r="560" spans="56:150" x14ac:dyDescent="0.2">
      <c r="BD560" s="86"/>
      <c r="BF560" s="86"/>
      <c r="BH560" s="86"/>
      <c r="BJ560" s="86"/>
      <c r="BL560" s="86"/>
      <c r="BN560" s="86"/>
      <c r="BP560" s="86"/>
      <c r="BR560" s="86"/>
      <c r="BT560" s="86"/>
      <c r="BV560" s="86"/>
      <c r="BX560" s="86"/>
      <c r="BZ560" s="86"/>
      <c r="CB560" s="86"/>
      <c r="CD560" s="86"/>
      <c r="CF560" s="86"/>
      <c r="CH560" s="86"/>
      <c r="CJ560" s="86"/>
      <c r="CL560" s="86"/>
      <c r="CN560" s="86"/>
      <c r="CP560" s="86"/>
      <c r="CR560" s="86"/>
      <c r="CT560" s="86"/>
      <c r="CV560" s="86"/>
      <c r="CX560" s="86"/>
      <c r="CZ560" s="86"/>
      <c r="DB560" s="86"/>
      <c r="DD560" s="86"/>
      <c r="DF560" s="86"/>
      <c r="DH560" s="86"/>
      <c r="DJ560" s="86"/>
      <c r="DL560" s="86"/>
      <c r="DN560" s="86"/>
      <c r="DP560" s="86"/>
      <c r="DR560" s="86"/>
      <c r="DT560" s="86"/>
      <c r="DV560" s="86"/>
      <c r="DX560" s="86"/>
      <c r="DZ560" s="86"/>
      <c r="EB560" s="86"/>
      <c r="ED560" s="86"/>
      <c r="EE560" s="86"/>
      <c r="EF560" s="86"/>
      <c r="EG560" s="86"/>
      <c r="EI560" s="87"/>
      <c r="EK560" s="86"/>
      <c r="EL560" s="87"/>
      <c r="EM560" s="88"/>
      <c r="EN560" s="86"/>
      <c r="EO560" s="87"/>
      <c r="EP560" s="86"/>
      <c r="EQ560" s="86"/>
      <c r="ER560" s="86"/>
      <c r="ES560" s="86"/>
      <c r="ET560" s="89"/>
    </row>
    <row r="561" spans="56:150" x14ac:dyDescent="0.2">
      <c r="BD561" s="86"/>
      <c r="BF561" s="86"/>
      <c r="BH561" s="86"/>
      <c r="BJ561" s="86"/>
      <c r="BL561" s="86"/>
      <c r="BN561" s="86"/>
      <c r="BP561" s="86"/>
      <c r="BR561" s="86"/>
      <c r="BT561" s="86"/>
      <c r="BV561" s="86"/>
      <c r="BX561" s="86"/>
      <c r="BZ561" s="86"/>
      <c r="CB561" s="86"/>
      <c r="CD561" s="86"/>
      <c r="CF561" s="86"/>
      <c r="CH561" s="86"/>
      <c r="CJ561" s="86"/>
      <c r="CL561" s="86"/>
      <c r="CN561" s="86"/>
      <c r="CP561" s="86"/>
      <c r="CR561" s="86"/>
      <c r="CT561" s="86"/>
      <c r="CV561" s="86"/>
      <c r="CX561" s="86"/>
      <c r="CZ561" s="86"/>
      <c r="DB561" s="86"/>
      <c r="DD561" s="86"/>
      <c r="DF561" s="86"/>
      <c r="DH561" s="86"/>
      <c r="DJ561" s="86"/>
      <c r="DL561" s="86"/>
      <c r="DN561" s="86"/>
      <c r="DP561" s="86"/>
      <c r="DR561" s="86"/>
      <c r="DT561" s="86"/>
      <c r="DV561" s="86"/>
      <c r="DX561" s="86"/>
      <c r="DZ561" s="86"/>
      <c r="EB561" s="86"/>
      <c r="ED561" s="86"/>
      <c r="EE561" s="86"/>
      <c r="EF561" s="86"/>
      <c r="EG561" s="86"/>
      <c r="EI561" s="87"/>
      <c r="EK561" s="86"/>
      <c r="EL561" s="87"/>
      <c r="EM561" s="88"/>
      <c r="EN561" s="86"/>
      <c r="EO561" s="87"/>
      <c r="EP561" s="86"/>
      <c r="EQ561" s="86"/>
      <c r="ER561" s="86"/>
      <c r="ES561" s="86"/>
      <c r="ET561" s="89"/>
    </row>
    <row r="562" spans="56:150" x14ac:dyDescent="0.2">
      <c r="BD562" s="86"/>
      <c r="BF562" s="86"/>
      <c r="BH562" s="86"/>
      <c r="BJ562" s="86"/>
      <c r="BL562" s="86"/>
      <c r="BN562" s="86"/>
      <c r="BP562" s="86"/>
      <c r="BR562" s="86"/>
      <c r="BT562" s="86"/>
      <c r="BV562" s="86"/>
      <c r="BX562" s="86"/>
      <c r="BZ562" s="86"/>
      <c r="CB562" s="86"/>
      <c r="CD562" s="86"/>
      <c r="CF562" s="86"/>
      <c r="CH562" s="86"/>
      <c r="CJ562" s="86"/>
      <c r="CL562" s="86"/>
      <c r="CN562" s="86"/>
      <c r="CP562" s="86"/>
      <c r="CR562" s="86"/>
      <c r="CT562" s="86"/>
      <c r="CV562" s="86"/>
      <c r="CX562" s="86"/>
      <c r="CZ562" s="86"/>
      <c r="DB562" s="86"/>
      <c r="DD562" s="86"/>
      <c r="DF562" s="86"/>
      <c r="DH562" s="86"/>
      <c r="DJ562" s="86"/>
      <c r="DL562" s="86"/>
      <c r="DN562" s="86"/>
      <c r="DP562" s="86"/>
      <c r="DR562" s="86"/>
      <c r="DT562" s="86"/>
      <c r="DV562" s="86"/>
      <c r="DX562" s="86"/>
      <c r="DZ562" s="86"/>
      <c r="EB562" s="86"/>
      <c r="ED562" s="86"/>
      <c r="EE562" s="86"/>
      <c r="EF562" s="86"/>
      <c r="EG562" s="86"/>
      <c r="EI562" s="87"/>
      <c r="EK562" s="86"/>
      <c r="EL562" s="87"/>
      <c r="EM562" s="88"/>
      <c r="EN562" s="86"/>
      <c r="EO562" s="87"/>
      <c r="EP562" s="86"/>
      <c r="EQ562" s="86"/>
      <c r="ER562" s="86"/>
      <c r="ES562" s="86"/>
      <c r="ET562" s="89"/>
    </row>
    <row r="563" spans="56:150" x14ac:dyDescent="0.2">
      <c r="BD563" s="86"/>
      <c r="BF563" s="86"/>
      <c r="BH563" s="86"/>
      <c r="BJ563" s="86"/>
      <c r="BL563" s="86"/>
      <c r="BN563" s="86"/>
      <c r="BP563" s="86"/>
      <c r="BR563" s="86"/>
      <c r="BT563" s="86"/>
      <c r="BV563" s="86"/>
      <c r="BX563" s="86"/>
      <c r="BZ563" s="86"/>
      <c r="CB563" s="86"/>
      <c r="CD563" s="86"/>
      <c r="CF563" s="86"/>
      <c r="CH563" s="86"/>
      <c r="CJ563" s="86"/>
      <c r="CL563" s="86"/>
      <c r="CN563" s="86"/>
      <c r="CP563" s="86"/>
      <c r="CR563" s="86"/>
      <c r="CT563" s="86"/>
      <c r="CV563" s="86"/>
      <c r="CX563" s="86"/>
      <c r="CZ563" s="86"/>
      <c r="DB563" s="86"/>
      <c r="DD563" s="86"/>
      <c r="DF563" s="86"/>
      <c r="DH563" s="86"/>
      <c r="DJ563" s="86"/>
      <c r="DL563" s="86"/>
      <c r="DN563" s="86"/>
      <c r="DP563" s="86"/>
      <c r="DR563" s="86"/>
      <c r="DT563" s="86"/>
      <c r="DV563" s="86"/>
      <c r="DX563" s="86"/>
      <c r="DZ563" s="86"/>
      <c r="EB563" s="86"/>
      <c r="ED563" s="86"/>
      <c r="EE563" s="86"/>
      <c r="EF563" s="86"/>
      <c r="EG563" s="86"/>
      <c r="EI563" s="87"/>
      <c r="EK563" s="86"/>
      <c r="EL563" s="87"/>
      <c r="EM563" s="88"/>
      <c r="EN563" s="86"/>
      <c r="EO563" s="87"/>
      <c r="EP563" s="86"/>
      <c r="EQ563" s="86"/>
      <c r="ER563" s="86"/>
      <c r="ES563" s="86"/>
      <c r="ET563" s="89"/>
    </row>
    <row r="564" spans="56:150" x14ac:dyDescent="0.2">
      <c r="BD564" s="86"/>
      <c r="BF564" s="86"/>
      <c r="BH564" s="86"/>
      <c r="BJ564" s="86"/>
      <c r="BL564" s="86"/>
      <c r="BN564" s="86"/>
      <c r="BP564" s="86"/>
      <c r="BR564" s="86"/>
      <c r="BT564" s="86"/>
      <c r="BV564" s="86"/>
      <c r="BX564" s="86"/>
      <c r="BZ564" s="86"/>
      <c r="CB564" s="86"/>
      <c r="CD564" s="86"/>
      <c r="CF564" s="86"/>
      <c r="CH564" s="86"/>
      <c r="CJ564" s="86"/>
      <c r="CL564" s="86"/>
      <c r="CN564" s="86"/>
      <c r="CP564" s="86"/>
      <c r="CR564" s="86"/>
      <c r="CT564" s="86"/>
      <c r="CV564" s="86"/>
      <c r="CX564" s="86"/>
      <c r="CZ564" s="86"/>
      <c r="DB564" s="86"/>
      <c r="DD564" s="86"/>
      <c r="DF564" s="86"/>
      <c r="DH564" s="86"/>
      <c r="DJ564" s="86"/>
      <c r="DL564" s="86"/>
      <c r="DN564" s="86"/>
      <c r="DP564" s="86"/>
      <c r="DR564" s="86"/>
      <c r="DT564" s="86"/>
      <c r="DV564" s="86"/>
      <c r="DX564" s="86"/>
      <c r="DZ564" s="86"/>
      <c r="EB564" s="86"/>
      <c r="ED564" s="86"/>
      <c r="EE564" s="86"/>
      <c r="EF564" s="86"/>
      <c r="EG564" s="86"/>
      <c r="EI564" s="87"/>
      <c r="EK564" s="86"/>
      <c r="EL564" s="87"/>
      <c r="EM564" s="88"/>
      <c r="EN564" s="86"/>
      <c r="EO564" s="87"/>
      <c r="EP564" s="86"/>
      <c r="EQ564" s="86"/>
      <c r="ER564" s="86"/>
      <c r="ES564" s="86"/>
      <c r="ET564" s="89"/>
    </row>
    <row r="565" spans="56:150" x14ac:dyDescent="0.2">
      <c r="BD565" s="86"/>
      <c r="BF565" s="86"/>
      <c r="BH565" s="86"/>
      <c r="BJ565" s="86"/>
      <c r="BL565" s="86"/>
      <c r="BN565" s="86"/>
      <c r="BP565" s="86"/>
      <c r="BR565" s="86"/>
      <c r="BT565" s="86"/>
      <c r="BV565" s="86"/>
      <c r="BX565" s="86"/>
      <c r="BZ565" s="86"/>
      <c r="CB565" s="86"/>
      <c r="CD565" s="86"/>
      <c r="CF565" s="86"/>
      <c r="CH565" s="86"/>
      <c r="CJ565" s="86"/>
      <c r="CL565" s="86"/>
      <c r="CN565" s="86"/>
      <c r="CP565" s="86"/>
      <c r="CR565" s="86"/>
      <c r="CT565" s="86"/>
      <c r="CV565" s="86"/>
      <c r="CX565" s="86"/>
      <c r="CZ565" s="86"/>
      <c r="DB565" s="86"/>
      <c r="DD565" s="86"/>
      <c r="DF565" s="86"/>
      <c r="DH565" s="86"/>
      <c r="DJ565" s="86"/>
      <c r="DL565" s="86"/>
      <c r="DN565" s="86"/>
      <c r="DP565" s="86"/>
      <c r="DR565" s="86"/>
      <c r="DT565" s="86"/>
      <c r="DV565" s="86"/>
      <c r="DX565" s="86"/>
      <c r="DZ565" s="86"/>
      <c r="EB565" s="86"/>
      <c r="ED565" s="86"/>
      <c r="EE565" s="86"/>
      <c r="EF565" s="86"/>
      <c r="EG565" s="86"/>
      <c r="EI565" s="87"/>
      <c r="EK565" s="86"/>
      <c r="EL565" s="87"/>
      <c r="EM565" s="88"/>
      <c r="EN565" s="86"/>
      <c r="EO565" s="87"/>
      <c r="EP565" s="86"/>
      <c r="EQ565" s="86"/>
      <c r="ER565" s="86"/>
      <c r="ES565" s="86"/>
      <c r="ET565" s="89"/>
    </row>
    <row r="566" spans="56:150" x14ac:dyDescent="0.2">
      <c r="BD566" s="86"/>
      <c r="BF566" s="86"/>
      <c r="BH566" s="86"/>
      <c r="BJ566" s="86"/>
      <c r="BL566" s="86"/>
      <c r="BN566" s="86"/>
      <c r="BP566" s="86"/>
      <c r="BR566" s="86"/>
      <c r="BT566" s="86"/>
      <c r="BV566" s="86"/>
      <c r="BX566" s="86"/>
      <c r="BZ566" s="86"/>
      <c r="CB566" s="86"/>
      <c r="CD566" s="86"/>
      <c r="CF566" s="86"/>
      <c r="CH566" s="86"/>
      <c r="CJ566" s="86"/>
      <c r="CL566" s="86"/>
      <c r="CN566" s="86"/>
      <c r="CP566" s="86"/>
      <c r="CR566" s="86"/>
      <c r="CT566" s="86"/>
      <c r="CV566" s="86"/>
      <c r="CX566" s="86"/>
      <c r="CZ566" s="86"/>
      <c r="DB566" s="86"/>
      <c r="DD566" s="86"/>
      <c r="DF566" s="86"/>
      <c r="DH566" s="86"/>
      <c r="DJ566" s="86"/>
      <c r="DL566" s="86"/>
      <c r="DN566" s="86"/>
      <c r="DP566" s="86"/>
      <c r="DR566" s="86"/>
      <c r="DT566" s="86"/>
      <c r="DV566" s="86"/>
      <c r="DX566" s="86"/>
      <c r="DZ566" s="86"/>
      <c r="EB566" s="86"/>
      <c r="ED566" s="86"/>
      <c r="EE566" s="86"/>
      <c r="EF566" s="86"/>
      <c r="EG566" s="86"/>
      <c r="EI566" s="87"/>
      <c r="EK566" s="86"/>
      <c r="EL566" s="87"/>
      <c r="EM566" s="88"/>
      <c r="EN566" s="86"/>
      <c r="EO566" s="87"/>
      <c r="EP566" s="86"/>
      <c r="EQ566" s="86"/>
      <c r="ER566" s="86"/>
      <c r="ES566" s="86"/>
      <c r="ET566" s="89"/>
    </row>
    <row r="567" spans="56:150" x14ac:dyDescent="0.2">
      <c r="BD567" s="86"/>
      <c r="BF567" s="86"/>
      <c r="BH567" s="86"/>
      <c r="BJ567" s="86"/>
      <c r="BL567" s="86"/>
      <c r="BN567" s="86"/>
      <c r="BP567" s="86"/>
      <c r="BR567" s="86"/>
      <c r="BT567" s="86"/>
      <c r="BV567" s="86"/>
      <c r="BX567" s="86"/>
      <c r="BZ567" s="86"/>
      <c r="CB567" s="86"/>
      <c r="CD567" s="86"/>
      <c r="CF567" s="86"/>
      <c r="CH567" s="86"/>
      <c r="CJ567" s="86"/>
      <c r="CL567" s="86"/>
      <c r="CN567" s="86"/>
      <c r="CP567" s="86"/>
      <c r="CR567" s="86"/>
      <c r="CT567" s="86"/>
      <c r="CV567" s="86"/>
      <c r="CX567" s="86"/>
      <c r="CZ567" s="86"/>
      <c r="DB567" s="86"/>
      <c r="DD567" s="86"/>
      <c r="DF567" s="86"/>
      <c r="DH567" s="86"/>
      <c r="DJ567" s="86"/>
      <c r="DL567" s="86"/>
      <c r="DN567" s="86"/>
      <c r="DP567" s="86"/>
      <c r="DR567" s="86"/>
      <c r="DT567" s="86"/>
      <c r="DV567" s="86"/>
      <c r="DX567" s="86"/>
      <c r="DZ567" s="86"/>
      <c r="EB567" s="86"/>
      <c r="ED567" s="86"/>
      <c r="EE567" s="86"/>
      <c r="EF567" s="86"/>
      <c r="EG567" s="86"/>
      <c r="EI567" s="87"/>
      <c r="EK567" s="86"/>
      <c r="EL567" s="87"/>
      <c r="EM567" s="88"/>
      <c r="EN567" s="86"/>
      <c r="EO567" s="87"/>
      <c r="EP567" s="86"/>
      <c r="EQ567" s="86"/>
      <c r="ER567" s="86"/>
      <c r="ES567" s="86"/>
      <c r="ET567" s="89"/>
    </row>
    <row r="568" spans="56:150" x14ac:dyDescent="0.2">
      <c r="BD568" s="86"/>
      <c r="BF568" s="86"/>
      <c r="BH568" s="86"/>
      <c r="BJ568" s="86"/>
      <c r="BL568" s="86"/>
      <c r="BN568" s="86"/>
      <c r="BP568" s="86"/>
      <c r="BR568" s="86"/>
      <c r="BT568" s="86"/>
      <c r="BV568" s="86"/>
      <c r="BX568" s="86"/>
      <c r="BZ568" s="86"/>
      <c r="CB568" s="86"/>
      <c r="CD568" s="86"/>
      <c r="CF568" s="86"/>
      <c r="CH568" s="86"/>
      <c r="CJ568" s="86"/>
      <c r="CL568" s="86"/>
      <c r="CN568" s="86"/>
      <c r="CP568" s="86"/>
      <c r="CR568" s="86"/>
      <c r="CT568" s="86"/>
      <c r="CV568" s="86"/>
      <c r="CX568" s="86"/>
      <c r="CZ568" s="86"/>
      <c r="DB568" s="86"/>
      <c r="DD568" s="86"/>
      <c r="DF568" s="86"/>
      <c r="DH568" s="86"/>
      <c r="DJ568" s="86"/>
      <c r="DL568" s="86"/>
      <c r="DN568" s="86"/>
      <c r="DP568" s="86"/>
      <c r="DR568" s="86"/>
      <c r="DT568" s="86"/>
      <c r="DV568" s="86"/>
      <c r="DX568" s="86"/>
      <c r="DZ568" s="86"/>
      <c r="EB568" s="86"/>
      <c r="ED568" s="86"/>
      <c r="EE568" s="86"/>
      <c r="EF568" s="86"/>
      <c r="EG568" s="86"/>
      <c r="EI568" s="87"/>
      <c r="EK568" s="86"/>
      <c r="EL568" s="87"/>
      <c r="EM568" s="88"/>
      <c r="EN568" s="86"/>
      <c r="EO568" s="87"/>
      <c r="EP568" s="86"/>
      <c r="EQ568" s="86"/>
      <c r="ER568" s="86"/>
      <c r="ES568" s="86"/>
      <c r="ET568" s="89"/>
    </row>
    <row r="569" spans="56:150" x14ac:dyDescent="0.2">
      <c r="BD569" s="86"/>
      <c r="BF569" s="86"/>
      <c r="BH569" s="86"/>
      <c r="BJ569" s="86"/>
      <c r="BL569" s="86"/>
      <c r="BN569" s="86"/>
      <c r="BP569" s="86"/>
      <c r="BR569" s="86"/>
      <c r="BT569" s="86"/>
      <c r="BV569" s="86"/>
      <c r="BX569" s="86"/>
      <c r="BZ569" s="86"/>
      <c r="CB569" s="86"/>
      <c r="CD569" s="86"/>
      <c r="CF569" s="86"/>
      <c r="CH569" s="86"/>
      <c r="CJ569" s="86"/>
      <c r="CL569" s="86"/>
      <c r="CN569" s="86"/>
      <c r="CP569" s="86"/>
      <c r="CR569" s="86"/>
      <c r="CT569" s="86"/>
      <c r="CV569" s="86"/>
      <c r="CX569" s="86"/>
      <c r="CZ569" s="86"/>
      <c r="DB569" s="86"/>
      <c r="DD569" s="86"/>
      <c r="DF569" s="86"/>
      <c r="DH569" s="86"/>
      <c r="DJ569" s="86"/>
      <c r="DL569" s="86"/>
      <c r="DN569" s="86"/>
      <c r="DP569" s="86"/>
      <c r="DR569" s="86"/>
      <c r="DT569" s="86"/>
      <c r="DV569" s="86"/>
      <c r="DX569" s="86"/>
      <c r="DZ569" s="86"/>
      <c r="EB569" s="86"/>
      <c r="ED569" s="86"/>
      <c r="EE569" s="86"/>
      <c r="EF569" s="86"/>
      <c r="EG569" s="86"/>
      <c r="EI569" s="87"/>
      <c r="EK569" s="86"/>
      <c r="EL569" s="87"/>
      <c r="EM569" s="88"/>
      <c r="EN569" s="86"/>
      <c r="EO569" s="87"/>
      <c r="EP569" s="86"/>
      <c r="EQ569" s="86"/>
      <c r="ER569" s="86"/>
      <c r="ES569" s="86"/>
      <c r="ET569" s="89"/>
    </row>
    <row r="570" spans="56:150" x14ac:dyDescent="0.2">
      <c r="BD570" s="86"/>
      <c r="BF570" s="86"/>
      <c r="BH570" s="86"/>
      <c r="BJ570" s="86"/>
      <c r="BL570" s="86"/>
      <c r="BN570" s="86"/>
      <c r="BP570" s="86"/>
      <c r="BR570" s="86"/>
      <c r="BT570" s="86"/>
      <c r="BV570" s="86"/>
      <c r="BX570" s="86"/>
      <c r="BZ570" s="86"/>
      <c r="CB570" s="86"/>
      <c r="CD570" s="86"/>
      <c r="CF570" s="86"/>
      <c r="CH570" s="86"/>
      <c r="CJ570" s="86"/>
      <c r="CL570" s="86"/>
      <c r="CN570" s="86"/>
      <c r="CP570" s="86"/>
      <c r="CR570" s="86"/>
      <c r="CT570" s="86"/>
      <c r="CV570" s="86"/>
      <c r="CX570" s="86"/>
      <c r="CZ570" s="86"/>
      <c r="DB570" s="86"/>
      <c r="DD570" s="86"/>
      <c r="DF570" s="86"/>
      <c r="DH570" s="86"/>
      <c r="DJ570" s="86"/>
      <c r="DL570" s="86"/>
      <c r="DN570" s="86"/>
      <c r="DP570" s="86"/>
      <c r="DR570" s="86"/>
      <c r="DT570" s="86"/>
      <c r="DV570" s="86"/>
      <c r="DX570" s="86"/>
      <c r="DZ570" s="86"/>
      <c r="EB570" s="86"/>
      <c r="ED570" s="86"/>
      <c r="EE570" s="86"/>
      <c r="EF570" s="86"/>
      <c r="EG570" s="86"/>
      <c r="EI570" s="87"/>
      <c r="EK570" s="86"/>
      <c r="EL570" s="87"/>
      <c r="EM570" s="88"/>
      <c r="EN570" s="86"/>
      <c r="EO570" s="87"/>
      <c r="EP570" s="86"/>
      <c r="EQ570" s="86"/>
      <c r="ER570" s="86"/>
      <c r="ES570" s="86"/>
      <c r="ET570" s="89"/>
    </row>
    <row r="571" spans="56:150" x14ac:dyDescent="0.2">
      <c r="BD571" s="86"/>
      <c r="BF571" s="86"/>
      <c r="BH571" s="86"/>
      <c r="BJ571" s="86"/>
      <c r="BL571" s="86"/>
      <c r="BN571" s="86"/>
      <c r="BP571" s="86"/>
      <c r="BR571" s="86"/>
      <c r="BT571" s="86"/>
      <c r="BV571" s="86"/>
      <c r="BX571" s="86"/>
      <c r="BZ571" s="86"/>
      <c r="CB571" s="86"/>
      <c r="CD571" s="86"/>
      <c r="CF571" s="86"/>
      <c r="CH571" s="86"/>
      <c r="CJ571" s="86"/>
      <c r="CL571" s="86"/>
      <c r="CN571" s="86"/>
      <c r="CP571" s="86"/>
      <c r="CR571" s="86"/>
      <c r="CT571" s="86"/>
      <c r="CV571" s="86"/>
      <c r="CX571" s="86"/>
      <c r="CZ571" s="86"/>
      <c r="DB571" s="86"/>
      <c r="DD571" s="86"/>
      <c r="DF571" s="86"/>
      <c r="DH571" s="86"/>
      <c r="DJ571" s="86"/>
      <c r="DL571" s="86"/>
      <c r="DN571" s="86"/>
      <c r="DP571" s="86"/>
      <c r="DR571" s="86"/>
      <c r="DT571" s="86"/>
      <c r="DV571" s="86"/>
      <c r="DX571" s="86"/>
      <c r="DZ571" s="86"/>
      <c r="EB571" s="86"/>
      <c r="ED571" s="86"/>
      <c r="EE571" s="86"/>
      <c r="EF571" s="86"/>
      <c r="EG571" s="86"/>
      <c r="EI571" s="87"/>
      <c r="EK571" s="86"/>
      <c r="EL571" s="87"/>
      <c r="EM571" s="88"/>
      <c r="EN571" s="86"/>
      <c r="EO571" s="87"/>
      <c r="EP571" s="86"/>
      <c r="EQ571" s="86"/>
      <c r="ER571" s="86"/>
      <c r="ES571" s="86"/>
      <c r="ET571" s="89"/>
    </row>
    <row r="572" spans="56:150" x14ac:dyDescent="0.2">
      <c r="BD572" s="86"/>
      <c r="BF572" s="86"/>
      <c r="BH572" s="86"/>
      <c r="BJ572" s="86"/>
      <c r="BL572" s="86"/>
      <c r="BN572" s="86"/>
      <c r="BP572" s="86"/>
      <c r="BR572" s="86"/>
      <c r="BT572" s="86"/>
      <c r="BV572" s="86"/>
      <c r="BX572" s="86"/>
      <c r="BZ572" s="86"/>
      <c r="CB572" s="86"/>
      <c r="CD572" s="86"/>
      <c r="CF572" s="86"/>
      <c r="CH572" s="86"/>
      <c r="CJ572" s="86"/>
      <c r="CL572" s="86"/>
      <c r="CN572" s="86"/>
      <c r="CP572" s="86"/>
      <c r="CR572" s="86"/>
      <c r="CT572" s="86"/>
      <c r="CV572" s="86"/>
      <c r="CX572" s="86"/>
      <c r="CZ572" s="86"/>
      <c r="DB572" s="86"/>
      <c r="DD572" s="86"/>
      <c r="DF572" s="86"/>
      <c r="DH572" s="86"/>
      <c r="DJ572" s="86"/>
      <c r="DL572" s="86"/>
      <c r="DN572" s="86"/>
      <c r="DP572" s="86"/>
      <c r="DR572" s="86"/>
      <c r="DT572" s="86"/>
      <c r="DV572" s="86"/>
      <c r="DX572" s="86"/>
      <c r="DZ572" s="86"/>
      <c r="EB572" s="86"/>
      <c r="ED572" s="86"/>
      <c r="EE572" s="86"/>
      <c r="EF572" s="86"/>
      <c r="EG572" s="86"/>
      <c r="EI572" s="87"/>
      <c r="EK572" s="86"/>
      <c r="EL572" s="87"/>
      <c r="EM572" s="88"/>
      <c r="EN572" s="86"/>
      <c r="EO572" s="87"/>
      <c r="EP572" s="86"/>
      <c r="EQ572" s="86"/>
      <c r="ER572" s="86"/>
      <c r="ES572" s="86"/>
      <c r="ET572" s="89"/>
    </row>
    <row r="573" spans="56:150" x14ac:dyDescent="0.2">
      <c r="BD573" s="86"/>
      <c r="BF573" s="86"/>
      <c r="BH573" s="86"/>
      <c r="BJ573" s="86"/>
      <c r="BL573" s="86"/>
      <c r="BN573" s="86"/>
      <c r="BP573" s="86"/>
      <c r="BR573" s="86"/>
      <c r="BT573" s="86"/>
      <c r="BV573" s="86"/>
      <c r="BX573" s="86"/>
      <c r="BZ573" s="86"/>
      <c r="CB573" s="86"/>
      <c r="CD573" s="86"/>
      <c r="CF573" s="86"/>
      <c r="CH573" s="86"/>
      <c r="CJ573" s="86"/>
      <c r="CL573" s="86"/>
      <c r="CN573" s="86"/>
      <c r="CP573" s="86"/>
      <c r="CR573" s="86"/>
      <c r="CT573" s="86"/>
      <c r="CV573" s="86"/>
      <c r="CX573" s="86"/>
      <c r="CZ573" s="86"/>
      <c r="DB573" s="86"/>
      <c r="DD573" s="86"/>
      <c r="DF573" s="86"/>
      <c r="DH573" s="86"/>
      <c r="DJ573" s="86"/>
      <c r="DL573" s="86"/>
      <c r="DN573" s="86"/>
      <c r="DP573" s="86"/>
      <c r="DR573" s="86"/>
      <c r="DT573" s="86"/>
      <c r="DV573" s="86"/>
      <c r="DX573" s="86"/>
      <c r="DZ573" s="86"/>
      <c r="EB573" s="86"/>
      <c r="ED573" s="86"/>
      <c r="EE573" s="86"/>
      <c r="EF573" s="86"/>
      <c r="EG573" s="86"/>
      <c r="EI573" s="87"/>
      <c r="EK573" s="86"/>
      <c r="EL573" s="87"/>
      <c r="EM573" s="88"/>
      <c r="EN573" s="86"/>
      <c r="EO573" s="87"/>
      <c r="EP573" s="86"/>
      <c r="EQ573" s="86"/>
      <c r="ER573" s="86"/>
      <c r="ES573" s="86"/>
      <c r="ET573" s="89"/>
    </row>
    <row r="574" spans="56:150" x14ac:dyDescent="0.2">
      <c r="BD574" s="86"/>
      <c r="BF574" s="86"/>
      <c r="BH574" s="86"/>
      <c r="BJ574" s="86"/>
      <c r="BL574" s="86"/>
      <c r="BN574" s="86"/>
      <c r="BP574" s="86"/>
      <c r="BR574" s="86"/>
      <c r="BT574" s="86"/>
      <c r="BV574" s="86"/>
      <c r="BX574" s="86"/>
      <c r="BZ574" s="86"/>
      <c r="CB574" s="86"/>
      <c r="CD574" s="86"/>
      <c r="CF574" s="86"/>
      <c r="CH574" s="86"/>
      <c r="CJ574" s="86"/>
      <c r="CL574" s="86"/>
      <c r="CN574" s="86"/>
      <c r="CP574" s="86"/>
      <c r="CR574" s="86"/>
      <c r="CT574" s="86"/>
      <c r="CV574" s="86"/>
      <c r="CX574" s="86"/>
      <c r="CZ574" s="86"/>
      <c r="DB574" s="86"/>
      <c r="DD574" s="86"/>
      <c r="DF574" s="86"/>
      <c r="DH574" s="86"/>
      <c r="DJ574" s="86"/>
      <c r="DL574" s="86"/>
      <c r="DN574" s="86"/>
      <c r="DP574" s="86"/>
      <c r="DR574" s="86"/>
      <c r="DT574" s="86"/>
      <c r="DV574" s="86"/>
      <c r="DX574" s="86"/>
      <c r="DZ574" s="86"/>
      <c r="EB574" s="86"/>
      <c r="ED574" s="86"/>
      <c r="EE574" s="86"/>
      <c r="EF574" s="86"/>
      <c r="EG574" s="86"/>
      <c r="EI574" s="87"/>
      <c r="EK574" s="86"/>
      <c r="EL574" s="87"/>
      <c r="EM574" s="88"/>
      <c r="EN574" s="86"/>
      <c r="EO574" s="87"/>
      <c r="EP574" s="86"/>
      <c r="EQ574" s="86"/>
      <c r="ER574" s="86"/>
      <c r="ES574" s="86"/>
      <c r="ET574" s="89"/>
    </row>
    <row r="575" spans="56:150" x14ac:dyDescent="0.2">
      <c r="BD575" s="86"/>
      <c r="BF575" s="86"/>
      <c r="BH575" s="86"/>
      <c r="BJ575" s="86"/>
      <c r="BL575" s="86"/>
      <c r="BN575" s="86"/>
      <c r="BP575" s="86"/>
      <c r="BR575" s="86"/>
      <c r="BT575" s="86"/>
      <c r="BV575" s="86"/>
      <c r="BX575" s="86"/>
      <c r="BZ575" s="86"/>
      <c r="CB575" s="86"/>
      <c r="CD575" s="86"/>
      <c r="CF575" s="86"/>
      <c r="CH575" s="86"/>
      <c r="CJ575" s="86"/>
      <c r="CL575" s="86"/>
      <c r="CN575" s="86"/>
      <c r="CP575" s="86"/>
      <c r="CR575" s="86"/>
      <c r="CT575" s="86"/>
      <c r="CV575" s="86"/>
      <c r="CX575" s="86"/>
      <c r="CZ575" s="86"/>
      <c r="DB575" s="86"/>
      <c r="DD575" s="86"/>
      <c r="DF575" s="86"/>
      <c r="DH575" s="86"/>
      <c r="DJ575" s="86"/>
      <c r="DL575" s="86"/>
      <c r="DN575" s="86"/>
      <c r="DP575" s="86"/>
      <c r="DR575" s="86"/>
      <c r="DT575" s="86"/>
      <c r="DV575" s="86"/>
      <c r="DX575" s="86"/>
      <c r="DZ575" s="86"/>
      <c r="EB575" s="86"/>
      <c r="ED575" s="86"/>
      <c r="EE575" s="86"/>
      <c r="EF575" s="86"/>
      <c r="EG575" s="86"/>
      <c r="EI575" s="87"/>
      <c r="EK575" s="86"/>
      <c r="EL575" s="87"/>
      <c r="EM575" s="88"/>
      <c r="EN575" s="86"/>
      <c r="EO575" s="87"/>
      <c r="EP575" s="86"/>
      <c r="EQ575" s="86"/>
      <c r="ER575" s="86"/>
      <c r="ES575" s="86"/>
      <c r="ET575" s="89"/>
    </row>
    <row r="576" spans="56:150" x14ac:dyDescent="0.2">
      <c r="BD576" s="86"/>
      <c r="BF576" s="86"/>
      <c r="BH576" s="86"/>
      <c r="BJ576" s="86"/>
      <c r="BL576" s="86"/>
      <c r="BN576" s="86"/>
      <c r="BP576" s="86"/>
      <c r="BR576" s="86"/>
      <c r="BT576" s="86"/>
      <c r="BV576" s="86"/>
      <c r="BX576" s="86"/>
      <c r="BZ576" s="86"/>
      <c r="CB576" s="86"/>
      <c r="CD576" s="86"/>
      <c r="CF576" s="86"/>
      <c r="CH576" s="86"/>
      <c r="CJ576" s="86"/>
      <c r="CL576" s="86"/>
      <c r="CN576" s="86"/>
      <c r="CP576" s="86"/>
      <c r="CR576" s="86"/>
      <c r="CT576" s="86"/>
      <c r="CV576" s="86"/>
      <c r="CX576" s="86"/>
      <c r="CZ576" s="86"/>
      <c r="DB576" s="86"/>
      <c r="DD576" s="86"/>
      <c r="DF576" s="86"/>
      <c r="DH576" s="86"/>
      <c r="DJ576" s="86"/>
      <c r="DL576" s="86"/>
      <c r="DN576" s="86"/>
      <c r="DP576" s="86"/>
      <c r="DR576" s="86"/>
      <c r="DT576" s="86"/>
      <c r="DV576" s="86"/>
      <c r="DX576" s="86"/>
      <c r="DZ576" s="86"/>
      <c r="EB576" s="86"/>
      <c r="ED576" s="86"/>
      <c r="EE576" s="86"/>
      <c r="EF576" s="86"/>
      <c r="EG576" s="86"/>
      <c r="EI576" s="87"/>
      <c r="EK576" s="86"/>
      <c r="EL576" s="87"/>
      <c r="EM576" s="88"/>
      <c r="EN576" s="86"/>
      <c r="EO576" s="87"/>
      <c r="EP576" s="86"/>
      <c r="EQ576" s="86"/>
      <c r="ER576" s="86"/>
      <c r="ES576" s="86"/>
      <c r="ET576" s="89"/>
    </row>
    <row r="577" spans="56:150" x14ac:dyDescent="0.2">
      <c r="BD577" s="86"/>
      <c r="BF577" s="86"/>
      <c r="BH577" s="86"/>
      <c r="BJ577" s="86"/>
      <c r="BL577" s="86"/>
      <c r="BN577" s="86"/>
      <c r="BP577" s="86"/>
      <c r="BR577" s="86"/>
      <c r="BT577" s="86"/>
      <c r="BV577" s="86"/>
      <c r="BX577" s="86"/>
      <c r="BZ577" s="86"/>
      <c r="CB577" s="86"/>
      <c r="CD577" s="86"/>
      <c r="CF577" s="86"/>
      <c r="CH577" s="86"/>
      <c r="CJ577" s="86"/>
      <c r="CL577" s="86"/>
      <c r="CN577" s="86"/>
      <c r="CP577" s="86"/>
      <c r="CR577" s="86"/>
      <c r="CT577" s="86"/>
      <c r="CV577" s="86"/>
      <c r="CX577" s="86"/>
      <c r="CZ577" s="86"/>
      <c r="DB577" s="86"/>
      <c r="DD577" s="86"/>
      <c r="DF577" s="86"/>
      <c r="DH577" s="86"/>
      <c r="DJ577" s="86"/>
      <c r="DL577" s="86"/>
      <c r="DN577" s="86"/>
      <c r="DP577" s="86"/>
      <c r="DR577" s="86"/>
      <c r="DT577" s="86"/>
      <c r="DV577" s="86"/>
      <c r="DX577" s="86"/>
      <c r="DZ577" s="86"/>
      <c r="EB577" s="86"/>
      <c r="ED577" s="86"/>
      <c r="EE577" s="86"/>
      <c r="EF577" s="86"/>
      <c r="EG577" s="86"/>
      <c r="EI577" s="87"/>
      <c r="EK577" s="86"/>
      <c r="EL577" s="87"/>
      <c r="EM577" s="88"/>
      <c r="EN577" s="86"/>
      <c r="EO577" s="87"/>
      <c r="EP577" s="86"/>
      <c r="EQ577" s="86"/>
      <c r="ER577" s="86"/>
      <c r="ES577" s="86"/>
      <c r="ET577" s="89"/>
    </row>
    <row r="578" spans="56:150" x14ac:dyDescent="0.2">
      <c r="BD578" s="86"/>
      <c r="BF578" s="86"/>
      <c r="BH578" s="86"/>
      <c r="BJ578" s="86"/>
      <c r="BL578" s="86"/>
      <c r="BN578" s="86"/>
      <c r="BP578" s="86"/>
      <c r="BR578" s="86"/>
      <c r="BT578" s="86"/>
      <c r="BV578" s="86"/>
      <c r="BX578" s="86"/>
      <c r="BZ578" s="86"/>
      <c r="CB578" s="86"/>
      <c r="CD578" s="86"/>
      <c r="CF578" s="86"/>
      <c r="CH578" s="86"/>
      <c r="CJ578" s="86"/>
      <c r="CL578" s="86"/>
      <c r="CN578" s="86"/>
      <c r="CP578" s="86"/>
      <c r="CR578" s="86"/>
      <c r="CT578" s="86"/>
      <c r="CV578" s="86"/>
      <c r="CX578" s="86"/>
      <c r="CZ578" s="86"/>
      <c r="DB578" s="86"/>
      <c r="DD578" s="86"/>
      <c r="DF578" s="86"/>
      <c r="DH578" s="86"/>
      <c r="DJ578" s="86"/>
      <c r="DL578" s="86"/>
      <c r="DN578" s="86"/>
      <c r="DP578" s="86"/>
      <c r="DR578" s="86"/>
      <c r="DT578" s="86"/>
      <c r="DV578" s="86"/>
      <c r="DX578" s="86"/>
      <c r="DZ578" s="86"/>
      <c r="EB578" s="86"/>
      <c r="ED578" s="86"/>
      <c r="EE578" s="86"/>
      <c r="EF578" s="86"/>
      <c r="EG578" s="86"/>
      <c r="EI578" s="87"/>
      <c r="EK578" s="86"/>
      <c r="EL578" s="87"/>
      <c r="EM578" s="88"/>
      <c r="EN578" s="86"/>
      <c r="EO578" s="87"/>
      <c r="EP578" s="86"/>
      <c r="EQ578" s="86"/>
      <c r="ER578" s="86"/>
      <c r="ES578" s="86"/>
      <c r="ET578" s="89"/>
    </row>
    <row r="579" spans="56:150" x14ac:dyDescent="0.2">
      <c r="BD579" s="86"/>
      <c r="BF579" s="86"/>
      <c r="BH579" s="86"/>
      <c r="BJ579" s="86"/>
      <c r="BL579" s="86"/>
      <c r="BN579" s="86"/>
      <c r="BP579" s="86"/>
      <c r="BR579" s="86"/>
      <c r="BT579" s="86"/>
      <c r="BV579" s="86"/>
      <c r="BX579" s="86"/>
      <c r="BZ579" s="86"/>
      <c r="CB579" s="86"/>
      <c r="CD579" s="86"/>
      <c r="CF579" s="86"/>
      <c r="CH579" s="86"/>
      <c r="CJ579" s="86"/>
      <c r="CL579" s="86"/>
      <c r="CN579" s="86"/>
      <c r="CP579" s="86"/>
      <c r="CR579" s="86"/>
      <c r="CT579" s="86"/>
      <c r="CV579" s="86"/>
      <c r="CX579" s="86"/>
      <c r="CZ579" s="86"/>
      <c r="DB579" s="86"/>
      <c r="DD579" s="86"/>
      <c r="DF579" s="86"/>
      <c r="DH579" s="86"/>
      <c r="DJ579" s="86"/>
      <c r="DL579" s="86"/>
      <c r="DN579" s="86"/>
      <c r="DP579" s="86"/>
      <c r="DR579" s="86"/>
      <c r="DT579" s="86"/>
      <c r="DV579" s="86"/>
      <c r="DX579" s="86"/>
      <c r="DZ579" s="86"/>
      <c r="EB579" s="86"/>
      <c r="ED579" s="86"/>
      <c r="EE579" s="86"/>
      <c r="EF579" s="86"/>
      <c r="EG579" s="86"/>
      <c r="EI579" s="87"/>
      <c r="EK579" s="86"/>
      <c r="EL579" s="87"/>
      <c r="EM579" s="88"/>
      <c r="EN579" s="86"/>
      <c r="EO579" s="87"/>
      <c r="EP579" s="86"/>
      <c r="EQ579" s="86"/>
      <c r="ER579" s="86"/>
      <c r="ES579" s="86"/>
      <c r="ET579" s="89"/>
    </row>
    <row r="580" spans="56:150" x14ac:dyDescent="0.2">
      <c r="BD580" s="86"/>
      <c r="BF580" s="86"/>
      <c r="BH580" s="86"/>
      <c r="BJ580" s="86"/>
      <c r="BL580" s="86"/>
      <c r="BN580" s="86"/>
      <c r="BP580" s="86"/>
      <c r="BR580" s="86"/>
      <c r="BT580" s="86"/>
      <c r="BV580" s="86"/>
      <c r="BX580" s="86"/>
      <c r="BZ580" s="86"/>
      <c r="CB580" s="86"/>
      <c r="CD580" s="86"/>
      <c r="CF580" s="86"/>
      <c r="CH580" s="86"/>
      <c r="CJ580" s="86"/>
      <c r="CL580" s="86"/>
      <c r="CN580" s="86"/>
      <c r="CP580" s="86"/>
      <c r="CR580" s="86"/>
      <c r="CT580" s="86"/>
      <c r="CV580" s="86"/>
      <c r="CX580" s="86"/>
      <c r="CZ580" s="86"/>
      <c r="DB580" s="86"/>
      <c r="DD580" s="86"/>
      <c r="DF580" s="86"/>
      <c r="DH580" s="86"/>
      <c r="DJ580" s="86"/>
      <c r="DL580" s="86"/>
      <c r="DN580" s="86"/>
      <c r="DP580" s="86"/>
      <c r="DR580" s="86"/>
      <c r="DT580" s="86"/>
      <c r="DV580" s="86"/>
      <c r="DX580" s="86"/>
      <c r="DZ580" s="86"/>
      <c r="EB580" s="86"/>
      <c r="ED580" s="86"/>
      <c r="EE580" s="86"/>
      <c r="EF580" s="86"/>
      <c r="EG580" s="86"/>
      <c r="EI580" s="87"/>
      <c r="EK580" s="86"/>
      <c r="EL580" s="87"/>
      <c r="EM580" s="88"/>
      <c r="EN580" s="86"/>
      <c r="EO580" s="87"/>
      <c r="EP580" s="86"/>
      <c r="EQ580" s="86"/>
      <c r="ER580" s="86"/>
      <c r="ES580" s="86"/>
      <c r="ET580" s="89"/>
    </row>
    <row r="581" spans="56:150" x14ac:dyDescent="0.2">
      <c r="BD581" s="86"/>
      <c r="BF581" s="86"/>
      <c r="BH581" s="86"/>
      <c r="BJ581" s="86"/>
      <c r="BL581" s="86"/>
      <c r="BN581" s="86"/>
      <c r="BP581" s="86"/>
      <c r="BR581" s="86"/>
      <c r="BT581" s="86"/>
      <c r="BV581" s="86"/>
      <c r="BX581" s="86"/>
      <c r="BZ581" s="86"/>
      <c r="CB581" s="86"/>
      <c r="CD581" s="86"/>
      <c r="CF581" s="86"/>
      <c r="CH581" s="86"/>
      <c r="CJ581" s="86"/>
      <c r="CL581" s="86"/>
      <c r="CN581" s="86"/>
      <c r="CP581" s="86"/>
      <c r="CR581" s="86"/>
      <c r="CT581" s="86"/>
      <c r="CV581" s="86"/>
      <c r="CX581" s="86"/>
      <c r="CZ581" s="86"/>
      <c r="DB581" s="86"/>
      <c r="DD581" s="86"/>
      <c r="DF581" s="86"/>
      <c r="DH581" s="86"/>
      <c r="DJ581" s="86"/>
      <c r="DL581" s="86"/>
      <c r="DN581" s="86"/>
      <c r="DP581" s="86"/>
      <c r="DR581" s="86"/>
      <c r="DT581" s="86"/>
      <c r="DV581" s="86"/>
      <c r="DX581" s="86"/>
      <c r="DZ581" s="86"/>
      <c r="EB581" s="86"/>
      <c r="ED581" s="86"/>
      <c r="EE581" s="86"/>
      <c r="EF581" s="86"/>
      <c r="EG581" s="86"/>
      <c r="EI581" s="87"/>
      <c r="EK581" s="86"/>
      <c r="EL581" s="87"/>
      <c r="EM581" s="88"/>
      <c r="EN581" s="86"/>
      <c r="EO581" s="87"/>
      <c r="EP581" s="86"/>
      <c r="EQ581" s="86"/>
      <c r="ER581" s="86"/>
      <c r="ES581" s="86"/>
      <c r="ET581" s="89"/>
    </row>
    <row r="582" spans="56:150" x14ac:dyDescent="0.2">
      <c r="BD582" s="86"/>
      <c r="BF582" s="86"/>
      <c r="BH582" s="86"/>
      <c r="BJ582" s="86"/>
      <c r="BL582" s="86"/>
      <c r="BN582" s="86"/>
      <c r="BP582" s="86"/>
      <c r="BR582" s="86"/>
      <c r="BT582" s="86"/>
      <c r="BV582" s="86"/>
      <c r="BX582" s="86"/>
      <c r="BZ582" s="86"/>
      <c r="CB582" s="86"/>
      <c r="CD582" s="86"/>
      <c r="CF582" s="86"/>
      <c r="CH582" s="86"/>
      <c r="CJ582" s="86"/>
      <c r="CL582" s="86"/>
      <c r="CN582" s="86"/>
      <c r="CP582" s="86"/>
      <c r="CR582" s="86"/>
      <c r="CT582" s="86"/>
      <c r="CV582" s="86"/>
      <c r="CX582" s="86"/>
      <c r="CZ582" s="86"/>
      <c r="DB582" s="86"/>
      <c r="DD582" s="86"/>
      <c r="DF582" s="86"/>
      <c r="DH582" s="86"/>
      <c r="DJ582" s="86"/>
      <c r="DL582" s="86"/>
      <c r="DN582" s="86"/>
      <c r="DP582" s="86"/>
      <c r="DR582" s="86"/>
      <c r="DT582" s="86"/>
      <c r="DV582" s="86"/>
      <c r="DX582" s="86"/>
      <c r="DZ582" s="86"/>
      <c r="EB582" s="86"/>
      <c r="ED582" s="86"/>
      <c r="EE582" s="86"/>
      <c r="EF582" s="86"/>
      <c r="EG582" s="86"/>
      <c r="EI582" s="87"/>
      <c r="EK582" s="86"/>
      <c r="EL582" s="87"/>
      <c r="EM582" s="88"/>
      <c r="EN582" s="86"/>
      <c r="EO582" s="87"/>
      <c r="EP582" s="86"/>
      <c r="EQ582" s="86"/>
      <c r="ER582" s="86"/>
      <c r="ES582" s="86"/>
      <c r="ET582" s="89"/>
    </row>
    <row r="583" spans="56:150" x14ac:dyDescent="0.2">
      <c r="BD583" s="86"/>
      <c r="BF583" s="86"/>
      <c r="BH583" s="86"/>
      <c r="BJ583" s="86"/>
      <c r="BL583" s="86"/>
      <c r="BN583" s="86"/>
      <c r="BP583" s="86"/>
      <c r="BR583" s="86"/>
      <c r="BT583" s="86"/>
      <c r="BV583" s="86"/>
      <c r="BX583" s="86"/>
      <c r="BZ583" s="86"/>
      <c r="CB583" s="86"/>
      <c r="CD583" s="86"/>
      <c r="CF583" s="86"/>
      <c r="CH583" s="86"/>
      <c r="CJ583" s="86"/>
      <c r="CL583" s="86"/>
      <c r="CN583" s="86"/>
      <c r="CP583" s="86"/>
      <c r="CR583" s="86"/>
      <c r="CT583" s="86"/>
      <c r="CV583" s="86"/>
      <c r="CX583" s="86"/>
      <c r="CZ583" s="86"/>
      <c r="DB583" s="86"/>
      <c r="DD583" s="86"/>
      <c r="DF583" s="86"/>
      <c r="DH583" s="86"/>
      <c r="DJ583" s="86"/>
      <c r="DL583" s="86"/>
      <c r="DN583" s="86"/>
      <c r="DP583" s="86"/>
      <c r="DR583" s="86"/>
      <c r="DT583" s="86"/>
      <c r="DV583" s="86"/>
      <c r="DX583" s="86"/>
      <c r="DZ583" s="86"/>
      <c r="EB583" s="86"/>
      <c r="ED583" s="86"/>
      <c r="EE583" s="86"/>
      <c r="EF583" s="86"/>
      <c r="EG583" s="86"/>
      <c r="EI583" s="87"/>
      <c r="EK583" s="86"/>
      <c r="EL583" s="87"/>
      <c r="EM583" s="88"/>
      <c r="EN583" s="86"/>
      <c r="EO583" s="87"/>
      <c r="EP583" s="86"/>
      <c r="EQ583" s="86"/>
      <c r="ER583" s="86"/>
      <c r="ES583" s="86"/>
      <c r="ET583" s="89"/>
    </row>
    <row r="584" spans="56:150" x14ac:dyDescent="0.2">
      <c r="BD584" s="86"/>
      <c r="BF584" s="86"/>
      <c r="BH584" s="86"/>
      <c r="BJ584" s="86"/>
      <c r="BL584" s="86"/>
      <c r="BN584" s="86"/>
      <c r="BP584" s="86"/>
      <c r="BR584" s="86"/>
      <c r="BT584" s="86"/>
      <c r="BV584" s="86"/>
      <c r="BX584" s="86"/>
      <c r="BZ584" s="86"/>
      <c r="CB584" s="86"/>
      <c r="CD584" s="86"/>
      <c r="CF584" s="86"/>
      <c r="CH584" s="86"/>
      <c r="CJ584" s="86"/>
      <c r="CL584" s="86"/>
      <c r="CN584" s="86"/>
      <c r="CP584" s="86"/>
      <c r="CR584" s="86"/>
      <c r="CT584" s="86"/>
      <c r="CV584" s="86"/>
      <c r="CX584" s="86"/>
      <c r="CZ584" s="86"/>
      <c r="DB584" s="86"/>
      <c r="DD584" s="86"/>
      <c r="DF584" s="86"/>
      <c r="DH584" s="86"/>
      <c r="DJ584" s="86"/>
      <c r="DL584" s="86"/>
      <c r="DN584" s="86"/>
      <c r="DP584" s="86"/>
      <c r="DR584" s="86"/>
      <c r="DT584" s="86"/>
      <c r="DV584" s="86"/>
      <c r="DX584" s="86"/>
      <c r="DZ584" s="86"/>
      <c r="EB584" s="86"/>
      <c r="ED584" s="86"/>
      <c r="EE584" s="86"/>
      <c r="EF584" s="86"/>
      <c r="EG584" s="86"/>
      <c r="EI584" s="87"/>
      <c r="EK584" s="86"/>
      <c r="EL584" s="87"/>
      <c r="EM584" s="88"/>
      <c r="EN584" s="86"/>
      <c r="EO584" s="87"/>
      <c r="EP584" s="86"/>
      <c r="EQ584" s="86"/>
      <c r="ER584" s="86"/>
      <c r="ES584" s="86"/>
      <c r="ET584" s="89"/>
    </row>
    <row r="585" spans="56:150" x14ac:dyDescent="0.2">
      <c r="BD585" s="86"/>
      <c r="BF585" s="86"/>
      <c r="BH585" s="86"/>
      <c r="BJ585" s="86"/>
      <c r="BL585" s="86"/>
      <c r="BN585" s="86"/>
      <c r="BP585" s="86"/>
      <c r="BR585" s="86"/>
      <c r="BT585" s="86"/>
      <c r="BV585" s="86"/>
      <c r="BX585" s="86"/>
      <c r="BZ585" s="86"/>
      <c r="CB585" s="86"/>
      <c r="CD585" s="86"/>
      <c r="CF585" s="86"/>
      <c r="CH585" s="86"/>
      <c r="CJ585" s="86"/>
      <c r="CL585" s="86"/>
      <c r="CN585" s="86"/>
      <c r="CP585" s="86"/>
      <c r="CR585" s="86"/>
      <c r="CT585" s="86"/>
      <c r="CV585" s="86"/>
      <c r="CX585" s="86"/>
      <c r="CZ585" s="86"/>
      <c r="DB585" s="86"/>
      <c r="DD585" s="86"/>
      <c r="DF585" s="86"/>
      <c r="DH585" s="86"/>
      <c r="DJ585" s="86"/>
      <c r="DL585" s="86"/>
      <c r="DN585" s="86"/>
      <c r="DP585" s="86"/>
      <c r="DR585" s="86"/>
      <c r="DT585" s="86"/>
      <c r="DV585" s="86"/>
      <c r="DX585" s="86"/>
      <c r="DZ585" s="86"/>
      <c r="EB585" s="86"/>
      <c r="ED585" s="86"/>
      <c r="EE585" s="86"/>
      <c r="EF585" s="86"/>
      <c r="EG585" s="86"/>
      <c r="EI585" s="87"/>
      <c r="EK585" s="86"/>
      <c r="EL585" s="87"/>
      <c r="EM585" s="88"/>
      <c r="EN585" s="86"/>
      <c r="EO585" s="87"/>
      <c r="EP585" s="86"/>
      <c r="EQ585" s="86"/>
      <c r="ER585" s="86"/>
      <c r="ES585" s="86"/>
      <c r="ET585" s="89"/>
    </row>
    <row r="586" spans="56:150" x14ac:dyDescent="0.2">
      <c r="BD586" s="86"/>
      <c r="BF586" s="86"/>
      <c r="BH586" s="86"/>
      <c r="BJ586" s="86"/>
      <c r="BL586" s="86"/>
      <c r="BN586" s="86"/>
      <c r="BP586" s="86"/>
      <c r="BR586" s="86"/>
      <c r="BT586" s="86"/>
      <c r="BV586" s="86"/>
      <c r="BX586" s="86"/>
      <c r="BZ586" s="86"/>
      <c r="CB586" s="86"/>
      <c r="CD586" s="86"/>
      <c r="CF586" s="86"/>
      <c r="CH586" s="86"/>
      <c r="CJ586" s="86"/>
      <c r="CL586" s="86"/>
      <c r="CN586" s="86"/>
      <c r="CP586" s="86"/>
      <c r="CR586" s="86"/>
      <c r="CT586" s="86"/>
      <c r="CV586" s="86"/>
      <c r="CX586" s="86"/>
      <c r="CZ586" s="86"/>
      <c r="DB586" s="86"/>
      <c r="DD586" s="86"/>
      <c r="DF586" s="86"/>
      <c r="DH586" s="86"/>
      <c r="DJ586" s="86"/>
      <c r="DL586" s="86"/>
      <c r="DN586" s="86"/>
      <c r="DP586" s="86"/>
      <c r="DR586" s="86"/>
      <c r="DT586" s="86"/>
      <c r="DV586" s="86"/>
      <c r="DX586" s="86"/>
      <c r="DZ586" s="86"/>
      <c r="EB586" s="86"/>
      <c r="ED586" s="86"/>
      <c r="EE586" s="86"/>
      <c r="EF586" s="86"/>
      <c r="EG586" s="86"/>
      <c r="EI586" s="87"/>
      <c r="EK586" s="86"/>
      <c r="EL586" s="87"/>
      <c r="EM586" s="88"/>
      <c r="EN586" s="86"/>
      <c r="EO586" s="87"/>
      <c r="EP586" s="86"/>
      <c r="EQ586" s="86"/>
      <c r="ER586" s="86"/>
      <c r="ES586" s="86"/>
      <c r="ET586" s="89"/>
    </row>
    <row r="587" spans="56:150" x14ac:dyDescent="0.2">
      <c r="BD587" s="86"/>
      <c r="BF587" s="86"/>
      <c r="BH587" s="86"/>
      <c r="BJ587" s="86"/>
      <c r="BL587" s="86"/>
      <c r="BN587" s="86"/>
      <c r="BP587" s="86"/>
      <c r="BR587" s="86"/>
      <c r="BT587" s="86"/>
      <c r="BV587" s="86"/>
      <c r="BX587" s="86"/>
      <c r="BZ587" s="86"/>
      <c r="CB587" s="86"/>
      <c r="CD587" s="86"/>
      <c r="CF587" s="86"/>
      <c r="CH587" s="86"/>
      <c r="CJ587" s="86"/>
      <c r="CL587" s="86"/>
      <c r="CN587" s="86"/>
      <c r="CP587" s="86"/>
      <c r="CR587" s="86"/>
      <c r="CT587" s="86"/>
      <c r="CV587" s="86"/>
      <c r="CX587" s="86"/>
      <c r="CZ587" s="86"/>
      <c r="DB587" s="86"/>
      <c r="DD587" s="86"/>
      <c r="DF587" s="86"/>
      <c r="DH587" s="86"/>
      <c r="DJ587" s="86"/>
      <c r="DL587" s="86"/>
      <c r="DN587" s="86"/>
      <c r="DP587" s="86"/>
      <c r="DR587" s="86"/>
      <c r="DT587" s="86"/>
      <c r="DV587" s="86"/>
      <c r="DX587" s="86"/>
      <c r="DZ587" s="86"/>
      <c r="EB587" s="86"/>
      <c r="ED587" s="86"/>
      <c r="EE587" s="86"/>
      <c r="EF587" s="86"/>
      <c r="EG587" s="86"/>
      <c r="EI587" s="87"/>
      <c r="EK587" s="86"/>
      <c r="EL587" s="87"/>
      <c r="EM587" s="88"/>
      <c r="EN587" s="86"/>
      <c r="EO587" s="87"/>
      <c r="EP587" s="86"/>
      <c r="EQ587" s="86"/>
      <c r="ER587" s="86"/>
      <c r="ES587" s="86"/>
      <c r="ET587" s="89"/>
    </row>
    <row r="588" spans="56:150" x14ac:dyDescent="0.2">
      <c r="BD588" s="86"/>
      <c r="BF588" s="86"/>
      <c r="BH588" s="86"/>
      <c r="BJ588" s="86"/>
      <c r="BL588" s="86"/>
      <c r="BN588" s="86"/>
      <c r="BP588" s="86"/>
      <c r="BR588" s="86"/>
      <c r="BT588" s="86"/>
      <c r="BV588" s="86"/>
      <c r="BX588" s="86"/>
      <c r="BZ588" s="86"/>
      <c r="CB588" s="86"/>
      <c r="CD588" s="86"/>
      <c r="CF588" s="86"/>
      <c r="CH588" s="86"/>
      <c r="CJ588" s="86"/>
      <c r="CL588" s="86"/>
      <c r="CN588" s="86"/>
      <c r="CP588" s="86"/>
      <c r="CR588" s="86"/>
      <c r="CT588" s="86"/>
      <c r="CV588" s="86"/>
      <c r="CX588" s="86"/>
      <c r="CZ588" s="86"/>
      <c r="DB588" s="86"/>
      <c r="DD588" s="86"/>
      <c r="DF588" s="86"/>
      <c r="DH588" s="86"/>
      <c r="DJ588" s="86"/>
      <c r="DL588" s="86"/>
      <c r="DN588" s="86"/>
      <c r="DP588" s="86"/>
      <c r="DR588" s="86"/>
      <c r="DT588" s="86"/>
      <c r="DV588" s="86"/>
      <c r="DX588" s="86"/>
      <c r="DZ588" s="86"/>
      <c r="EB588" s="86"/>
      <c r="ED588" s="86"/>
      <c r="EE588" s="86"/>
      <c r="EF588" s="86"/>
      <c r="EG588" s="86"/>
      <c r="EI588" s="87"/>
      <c r="EK588" s="86"/>
      <c r="EL588" s="87"/>
      <c r="EM588" s="88"/>
      <c r="EN588" s="86"/>
      <c r="EO588" s="87"/>
      <c r="EP588" s="86"/>
      <c r="EQ588" s="86"/>
      <c r="ER588" s="86"/>
      <c r="ES588" s="86"/>
      <c r="ET588" s="89"/>
    </row>
    <row r="589" spans="56:150" x14ac:dyDescent="0.2">
      <c r="BD589" s="86"/>
      <c r="BF589" s="86"/>
      <c r="BH589" s="86"/>
      <c r="BJ589" s="86"/>
      <c r="BL589" s="86"/>
      <c r="BN589" s="86"/>
      <c r="BP589" s="86"/>
      <c r="BR589" s="86"/>
      <c r="BT589" s="86"/>
      <c r="BV589" s="86"/>
      <c r="BX589" s="86"/>
      <c r="BZ589" s="86"/>
      <c r="CB589" s="86"/>
      <c r="CD589" s="86"/>
      <c r="CF589" s="86"/>
      <c r="CH589" s="86"/>
      <c r="CJ589" s="86"/>
      <c r="CL589" s="86"/>
      <c r="CN589" s="86"/>
      <c r="CP589" s="86"/>
      <c r="CR589" s="86"/>
      <c r="CT589" s="86"/>
      <c r="CV589" s="86"/>
      <c r="CX589" s="86"/>
      <c r="CZ589" s="86"/>
      <c r="DB589" s="86"/>
      <c r="DD589" s="86"/>
      <c r="DF589" s="86"/>
      <c r="DH589" s="86"/>
      <c r="DJ589" s="86"/>
      <c r="DL589" s="86"/>
      <c r="DN589" s="86"/>
      <c r="DP589" s="86"/>
      <c r="DR589" s="86"/>
      <c r="DT589" s="86"/>
      <c r="DV589" s="86"/>
      <c r="DX589" s="86"/>
      <c r="DZ589" s="86"/>
      <c r="EB589" s="86"/>
      <c r="ED589" s="86"/>
      <c r="EE589" s="86"/>
      <c r="EF589" s="86"/>
      <c r="EG589" s="86"/>
      <c r="EI589" s="87"/>
      <c r="EK589" s="86"/>
      <c r="EL589" s="87"/>
      <c r="EM589" s="88"/>
      <c r="EN589" s="86"/>
      <c r="EO589" s="87"/>
      <c r="EP589" s="86"/>
      <c r="EQ589" s="86"/>
      <c r="ER589" s="86"/>
      <c r="ES589" s="86"/>
      <c r="ET589" s="89"/>
    </row>
    <row r="590" spans="56:150" x14ac:dyDescent="0.2">
      <c r="BD590" s="86"/>
      <c r="BF590" s="86"/>
      <c r="BH590" s="86"/>
      <c r="BJ590" s="86"/>
      <c r="BL590" s="86"/>
      <c r="BN590" s="86"/>
      <c r="BP590" s="86"/>
      <c r="BR590" s="86"/>
      <c r="BT590" s="86"/>
      <c r="BV590" s="86"/>
      <c r="BX590" s="86"/>
      <c r="BZ590" s="86"/>
      <c r="CB590" s="86"/>
      <c r="CD590" s="86"/>
      <c r="CF590" s="86"/>
      <c r="CH590" s="86"/>
      <c r="CJ590" s="86"/>
      <c r="CL590" s="86"/>
      <c r="CN590" s="86"/>
      <c r="CP590" s="86"/>
      <c r="CR590" s="86"/>
      <c r="CT590" s="86"/>
      <c r="CV590" s="86"/>
      <c r="CX590" s="86"/>
      <c r="CZ590" s="86"/>
      <c r="DB590" s="86"/>
      <c r="DD590" s="86"/>
      <c r="DF590" s="86"/>
      <c r="DH590" s="86"/>
      <c r="DJ590" s="86"/>
      <c r="DL590" s="86"/>
      <c r="DN590" s="86"/>
      <c r="DP590" s="86"/>
      <c r="DR590" s="86"/>
      <c r="DT590" s="86"/>
      <c r="DV590" s="86"/>
      <c r="DX590" s="86"/>
      <c r="DZ590" s="86"/>
      <c r="EB590" s="86"/>
      <c r="ED590" s="86"/>
      <c r="EE590" s="86"/>
      <c r="EF590" s="86"/>
      <c r="EG590" s="86"/>
      <c r="EI590" s="87"/>
      <c r="EK590" s="86"/>
      <c r="EL590" s="87"/>
      <c r="EM590" s="88"/>
      <c r="EN590" s="86"/>
      <c r="EO590" s="87"/>
      <c r="EP590" s="86"/>
      <c r="EQ590" s="86"/>
      <c r="ER590" s="86"/>
      <c r="ES590" s="86"/>
      <c r="ET590" s="89"/>
    </row>
    <row r="591" spans="56:150" x14ac:dyDescent="0.2">
      <c r="BD591" s="86"/>
      <c r="BF591" s="86"/>
      <c r="BH591" s="86"/>
      <c r="BJ591" s="86"/>
      <c r="BL591" s="86"/>
      <c r="BN591" s="86"/>
      <c r="BP591" s="86"/>
      <c r="BR591" s="86"/>
      <c r="BT591" s="86"/>
      <c r="BV591" s="86"/>
      <c r="BX591" s="86"/>
      <c r="BZ591" s="86"/>
      <c r="CB591" s="86"/>
      <c r="CD591" s="86"/>
      <c r="CF591" s="86"/>
      <c r="CH591" s="86"/>
      <c r="CJ591" s="86"/>
      <c r="CL591" s="86"/>
      <c r="CN591" s="86"/>
      <c r="CP591" s="86"/>
      <c r="CR591" s="86"/>
      <c r="CT591" s="86"/>
      <c r="CV591" s="86"/>
      <c r="CX591" s="86"/>
      <c r="CZ591" s="86"/>
      <c r="DB591" s="86"/>
      <c r="DD591" s="86"/>
      <c r="DF591" s="86"/>
      <c r="DH591" s="86"/>
      <c r="DJ591" s="86"/>
      <c r="DL591" s="86"/>
      <c r="DN591" s="86"/>
      <c r="DP591" s="86"/>
      <c r="DR591" s="86"/>
      <c r="DT591" s="86"/>
      <c r="DV591" s="86"/>
      <c r="DX591" s="86"/>
      <c r="DZ591" s="86"/>
      <c r="EB591" s="86"/>
      <c r="ED591" s="86"/>
      <c r="EE591" s="86"/>
      <c r="EF591" s="86"/>
      <c r="EG591" s="86"/>
      <c r="EI591" s="87"/>
      <c r="EK591" s="86"/>
      <c r="EL591" s="87"/>
      <c r="EM591" s="88"/>
      <c r="EN591" s="86"/>
      <c r="EO591" s="87"/>
      <c r="EP591" s="86"/>
      <c r="EQ591" s="86"/>
      <c r="ER591" s="86"/>
      <c r="ES591" s="86"/>
      <c r="ET591" s="89"/>
    </row>
    <row r="592" spans="56:150" x14ac:dyDescent="0.2">
      <c r="BD592" s="86"/>
      <c r="BF592" s="86"/>
      <c r="BH592" s="86"/>
      <c r="BJ592" s="86"/>
      <c r="BL592" s="86"/>
      <c r="BN592" s="86"/>
      <c r="BP592" s="86"/>
      <c r="BR592" s="86"/>
      <c r="BT592" s="86"/>
      <c r="BV592" s="86"/>
      <c r="BX592" s="86"/>
      <c r="BZ592" s="86"/>
      <c r="CB592" s="86"/>
      <c r="CD592" s="86"/>
      <c r="CF592" s="86"/>
      <c r="CH592" s="86"/>
      <c r="CJ592" s="86"/>
      <c r="CL592" s="86"/>
      <c r="CN592" s="86"/>
      <c r="CP592" s="86"/>
      <c r="CR592" s="86"/>
      <c r="CT592" s="86"/>
      <c r="CV592" s="86"/>
      <c r="CX592" s="86"/>
      <c r="CZ592" s="86"/>
      <c r="DB592" s="86"/>
      <c r="DD592" s="86"/>
      <c r="DF592" s="86"/>
      <c r="DH592" s="86"/>
      <c r="DJ592" s="86"/>
      <c r="DL592" s="86"/>
      <c r="DN592" s="86"/>
      <c r="DP592" s="86"/>
      <c r="DR592" s="86"/>
      <c r="DT592" s="86"/>
      <c r="DV592" s="86"/>
      <c r="DX592" s="86"/>
      <c r="DZ592" s="86"/>
      <c r="EB592" s="86"/>
      <c r="ED592" s="86"/>
      <c r="EE592" s="86"/>
      <c r="EF592" s="86"/>
      <c r="EG592" s="86"/>
      <c r="EI592" s="87"/>
      <c r="EK592" s="86"/>
      <c r="EL592" s="87"/>
      <c r="EM592" s="88"/>
      <c r="EN592" s="86"/>
      <c r="EO592" s="87"/>
      <c r="EP592" s="86"/>
      <c r="EQ592" s="86"/>
      <c r="ER592" s="86"/>
      <c r="ES592" s="86"/>
      <c r="ET592" s="89"/>
    </row>
    <row r="593" spans="56:150" x14ac:dyDescent="0.2">
      <c r="BD593" s="86"/>
      <c r="BF593" s="86"/>
      <c r="BH593" s="86"/>
      <c r="BJ593" s="86"/>
      <c r="BL593" s="86"/>
      <c r="BN593" s="86"/>
      <c r="BP593" s="86"/>
      <c r="BR593" s="86"/>
      <c r="BT593" s="86"/>
      <c r="BV593" s="86"/>
      <c r="BX593" s="86"/>
      <c r="BZ593" s="86"/>
      <c r="CB593" s="86"/>
      <c r="CD593" s="86"/>
      <c r="CF593" s="86"/>
      <c r="CH593" s="86"/>
      <c r="CJ593" s="86"/>
      <c r="CL593" s="86"/>
      <c r="CN593" s="86"/>
      <c r="CP593" s="86"/>
      <c r="CR593" s="86"/>
      <c r="CT593" s="86"/>
      <c r="CV593" s="86"/>
      <c r="CX593" s="86"/>
      <c r="CZ593" s="86"/>
      <c r="DB593" s="86"/>
      <c r="DD593" s="86"/>
      <c r="DF593" s="86"/>
      <c r="DH593" s="86"/>
      <c r="DJ593" s="86"/>
      <c r="DL593" s="86"/>
      <c r="DN593" s="86"/>
      <c r="DP593" s="86"/>
      <c r="DR593" s="86"/>
      <c r="DT593" s="86"/>
      <c r="DV593" s="86"/>
      <c r="DX593" s="86"/>
      <c r="DZ593" s="86"/>
      <c r="EB593" s="86"/>
      <c r="ED593" s="86"/>
      <c r="EE593" s="86"/>
      <c r="EF593" s="86"/>
      <c r="EG593" s="86"/>
      <c r="EI593" s="87"/>
      <c r="EK593" s="86"/>
      <c r="EL593" s="87"/>
      <c r="EM593" s="88"/>
      <c r="EN593" s="86"/>
      <c r="EO593" s="87"/>
      <c r="EP593" s="86"/>
      <c r="EQ593" s="86"/>
      <c r="ER593" s="86"/>
      <c r="ES593" s="86"/>
      <c r="ET593" s="89"/>
    </row>
    <row r="594" spans="56:150" x14ac:dyDescent="0.2">
      <c r="BD594" s="86"/>
      <c r="BF594" s="86"/>
      <c r="BH594" s="86"/>
      <c r="BJ594" s="86"/>
      <c r="BL594" s="86"/>
      <c r="BN594" s="86"/>
      <c r="BP594" s="86"/>
      <c r="BR594" s="86"/>
      <c r="BT594" s="86"/>
      <c r="BV594" s="86"/>
      <c r="BX594" s="86"/>
      <c r="BZ594" s="86"/>
      <c r="CB594" s="86"/>
      <c r="CD594" s="86"/>
      <c r="CF594" s="86"/>
      <c r="CH594" s="86"/>
      <c r="CJ594" s="86"/>
      <c r="CL594" s="86"/>
      <c r="CN594" s="86"/>
      <c r="CP594" s="86"/>
      <c r="CR594" s="86"/>
      <c r="CT594" s="86"/>
      <c r="CV594" s="86"/>
      <c r="CX594" s="86"/>
      <c r="CZ594" s="86"/>
      <c r="DB594" s="86"/>
      <c r="DD594" s="86"/>
      <c r="DF594" s="86"/>
      <c r="DH594" s="86"/>
      <c r="DJ594" s="86"/>
      <c r="DL594" s="86"/>
      <c r="DN594" s="86"/>
      <c r="DP594" s="86"/>
      <c r="DR594" s="86"/>
      <c r="DT594" s="86"/>
      <c r="DV594" s="86"/>
      <c r="DX594" s="86"/>
      <c r="DZ594" s="86"/>
      <c r="EB594" s="86"/>
      <c r="ED594" s="86"/>
      <c r="EE594" s="86"/>
      <c r="EF594" s="86"/>
      <c r="EG594" s="86"/>
      <c r="EI594" s="87"/>
      <c r="EK594" s="86"/>
      <c r="EL594" s="87"/>
      <c r="EM594" s="88"/>
      <c r="EN594" s="86"/>
      <c r="EO594" s="87"/>
      <c r="EP594" s="86"/>
      <c r="EQ594" s="86"/>
      <c r="ER594" s="86"/>
      <c r="ES594" s="86"/>
      <c r="ET594" s="89"/>
    </row>
    <row r="595" spans="56:150" x14ac:dyDescent="0.2">
      <c r="BD595" s="86"/>
      <c r="BF595" s="86"/>
      <c r="BH595" s="86"/>
      <c r="BJ595" s="86"/>
      <c r="BL595" s="86"/>
      <c r="BN595" s="86"/>
      <c r="BP595" s="86"/>
      <c r="BR595" s="86"/>
      <c r="BT595" s="86"/>
      <c r="BV595" s="86"/>
      <c r="BX595" s="86"/>
      <c r="BZ595" s="86"/>
      <c r="CB595" s="86"/>
      <c r="CD595" s="86"/>
      <c r="CF595" s="86"/>
      <c r="CH595" s="86"/>
      <c r="CJ595" s="86"/>
      <c r="CL595" s="86"/>
      <c r="CN595" s="86"/>
      <c r="CP595" s="86"/>
      <c r="CR595" s="86"/>
      <c r="CT595" s="86"/>
      <c r="CV595" s="86"/>
      <c r="CX595" s="86"/>
      <c r="CZ595" s="86"/>
      <c r="DB595" s="86"/>
      <c r="DD595" s="86"/>
      <c r="DF595" s="86"/>
      <c r="DH595" s="86"/>
      <c r="DJ595" s="86"/>
      <c r="DL595" s="86"/>
      <c r="DN595" s="86"/>
      <c r="DP595" s="86"/>
      <c r="DR595" s="86"/>
      <c r="DT595" s="86"/>
      <c r="DV595" s="86"/>
      <c r="DX595" s="86"/>
      <c r="DZ595" s="86"/>
      <c r="EB595" s="86"/>
      <c r="ED595" s="86"/>
      <c r="EE595" s="86"/>
      <c r="EF595" s="86"/>
      <c r="EG595" s="86"/>
      <c r="EI595" s="87"/>
      <c r="EK595" s="86"/>
      <c r="EL595" s="87"/>
      <c r="EM595" s="88"/>
      <c r="EN595" s="86"/>
      <c r="EO595" s="87"/>
      <c r="EP595" s="86"/>
      <c r="EQ595" s="86"/>
      <c r="ER595" s="86"/>
      <c r="ES595" s="86"/>
      <c r="ET595" s="89"/>
    </row>
    <row r="596" spans="56:150" x14ac:dyDescent="0.2">
      <c r="BD596" s="86"/>
      <c r="BF596" s="86"/>
      <c r="BH596" s="86"/>
      <c r="BJ596" s="86"/>
      <c r="BL596" s="86"/>
      <c r="BN596" s="86"/>
      <c r="BP596" s="86"/>
      <c r="BR596" s="86"/>
      <c r="BT596" s="86"/>
      <c r="BV596" s="86"/>
      <c r="BX596" s="86"/>
      <c r="BZ596" s="86"/>
      <c r="CB596" s="86"/>
      <c r="CD596" s="86"/>
      <c r="CF596" s="86"/>
      <c r="CH596" s="86"/>
      <c r="CJ596" s="86"/>
      <c r="CL596" s="86"/>
      <c r="CN596" s="86"/>
      <c r="CP596" s="86"/>
      <c r="CR596" s="86"/>
      <c r="CT596" s="86"/>
      <c r="CV596" s="86"/>
      <c r="CX596" s="86"/>
      <c r="CZ596" s="86"/>
      <c r="DB596" s="86"/>
      <c r="DD596" s="86"/>
      <c r="DF596" s="86"/>
      <c r="DH596" s="86"/>
      <c r="DJ596" s="86"/>
      <c r="DL596" s="86"/>
      <c r="DN596" s="86"/>
      <c r="DP596" s="86"/>
      <c r="DR596" s="86"/>
      <c r="DT596" s="86"/>
      <c r="DV596" s="86"/>
      <c r="DX596" s="86"/>
      <c r="DZ596" s="86"/>
      <c r="EB596" s="86"/>
      <c r="ED596" s="86"/>
      <c r="EE596" s="86"/>
      <c r="EF596" s="86"/>
      <c r="EG596" s="86"/>
      <c r="EI596" s="87"/>
      <c r="EK596" s="86"/>
      <c r="EL596" s="87"/>
      <c r="EM596" s="88"/>
      <c r="EN596" s="86"/>
      <c r="EO596" s="87"/>
      <c r="EP596" s="86"/>
      <c r="EQ596" s="86"/>
      <c r="ER596" s="86"/>
      <c r="ES596" s="86"/>
      <c r="ET596" s="89"/>
    </row>
    <row r="597" spans="56:150" x14ac:dyDescent="0.2">
      <c r="BD597" s="86"/>
      <c r="BF597" s="86"/>
      <c r="BH597" s="86"/>
      <c r="BJ597" s="86"/>
      <c r="BL597" s="86"/>
      <c r="BN597" s="86"/>
      <c r="BP597" s="86"/>
      <c r="BR597" s="86"/>
      <c r="BT597" s="86"/>
      <c r="BV597" s="86"/>
      <c r="BX597" s="86"/>
      <c r="BZ597" s="86"/>
      <c r="CB597" s="86"/>
      <c r="CD597" s="86"/>
      <c r="CF597" s="86"/>
      <c r="CH597" s="86"/>
      <c r="CJ597" s="86"/>
      <c r="CL597" s="86"/>
      <c r="CN597" s="86"/>
      <c r="CP597" s="86"/>
      <c r="CR597" s="86"/>
      <c r="CT597" s="86"/>
      <c r="CV597" s="86"/>
      <c r="CX597" s="86"/>
      <c r="CZ597" s="86"/>
      <c r="DB597" s="86"/>
      <c r="DD597" s="86"/>
      <c r="DF597" s="86"/>
      <c r="DH597" s="86"/>
      <c r="DJ597" s="86"/>
      <c r="DL597" s="86"/>
      <c r="DN597" s="86"/>
      <c r="DP597" s="86"/>
      <c r="DR597" s="86"/>
      <c r="DT597" s="86"/>
      <c r="DV597" s="86"/>
      <c r="DX597" s="86"/>
      <c r="DZ597" s="86"/>
      <c r="EB597" s="86"/>
      <c r="ED597" s="86"/>
      <c r="EE597" s="86"/>
      <c r="EF597" s="86"/>
      <c r="EG597" s="86"/>
      <c r="EI597" s="87"/>
      <c r="EK597" s="86"/>
      <c r="EL597" s="87"/>
      <c r="EM597" s="88"/>
      <c r="EN597" s="86"/>
      <c r="EO597" s="87"/>
      <c r="EP597" s="86"/>
      <c r="EQ597" s="86"/>
      <c r="ER597" s="86"/>
      <c r="ES597" s="86"/>
      <c r="ET597" s="89"/>
    </row>
    <row r="598" spans="56:150" x14ac:dyDescent="0.2">
      <c r="BD598" s="86"/>
      <c r="BF598" s="86"/>
      <c r="BH598" s="86"/>
      <c r="BJ598" s="86"/>
      <c r="BL598" s="86"/>
      <c r="BN598" s="86"/>
      <c r="BP598" s="86"/>
      <c r="BR598" s="86"/>
      <c r="BT598" s="86"/>
      <c r="BV598" s="86"/>
      <c r="BX598" s="86"/>
      <c r="BZ598" s="86"/>
      <c r="CB598" s="86"/>
      <c r="CD598" s="86"/>
      <c r="CF598" s="86"/>
      <c r="CH598" s="86"/>
      <c r="CJ598" s="86"/>
      <c r="CL598" s="86"/>
      <c r="CN598" s="86"/>
      <c r="CP598" s="86"/>
      <c r="CR598" s="86"/>
      <c r="CT598" s="86"/>
      <c r="CV598" s="86"/>
      <c r="CX598" s="86"/>
      <c r="CZ598" s="86"/>
      <c r="DB598" s="86"/>
      <c r="DD598" s="86"/>
      <c r="DF598" s="86"/>
      <c r="DH598" s="86"/>
      <c r="DJ598" s="86"/>
      <c r="DL598" s="86"/>
      <c r="DN598" s="86"/>
      <c r="DP598" s="86"/>
      <c r="DR598" s="86"/>
      <c r="DT598" s="86"/>
      <c r="DV598" s="86"/>
      <c r="DX598" s="86"/>
      <c r="DZ598" s="86"/>
      <c r="EB598" s="86"/>
      <c r="ED598" s="86"/>
      <c r="EE598" s="86"/>
      <c r="EF598" s="86"/>
      <c r="EG598" s="86"/>
      <c r="EI598" s="87"/>
      <c r="EK598" s="86"/>
      <c r="EL598" s="87"/>
      <c r="EM598" s="88"/>
      <c r="EN598" s="86"/>
      <c r="EO598" s="87"/>
      <c r="EP598" s="86"/>
      <c r="EQ598" s="86"/>
      <c r="ER598" s="86"/>
      <c r="ES598" s="86"/>
      <c r="ET598" s="89"/>
    </row>
    <row r="599" spans="56:150" x14ac:dyDescent="0.2">
      <c r="BD599" s="86"/>
      <c r="BF599" s="86"/>
      <c r="BH599" s="86"/>
      <c r="BJ599" s="86"/>
      <c r="BL599" s="86"/>
      <c r="BN599" s="86"/>
      <c r="BP599" s="86"/>
      <c r="BR599" s="86"/>
      <c r="BT599" s="86"/>
      <c r="BV599" s="86"/>
      <c r="BX599" s="86"/>
      <c r="BZ599" s="86"/>
      <c r="CB599" s="86"/>
      <c r="CD599" s="86"/>
      <c r="CF599" s="86"/>
      <c r="CH599" s="86"/>
      <c r="CJ599" s="86"/>
      <c r="CL599" s="86"/>
      <c r="CN599" s="86"/>
      <c r="CP599" s="86"/>
      <c r="CR599" s="86"/>
      <c r="CT599" s="86"/>
      <c r="CV599" s="86"/>
      <c r="CX599" s="86"/>
      <c r="CZ599" s="86"/>
      <c r="DB599" s="86"/>
      <c r="DD599" s="86"/>
      <c r="DF599" s="86"/>
      <c r="DH599" s="86"/>
      <c r="DJ599" s="86"/>
      <c r="DL599" s="86"/>
      <c r="DN599" s="86"/>
      <c r="DP599" s="86"/>
      <c r="DR599" s="86"/>
      <c r="DT599" s="86"/>
      <c r="DV599" s="86"/>
      <c r="DX599" s="86"/>
      <c r="DZ599" s="86"/>
      <c r="EB599" s="86"/>
      <c r="ED599" s="86"/>
      <c r="EE599" s="86"/>
      <c r="EF599" s="86"/>
      <c r="EG599" s="86"/>
      <c r="EI599" s="87"/>
      <c r="EK599" s="86"/>
      <c r="EL599" s="87"/>
      <c r="EM599" s="88"/>
      <c r="EN599" s="86"/>
      <c r="EO599" s="87"/>
      <c r="EP599" s="86"/>
      <c r="EQ599" s="86"/>
      <c r="ER599" s="86"/>
      <c r="ES599" s="86"/>
      <c r="ET599" s="89"/>
    </row>
    <row r="600" spans="56:150" x14ac:dyDescent="0.2">
      <c r="BD600" s="86"/>
      <c r="BF600" s="86"/>
      <c r="BH600" s="86"/>
      <c r="BJ600" s="86"/>
      <c r="BL600" s="86"/>
      <c r="BN600" s="86"/>
      <c r="BP600" s="86"/>
      <c r="BR600" s="86"/>
      <c r="BT600" s="86"/>
      <c r="BV600" s="86"/>
      <c r="BX600" s="86"/>
      <c r="BZ600" s="86"/>
      <c r="CB600" s="86"/>
      <c r="CD600" s="86"/>
      <c r="CF600" s="86"/>
      <c r="CH600" s="86"/>
      <c r="CJ600" s="86"/>
      <c r="CL600" s="86"/>
      <c r="CN600" s="86"/>
      <c r="CP600" s="86"/>
      <c r="CR600" s="86"/>
      <c r="CT600" s="86"/>
      <c r="CV600" s="86"/>
      <c r="CX600" s="86"/>
      <c r="CZ600" s="86"/>
      <c r="DB600" s="86"/>
      <c r="DD600" s="86"/>
      <c r="DF600" s="86"/>
      <c r="DH600" s="86"/>
      <c r="DJ600" s="86"/>
      <c r="DL600" s="86"/>
      <c r="DN600" s="86"/>
      <c r="DP600" s="86"/>
      <c r="DR600" s="86"/>
      <c r="DT600" s="86"/>
      <c r="DV600" s="86"/>
      <c r="DX600" s="86"/>
      <c r="DZ600" s="86"/>
      <c r="EB600" s="86"/>
      <c r="ED600" s="86"/>
      <c r="EE600" s="86"/>
      <c r="EF600" s="86"/>
      <c r="EG600" s="86"/>
      <c r="EI600" s="87"/>
      <c r="EK600" s="86"/>
      <c r="EL600" s="87"/>
      <c r="EM600" s="88"/>
      <c r="EN600" s="86"/>
      <c r="EO600" s="87"/>
      <c r="EP600" s="86"/>
      <c r="EQ600" s="86"/>
      <c r="ER600" s="86"/>
      <c r="ES600" s="86"/>
      <c r="ET600" s="89"/>
    </row>
    <row r="601" spans="56:150" x14ac:dyDescent="0.2">
      <c r="BD601" s="86"/>
      <c r="BF601" s="86"/>
      <c r="BH601" s="86"/>
      <c r="BJ601" s="86"/>
      <c r="BL601" s="86"/>
      <c r="BN601" s="86"/>
      <c r="BP601" s="86"/>
      <c r="BR601" s="86"/>
      <c r="BT601" s="86"/>
      <c r="BV601" s="86"/>
      <c r="BX601" s="86"/>
      <c r="BZ601" s="86"/>
      <c r="CB601" s="86"/>
      <c r="CD601" s="86"/>
      <c r="CF601" s="86"/>
      <c r="CH601" s="86"/>
      <c r="CJ601" s="86"/>
      <c r="CL601" s="86"/>
      <c r="CN601" s="86"/>
      <c r="CP601" s="86"/>
      <c r="CR601" s="86"/>
      <c r="CT601" s="86"/>
      <c r="CV601" s="86"/>
      <c r="CX601" s="86"/>
      <c r="CZ601" s="86"/>
      <c r="DB601" s="86"/>
      <c r="DD601" s="86"/>
      <c r="DF601" s="86"/>
      <c r="DH601" s="86"/>
      <c r="DJ601" s="86"/>
      <c r="DL601" s="86"/>
      <c r="DN601" s="86"/>
      <c r="DP601" s="86"/>
      <c r="DR601" s="86"/>
      <c r="DT601" s="86"/>
      <c r="DV601" s="86"/>
      <c r="DX601" s="86"/>
      <c r="DZ601" s="86"/>
      <c r="EB601" s="86"/>
      <c r="ED601" s="86"/>
      <c r="EE601" s="86"/>
      <c r="EF601" s="86"/>
      <c r="EG601" s="86"/>
      <c r="EI601" s="87"/>
      <c r="EK601" s="86"/>
      <c r="EL601" s="87"/>
      <c r="EM601" s="88"/>
      <c r="EN601" s="86"/>
      <c r="EO601" s="87"/>
      <c r="EP601" s="86"/>
      <c r="EQ601" s="86"/>
      <c r="ER601" s="86"/>
      <c r="ES601" s="86"/>
      <c r="ET601" s="89"/>
    </row>
    <row r="602" spans="56:150" x14ac:dyDescent="0.2">
      <c r="BD602" s="86"/>
      <c r="BF602" s="86"/>
      <c r="BH602" s="86"/>
      <c r="BJ602" s="86"/>
      <c r="BL602" s="86"/>
      <c r="BN602" s="86"/>
      <c r="BP602" s="86"/>
      <c r="BR602" s="86"/>
      <c r="BT602" s="86"/>
      <c r="BV602" s="86"/>
      <c r="BX602" s="86"/>
      <c r="BZ602" s="86"/>
      <c r="CB602" s="86"/>
      <c r="CD602" s="86"/>
      <c r="CF602" s="86"/>
      <c r="CH602" s="86"/>
      <c r="CJ602" s="86"/>
      <c r="CL602" s="86"/>
      <c r="CN602" s="86"/>
      <c r="CP602" s="86"/>
      <c r="CR602" s="86"/>
      <c r="CT602" s="86"/>
      <c r="CV602" s="86"/>
      <c r="CX602" s="86"/>
      <c r="CZ602" s="86"/>
      <c r="DB602" s="86"/>
      <c r="DD602" s="86"/>
      <c r="DF602" s="86"/>
      <c r="DH602" s="86"/>
      <c r="DJ602" s="86"/>
      <c r="DL602" s="86"/>
      <c r="DN602" s="86"/>
      <c r="DP602" s="86"/>
      <c r="DR602" s="86"/>
      <c r="DT602" s="86"/>
      <c r="DV602" s="86"/>
      <c r="DX602" s="86"/>
      <c r="DZ602" s="86"/>
      <c r="EB602" s="86"/>
      <c r="ED602" s="86"/>
      <c r="EE602" s="86"/>
      <c r="EF602" s="86"/>
      <c r="EG602" s="86"/>
      <c r="EI602" s="87"/>
      <c r="EK602" s="86"/>
      <c r="EL602" s="87"/>
      <c r="EM602" s="88"/>
      <c r="EN602" s="86"/>
      <c r="EO602" s="87"/>
      <c r="EP602" s="86"/>
      <c r="EQ602" s="86"/>
      <c r="ER602" s="86"/>
      <c r="ES602" s="86"/>
      <c r="ET602" s="89"/>
    </row>
    <row r="603" spans="56:150" x14ac:dyDescent="0.2">
      <c r="BD603" s="86"/>
      <c r="BF603" s="86"/>
      <c r="BH603" s="86"/>
      <c r="BJ603" s="86"/>
      <c r="BL603" s="86"/>
      <c r="BN603" s="86"/>
      <c r="BP603" s="86"/>
      <c r="BR603" s="86"/>
      <c r="BT603" s="86"/>
      <c r="BV603" s="86"/>
      <c r="BX603" s="86"/>
      <c r="BZ603" s="86"/>
      <c r="CB603" s="86"/>
      <c r="CD603" s="86"/>
      <c r="CF603" s="86"/>
      <c r="CH603" s="86"/>
      <c r="CJ603" s="86"/>
      <c r="CL603" s="86"/>
      <c r="CN603" s="86"/>
      <c r="CP603" s="86"/>
      <c r="CR603" s="86"/>
      <c r="CT603" s="86"/>
      <c r="CV603" s="86"/>
      <c r="CX603" s="86"/>
      <c r="CZ603" s="86"/>
      <c r="DB603" s="86"/>
      <c r="DD603" s="86"/>
      <c r="DF603" s="86"/>
      <c r="DH603" s="86"/>
      <c r="DJ603" s="86"/>
      <c r="DL603" s="86"/>
      <c r="DN603" s="86"/>
      <c r="DP603" s="86"/>
      <c r="DR603" s="86"/>
      <c r="DT603" s="86"/>
      <c r="DV603" s="86"/>
      <c r="DX603" s="86"/>
      <c r="DZ603" s="86"/>
      <c r="EB603" s="86"/>
      <c r="ED603" s="86"/>
      <c r="EE603" s="86"/>
      <c r="EF603" s="86"/>
      <c r="EG603" s="86"/>
      <c r="EI603" s="87"/>
      <c r="EK603" s="86"/>
      <c r="EL603" s="87"/>
      <c r="EM603" s="88"/>
      <c r="EN603" s="86"/>
      <c r="EO603" s="87"/>
      <c r="EP603" s="86"/>
      <c r="EQ603" s="86"/>
      <c r="ER603" s="86"/>
      <c r="ES603" s="86"/>
      <c r="ET603" s="89"/>
    </row>
    <row r="604" spans="56:150" x14ac:dyDescent="0.2">
      <c r="BD604" s="86"/>
      <c r="BF604" s="86"/>
      <c r="BH604" s="86"/>
      <c r="BJ604" s="86"/>
      <c r="BL604" s="86"/>
      <c r="BN604" s="86"/>
      <c r="BP604" s="86"/>
      <c r="BR604" s="86"/>
      <c r="BT604" s="86"/>
      <c r="BV604" s="86"/>
      <c r="BX604" s="86"/>
      <c r="BZ604" s="86"/>
      <c r="CB604" s="86"/>
      <c r="CD604" s="86"/>
      <c r="CF604" s="86"/>
      <c r="CH604" s="86"/>
      <c r="CJ604" s="86"/>
      <c r="CL604" s="86"/>
      <c r="CN604" s="86"/>
      <c r="CP604" s="86"/>
      <c r="CR604" s="86"/>
      <c r="CT604" s="86"/>
      <c r="CV604" s="86"/>
      <c r="CX604" s="86"/>
      <c r="CZ604" s="86"/>
      <c r="DB604" s="86"/>
      <c r="DD604" s="86"/>
      <c r="DF604" s="86"/>
      <c r="DH604" s="86"/>
      <c r="DJ604" s="86"/>
      <c r="DL604" s="86"/>
      <c r="DN604" s="86"/>
      <c r="DP604" s="86"/>
      <c r="DR604" s="86"/>
      <c r="DT604" s="86"/>
      <c r="DV604" s="86"/>
      <c r="DX604" s="86"/>
      <c r="DZ604" s="86"/>
      <c r="EB604" s="86"/>
      <c r="ED604" s="86"/>
      <c r="EE604" s="86"/>
      <c r="EF604" s="86"/>
      <c r="EG604" s="86"/>
      <c r="EI604" s="87"/>
      <c r="EK604" s="86"/>
      <c r="EL604" s="87"/>
      <c r="EM604" s="88"/>
      <c r="EN604" s="86"/>
      <c r="EO604" s="87"/>
      <c r="EP604" s="86"/>
      <c r="EQ604" s="86"/>
      <c r="ER604" s="86"/>
      <c r="ES604" s="86"/>
      <c r="ET604" s="89"/>
    </row>
    <row r="605" spans="56:150" x14ac:dyDescent="0.2">
      <c r="BD605" s="86"/>
      <c r="BF605" s="86"/>
      <c r="BH605" s="86"/>
      <c r="BJ605" s="86"/>
      <c r="BL605" s="86"/>
      <c r="BN605" s="86"/>
      <c r="BP605" s="86"/>
      <c r="BR605" s="86"/>
      <c r="BT605" s="86"/>
      <c r="BV605" s="86"/>
      <c r="BX605" s="86"/>
      <c r="BZ605" s="86"/>
      <c r="CB605" s="86"/>
      <c r="CD605" s="86"/>
      <c r="CF605" s="86"/>
      <c r="CH605" s="86"/>
      <c r="CJ605" s="86"/>
      <c r="CL605" s="86"/>
      <c r="CN605" s="86"/>
      <c r="CP605" s="86"/>
      <c r="CR605" s="86"/>
      <c r="CT605" s="86"/>
      <c r="CV605" s="86"/>
      <c r="CX605" s="86"/>
      <c r="CZ605" s="86"/>
      <c r="DB605" s="86"/>
      <c r="DD605" s="86"/>
      <c r="DF605" s="86"/>
      <c r="DH605" s="86"/>
      <c r="DJ605" s="86"/>
      <c r="DL605" s="86"/>
      <c r="DN605" s="86"/>
      <c r="DP605" s="86"/>
      <c r="DR605" s="86"/>
      <c r="DT605" s="86"/>
      <c r="DV605" s="86"/>
      <c r="DX605" s="86"/>
      <c r="DZ605" s="86"/>
      <c r="EB605" s="86"/>
      <c r="ED605" s="86"/>
      <c r="EE605" s="86"/>
      <c r="EF605" s="86"/>
      <c r="EG605" s="86"/>
      <c r="EI605" s="87"/>
      <c r="EK605" s="86"/>
      <c r="EL605" s="87"/>
      <c r="EM605" s="88"/>
      <c r="EN605" s="86"/>
      <c r="EO605" s="87"/>
      <c r="EP605" s="86"/>
      <c r="EQ605" s="86"/>
      <c r="ER605" s="86"/>
      <c r="ES605" s="86"/>
      <c r="ET605" s="89"/>
    </row>
    <row r="606" spans="56:150" x14ac:dyDescent="0.2">
      <c r="BD606" s="86"/>
      <c r="BF606" s="86"/>
      <c r="BH606" s="86"/>
      <c r="BJ606" s="86"/>
      <c r="BL606" s="86"/>
      <c r="BN606" s="86"/>
      <c r="BP606" s="86"/>
      <c r="BR606" s="86"/>
      <c r="BT606" s="86"/>
      <c r="BV606" s="86"/>
      <c r="BX606" s="86"/>
      <c r="BZ606" s="86"/>
      <c r="CB606" s="86"/>
      <c r="CD606" s="86"/>
      <c r="CF606" s="86"/>
      <c r="CH606" s="86"/>
      <c r="CJ606" s="86"/>
      <c r="CL606" s="86"/>
      <c r="CN606" s="86"/>
      <c r="CP606" s="86"/>
      <c r="CR606" s="86"/>
      <c r="CT606" s="86"/>
      <c r="CV606" s="86"/>
      <c r="CX606" s="86"/>
      <c r="CZ606" s="86"/>
      <c r="DB606" s="86"/>
      <c r="DD606" s="86"/>
      <c r="DF606" s="86"/>
      <c r="DH606" s="86"/>
      <c r="DJ606" s="86"/>
      <c r="DL606" s="86"/>
      <c r="DN606" s="86"/>
      <c r="DP606" s="86"/>
      <c r="DR606" s="86"/>
      <c r="DT606" s="86"/>
      <c r="DV606" s="86"/>
      <c r="DX606" s="86"/>
      <c r="DZ606" s="86"/>
      <c r="EB606" s="86"/>
      <c r="ED606" s="86"/>
      <c r="EE606" s="86"/>
      <c r="EF606" s="86"/>
      <c r="EG606" s="86"/>
      <c r="EI606" s="87"/>
      <c r="EK606" s="86"/>
      <c r="EL606" s="87"/>
      <c r="EM606" s="88"/>
      <c r="EN606" s="86"/>
      <c r="EO606" s="87"/>
      <c r="EP606" s="86"/>
      <c r="EQ606" s="86"/>
      <c r="ER606" s="86"/>
      <c r="ES606" s="86"/>
      <c r="ET606" s="89"/>
    </row>
    <row r="607" spans="56:150" x14ac:dyDescent="0.2">
      <c r="BD607" s="86"/>
      <c r="BF607" s="86"/>
      <c r="BH607" s="86"/>
      <c r="BJ607" s="86"/>
      <c r="BL607" s="86"/>
      <c r="BN607" s="86"/>
      <c r="BP607" s="86"/>
      <c r="BR607" s="86"/>
      <c r="BT607" s="86"/>
      <c r="BV607" s="86"/>
      <c r="BX607" s="86"/>
      <c r="BZ607" s="86"/>
      <c r="CB607" s="86"/>
      <c r="CD607" s="86"/>
      <c r="CF607" s="86"/>
      <c r="CH607" s="86"/>
      <c r="CJ607" s="86"/>
      <c r="CL607" s="86"/>
      <c r="CN607" s="86"/>
      <c r="CP607" s="86"/>
      <c r="CR607" s="86"/>
      <c r="CT607" s="86"/>
      <c r="CV607" s="86"/>
      <c r="CX607" s="86"/>
      <c r="CZ607" s="86"/>
      <c r="DB607" s="86"/>
      <c r="DD607" s="86"/>
      <c r="DF607" s="86"/>
      <c r="DH607" s="86"/>
      <c r="DJ607" s="86"/>
      <c r="DL607" s="86"/>
      <c r="DN607" s="86"/>
      <c r="DP607" s="86"/>
      <c r="DR607" s="86"/>
      <c r="DT607" s="86"/>
      <c r="DV607" s="86"/>
      <c r="DX607" s="86"/>
      <c r="DZ607" s="86"/>
      <c r="EB607" s="86"/>
      <c r="ED607" s="86"/>
      <c r="EE607" s="86"/>
      <c r="EF607" s="86"/>
      <c r="EG607" s="86"/>
      <c r="EI607" s="87"/>
      <c r="EK607" s="86"/>
      <c r="EL607" s="87"/>
      <c r="EM607" s="88"/>
      <c r="EN607" s="86"/>
      <c r="EO607" s="87"/>
      <c r="EP607" s="86"/>
      <c r="EQ607" s="86"/>
      <c r="ER607" s="86"/>
      <c r="ES607" s="86"/>
      <c r="ET607" s="89"/>
    </row>
    <row r="608" spans="56:150" x14ac:dyDescent="0.2">
      <c r="BD608" s="86"/>
      <c r="BF608" s="86"/>
      <c r="BH608" s="86"/>
      <c r="BJ608" s="86"/>
      <c r="BL608" s="86"/>
      <c r="BN608" s="86"/>
      <c r="BP608" s="86"/>
      <c r="BR608" s="86"/>
      <c r="BT608" s="86"/>
      <c r="BV608" s="86"/>
      <c r="BX608" s="86"/>
      <c r="BZ608" s="86"/>
      <c r="CB608" s="86"/>
      <c r="CD608" s="86"/>
      <c r="CF608" s="86"/>
      <c r="CH608" s="86"/>
      <c r="CJ608" s="86"/>
      <c r="CL608" s="86"/>
      <c r="CN608" s="86"/>
      <c r="CP608" s="86"/>
      <c r="CR608" s="86"/>
      <c r="CT608" s="86"/>
      <c r="CV608" s="86"/>
      <c r="CX608" s="86"/>
      <c r="CZ608" s="86"/>
      <c r="DB608" s="86"/>
      <c r="DD608" s="86"/>
      <c r="DF608" s="86"/>
      <c r="DH608" s="86"/>
      <c r="DJ608" s="86"/>
      <c r="DL608" s="86"/>
      <c r="DN608" s="86"/>
      <c r="DP608" s="86"/>
      <c r="DR608" s="86"/>
      <c r="DT608" s="86"/>
      <c r="DV608" s="86"/>
      <c r="DX608" s="86"/>
      <c r="DZ608" s="86"/>
      <c r="EB608" s="86"/>
      <c r="ED608" s="86"/>
      <c r="EE608" s="86"/>
      <c r="EF608" s="86"/>
      <c r="EG608" s="86"/>
      <c r="EI608" s="87"/>
      <c r="EK608" s="86"/>
      <c r="EL608" s="87"/>
      <c r="EM608" s="88"/>
      <c r="EN608" s="86"/>
      <c r="EO608" s="87"/>
      <c r="EP608" s="86"/>
      <c r="EQ608" s="86"/>
      <c r="ER608" s="86"/>
      <c r="ES608" s="86"/>
      <c r="ET608" s="89"/>
    </row>
    <row r="609" spans="56:150" x14ac:dyDescent="0.2">
      <c r="BD609" s="86"/>
      <c r="BF609" s="86"/>
      <c r="BH609" s="86"/>
      <c r="BJ609" s="86"/>
      <c r="BL609" s="86"/>
      <c r="BN609" s="86"/>
      <c r="BP609" s="86"/>
      <c r="BR609" s="86"/>
      <c r="BT609" s="86"/>
      <c r="BV609" s="86"/>
      <c r="BX609" s="86"/>
      <c r="BZ609" s="86"/>
      <c r="CB609" s="86"/>
      <c r="CD609" s="86"/>
      <c r="CF609" s="86"/>
      <c r="CH609" s="86"/>
      <c r="CJ609" s="86"/>
      <c r="CL609" s="86"/>
      <c r="CN609" s="86"/>
      <c r="CP609" s="86"/>
      <c r="CR609" s="86"/>
      <c r="CT609" s="86"/>
      <c r="CV609" s="86"/>
      <c r="CX609" s="86"/>
      <c r="CZ609" s="86"/>
      <c r="DB609" s="86"/>
      <c r="DD609" s="86"/>
      <c r="DF609" s="86"/>
      <c r="DH609" s="86"/>
      <c r="DJ609" s="86"/>
      <c r="DL609" s="86"/>
      <c r="DN609" s="86"/>
      <c r="DP609" s="86"/>
      <c r="DR609" s="86"/>
      <c r="DT609" s="86"/>
      <c r="DV609" s="86"/>
      <c r="DX609" s="86"/>
      <c r="DZ609" s="86"/>
      <c r="EB609" s="86"/>
      <c r="ED609" s="86"/>
      <c r="EE609" s="86"/>
      <c r="EF609" s="86"/>
      <c r="EG609" s="86"/>
      <c r="EI609" s="87"/>
      <c r="EK609" s="86"/>
      <c r="EL609" s="87"/>
      <c r="EM609" s="88"/>
      <c r="EN609" s="86"/>
      <c r="EO609" s="87"/>
      <c r="EP609" s="86"/>
      <c r="EQ609" s="86"/>
      <c r="ER609" s="86"/>
      <c r="ES609" s="86"/>
      <c r="ET609" s="89"/>
    </row>
    <row r="610" spans="56:150" x14ac:dyDescent="0.2">
      <c r="BD610" s="86"/>
      <c r="BF610" s="86"/>
      <c r="BH610" s="86"/>
      <c r="BJ610" s="86"/>
      <c r="BL610" s="86"/>
      <c r="BN610" s="86"/>
      <c r="BP610" s="86"/>
      <c r="BR610" s="86"/>
      <c r="BT610" s="86"/>
      <c r="BV610" s="86"/>
      <c r="BX610" s="86"/>
      <c r="BZ610" s="86"/>
      <c r="CB610" s="86"/>
      <c r="CD610" s="86"/>
      <c r="CF610" s="86"/>
      <c r="CH610" s="86"/>
      <c r="CJ610" s="86"/>
      <c r="CL610" s="86"/>
      <c r="CN610" s="86"/>
      <c r="CP610" s="86"/>
      <c r="CR610" s="86"/>
      <c r="CT610" s="86"/>
      <c r="CV610" s="86"/>
      <c r="CX610" s="86"/>
      <c r="CZ610" s="86"/>
      <c r="DB610" s="86"/>
      <c r="DD610" s="86"/>
      <c r="DF610" s="86"/>
      <c r="DH610" s="86"/>
      <c r="DJ610" s="86"/>
      <c r="DL610" s="86"/>
      <c r="DN610" s="86"/>
      <c r="DP610" s="86"/>
      <c r="DR610" s="86"/>
      <c r="DT610" s="86"/>
      <c r="DV610" s="86"/>
      <c r="DX610" s="86"/>
      <c r="DZ610" s="86"/>
      <c r="EB610" s="86"/>
      <c r="ED610" s="86"/>
      <c r="EE610" s="86"/>
      <c r="EF610" s="86"/>
      <c r="EG610" s="86"/>
      <c r="EI610" s="87"/>
      <c r="EK610" s="86"/>
      <c r="EL610" s="87"/>
      <c r="EM610" s="88"/>
      <c r="EN610" s="86"/>
      <c r="EO610" s="87"/>
      <c r="EP610" s="86"/>
      <c r="EQ610" s="86"/>
      <c r="ER610" s="86"/>
      <c r="ES610" s="86"/>
      <c r="ET610" s="89"/>
    </row>
    <row r="611" spans="56:150" x14ac:dyDescent="0.2">
      <c r="BD611" s="86"/>
      <c r="BF611" s="86"/>
      <c r="BH611" s="86"/>
      <c r="BJ611" s="86"/>
      <c r="BL611" s="86"/>
      <c r="BN611" s="86"/>
      <c r="BP611" s="86"/>
      <c r="BR611" s="86"/>
      <c r="BT611" s="86"/>
      <c r="BV611" s="86"/>
      <c r="BX611" s="86"/>
      <c r="BZ611" s="86"/>
      <c r="CB611" s="86"/>
      <c r="CD611" s="86"/>
      <c r="CF611" s="86"/>
      <c r="CH611" s="86"/>
      <c r="CJ611" s="86"/>
      <c r="CL611" s="86"/>
      <c r="CN611" s="86"/>
      <c r="CP611" s="86"/>
      <c r="CR611" s="86"/>
      <c r="CT611" s="86"/>
      <c r="CV611" s="86"/>
      <c r="CX611" s="86"/>
      <c r="CZ611" s="86"/>
      <c r="DB611" s="86"/>
      <c r="DD611" s="86"/>
      <c r="DF611" s="86"/>
      <c r="DH611" s="86"/>
      <c r="DJ611" s="86"/>
      <c r="DL611" s="86"/>
      <c r="DN611" s="86"/>
      <c r="DP611" s="86"/>
      <c r="DR611" s="86"/>
      <c r="DT611" s="86"/>
      <c r="DV611" s="86"/>
      <c r="DX611" s="86"/>
      <c r="DZ611" s="86"/>
      <c r="EB611" s="86"/>
      <c r="ED611" s="86"/>
      <c r="EE611" s="86"/>
      <c r="EF611" s="86"/>
      <c r="EG611" s="86"/>
      <c r="EI611" s="87"/>
      <c r="EK611" s="86"/>
      <c r="EL611" s="87"/>
      <c r="EM611" s="88"/>
      <c r="EN611" s="86"/>
      <c r="EO611" s="87"/>
      <c r="EP611" s="86"/>
      <c r="EQ611" s="86"/>
      <c r="ER611" s="86"/>
      <c r="ES611" s="86"/>
      <c r="ET611" s="89"/>
    </row>
    <row r="612" spans="56:150" x14ac:dyDescent="0.2">
      <c r="BD612" s="86"/>
      <c r="BF612" s="86"/>
      <c r="BH612" s="86"/>
      <c r="BJ612" s="86"/>
      <c r="BL612" s="86"/>
      <c r="BN612" s="86"/>
      <c r="BP612" s="86"/>
      <c r="BR612" s="86"/>
      <c r="BT612" s="86"/>
      <c r="BV612" s="86"/>
      <c r="BX612" s="86"/>
      <c r="BZ612" s="86"/>
      <c r="CB612" s="86"/>
      <c r="CD612" s="86"/>
      <c r="CF612" s="86"/>
      <c r="CH612" s="86"/>
      <c r="CJ612" s="86"/>
      <c r="CL612" s="86"/>
      <c r="CN612" s="86"/>
      <c r="CP612" s="86"/>
      <c r="CR612" s="86"/>
      <c r="CT612" s="86"/>
      <c r="CV612" s="86"/>
      <c r="CX612" s="86"/>
      <c r="CZ612" s="86"/>
      <c r="DB612" s="86"/>
      <c r="DD612" s="86"/>
      <c r="DF612" s="86"/>
      <c r="DH612" s="86"/>
      <c r="DJ612" s="86"/>
      <c r="DL612" s="86"/>
      <c r="DN612" s="86"/>
      <c r="DP612" s="86"/>
      <c r="DR612" s="86"/>
      <c r="DT612" s="86"/>
      <c r="DV612" s="86"/>
      <c r="DX612" s="86"/>
      <c r="DZ612" s="86"/>
      <c r="EB612" s="86"/>
      <c r="ED612" s="86"/>
      <c r="EE612" s="86"/>
      <c r="EF612" s="86"/>
      <c r="EG612" s="86"/>
      <c r="EI612" s="87"/>
      <c r="EK612" s="86"/>
      <c r="EL612" s="87"/>
      <c r="EM612" s="88"/>
      <c r="EN612" s="86"/>
      <c r="EO612" s="87"/>
      <c r="EP612" s="86"/>
      <c r="EQ612" s="86"/>
      <c r="ER612" s="86"/>
      <c r="ES612" s="86"/>
      <c r="ET612" s="89"/>
    </row>
    <row r="613" spans="56:150" x14ac:dyDescent="0.2">
      <c r="BD613" s="86"/>
      <c r="BF613" s="86"/>
      <c r="BH613" s="86"/>
      <c r="BJ613" s="86"/>
      <c r="BL613" s="86"/>
      <c r="BN613" s="86"/>
      <c r="BP613" s="86"/>
      <c r="BR613" s="86"/>
      <c r="BT613" s="86"/>
      <c r="BV613" s="86"/>
      <c r="BX613" s="86"/>
      <c r="BZ613" s="86"/>
      <c r="CB613" s="86"/>
      <c r="CD613" s="86"/>
      <c r="CF613" s="86"/>
      <c r="CH613" s="86"/>
      <c r="CJ613" s="86"/>
      <c r="CL613" s="86"/>
      <c r="CN613" s="86"/>
      <c r="CP613" s="86"/>
      <c r="CR613" s="86"/>
      <c r="CT613" s="86"/>
      <c r="CV613" s="86"/>
      <c r="CX613" s="86"/>
      <c r="CZ613" s="86"/>
      <c r="DB613" s="86"/>
      <c r="DD613" s="86"/>
      <c r="DF613" s="86"/>
      <c r="DH613" s="86"/>
      <c r="DJ613" s="86"/>
      <c r="DL613" s="86"/>
      <c r="DN613" s="86"/>
      <c r="DP613" s="86"/>
      <c r="DR613" s="86"/>
      <c r="DT613" s="86"/>
      <c r="DV613" s="86"/>
      <c r="DX613" s="86"/>
      <c r="DZ613" s="86"/>
      <c r="EB613" s="86"/>
      <c r="ED613" s="86"/>
      <c r="EE613" s="86"/>
      <c r="EF613" s="86"/>
      <c r="EG613" s="86"/>
      <c r="EI613" s="87"/>
      <c r="EK613" s="86"/>
      <c r="EL613" s="87"/>
      <c r="EM613" s="88"/>
      <c r="EN613" s="86"/>
      <c r="EO613" s="87"/>
      <c r="EP613" s="86"/>
      <c r="EQ613" s="86"/>
      <c r="ER613" s="86"/>
      <c r="ES613" s="86"/>
      <c r="ET613" s="89"/>
    </row>
    <row r="614" spans="56:150" x14ac:dyDescent="0.2">
      <c r="BD614" s="86"/>
      <c r="BF614" s="86"/>
      <c r="BH614" s="86"/>
      <c r="BJ614" s="86"/>
      <c r="BL614" s="86"/>
      <c r="BN614" s="86"/>
      <c r="BP614" s="86"/>
      <c r="BR614" s="86"/>
      <c r="BT614" s="86"/>
      <c r="BV614" s="86"/>
      <c r="BX614" s="86"/>
      <c r="BZ614" s="86"/>
      <c r="CB614" s="86"/>
      <c r="CD614" s="86"/>
      <c r="CF614" s="86"/>
      <c r="CH614" s="86"/>
      <c r="CJ614" s="86"/>
      <c r="CL614" s="86"/>
      <c r="CN614" s="86"/>
      <c r="CP614" s="86"/>
      <c r="CR614" s="86"/>
      <c r="CT614" s="86"/>
      <c r="CV614" s="86"/>
      <c r="CX614" s="86"/>
      <c r="CZ614" s="86"/>
      <c r="DB614" s="86"/>
      <c r="DD614" s="86"/>
      <c r="DF614" s="86"/>
      <c r="DH614" s="86"/>
      <c r="DJ614" s="86"/>
      <c r="DL614" s="86"/>
      <c r="DN614" s="86"/>
      <c r="DP614" s="86"/>
      <c r="DR614" s="86"/>
      <c r="DT614" s="86"/>
      <c r="DV614" s="86"/>
      <c r="DX614" s="86"/>
      <c r="DZ614" s="86"/>
      <c r="EB614" s="86"/>
      <c r="ED614" s="86"/>
      <c r="EE614" s="86"/>
      <c r="EF614" s="86"/>
      <c r="EG614" s="86"/>
      <c r="EI614" s="87"/>
      <c r="EK614" s="86"/>
      <c r="EL614" s="87"/>
      <c r="EM614" s="88"/>
      <c r="EN614" s="86"/>
      <c r="EO614" s="87"/>
      <c r="EP614" s="86"/>
      <c r="EQ614" s="86"/>
      <c r="ER614" s="86"/>
      <c r="ES614" s="86"/>
      <c r="ET614" s="89"/>
    </row>
    <row r="615" spans="56:150" x14ac:dyDescent="0.2">
      <c r="BD615" s="86"/>
      <c r="BF615" s="86"/>
      <c r="BH615" s="86"/>
      <c r="BJ615" s="86"/>
      <c r="BL615" s="86"/>
      <c r="BN615" s="86"/>
      <c r="BP615" s="86"/>
      <c r="BR615" s="86"/>
      <c r="BT615" s="86"/>
      <c r="BV615" s="86"/>
      <c r="BX615" s="86"/>
      <c r="BZ615" s="86"/>
      <c r="CB615" s="86"/>
      <c r="CD615" s="86"/>
      <c r="CF615" s="86"/>
      <c r="CH615" s="86"/>
      <c r="CJ615" s="86"/>
      <c r="CL615" s="86"/>
      <c r="CN615" s="86"/>
      <c r="CP615" s="86"/>
      <c r="CR615" s="86"/>
      <c r="CT615" s="86"/>
      <c r="CV615" s="86"/>
      <c r="CX615" s="86"/>
      <c r="CZ615" s="86"/>
      <c r="DB615" s="86"/>
      <c r="DD615" s="86"/>
      <c r="DF615" s="86"/>
      <c r="DH615" s="86"/>
      <c r="DJ615" s="86"/>
      <c r="DL615" s="86"/>
      <c r="DN615" s="86"/>
      <c r="DP615" s="86"/>
      <c r="DR615" s="86"/>
      <c r="DT615" s="86"/>
      <c r="DV615" s="86"/>
      <c r="DX615" s="86"/>
      <c r="DZ615" s="86"/>
      <c r="EB615" s="86"/>
      <c r="ED615" s="86"/>
      <c r="EE615" s="86"/>
      <c r="EF615" s="86"/>
      <c r="EG615" s="86"/>
      <c r="EI615" s="87"/>
      <c r="EK615" s="86"/>
      <c r="EL615" s="87"/>
      <c r="EM615" s="88"/>
      <c r="EN615" s="86"/>
      <c r="EO615" s="87"/>
      <c r="EP615" s="86"/>
      <c r="EQ615" s="86"/>
      <c r="ER615" s="86"/>
      <c r="ES615" s="86"/>
      <c r="ET615" s="89"/>
    </row>
    <row r="616" spans="56:150" x14ac:dyDescent="0.2">
      <c r="BD616" s="86"/>
      <c r="BF616" s="86"/>
      <c r="BH616" s="86"/>
      <c r="BJ616" s="86"/>
      <c r="BL616" s="86"/>
      <c r="BN616" s="86"/>
      <c r="BP616" s="86"/>
      <c r="BR616" s="86"/>
      <c r="BT616" s="86"/>
      <c r="BV616" s="86"/>
      <c r="BX616" s="86"/>
      <c r="BZ616" s="86"/>
      <c r="CB616" s="86"/>
      <c r="CD616" s="86"/>
      <c r="CF616" s="86"/>
      <c r="CH616" s="86"/>
      <c r="CJ616" s="86"/>
      <c r="CL616" s="86"/>
      <c r="CN616" s="86"/>
      <c r="CP616" s="86"/>
      <c r="CR616" s="86"/>
      <c r="CT616" s="86"/>
      <c r="CV616" s="86"/>
      <c r="CX616" s="86"/>
      <c r="CZ616" s="86"/>
      <c r="DB616" s="86"/>
      <c r="DD616" s="86"/>
      <c r="DF616" s="86"/>
      <c r="DH616" s="86"/>
      <c r="DJ616" s="86"/>
      <c r="DL616" s="86"/>
      <c r="DN616" s="86"/>
      <c r="DP616" s="86"/>
      <c r="DR616" s="86"/>
      <c r="DT616" s="86"/>
      <c r="DV616" s="86"/>
      <c r="DX616" s="86"/>
      <c r="DZ616" s="86"/>
      <c r="EB616" s="86"/>
      <c r="ED616" s="86"/>
      <c r="EE616" s="86"/>
      <c r="EF616" s="86"/>
      <c r="EG616" s="86"/>
      <c r="EI616" s="87"/>
      <c r="EK616" s="86"/>
      <c r="EL616" s="87"/>
      <c r="EM616" s="88"/>
      <c r="EN616" s="86"/>
      <c r="EO616" s="87"/>
      <c r="EP616" s="86"/>
      <c r="EQ616" s="86"/>
      <c r="ER616" s="86"/>
      <c r="ES616" s="86"/>
      <c r="ET616" s="89"/>
    </row>
    <row r="617" spans="56:150" x14ac:dyDescent="0.2">
      <c r="BD617" s="86"/>
      <c r="BF617" s="86"/>
      <c r="BH617" s="86"/>
      <c r="BJ617" s="86"/>
      <c r="BL617" s="86"/>
      <c r="BN617" s="86"/>
      <c r="BP617" s="86"/>
      <c r="BR617" s="86"/>
      <c r="BT617" s="86"/>
      <c r="BV617" s="86"/>
      <c r="BX617" s="86"/>
      <c r="BZ617" s="86"/>
      <c r="CB617" s="86"/>
      <c r="CD617" s="86"/>
      <c r="CF617" s="86"/>
      <c r="CH617" s="86"/>
      <c r="CJ617" s="86"/>
      <c r="CL617" s="86"/>
      <c r="CN617" s="86"/>
      <c r="CP617" s="86"/>
      <c r="CR617" s="86"/>
      <c r="CT617" s="86"/>
      <c r="CV617" s="86"/>
      <c r="CX617" s="86"/>
      <c r="CZ617" s="86"/>
      <c r="DB617" s="86"/>
      <c r="DD617" s="86"/>
      <c r="DF617" s="86"/>
      <c r="DH617" s="86"/>
      <c r="DJ617" s="86"/>
      <c r="DL617" s="86"/>
      <c r="DN617" s="86"/>
      <c r="DP617" s="86"/>
      <c r="DR617" s="86"/>
      <c r="DT617" s="86"/>
      <c r="DV617" s="86"/>
      <c r="DX617" s="86"/>
      <c r="DZ617" s="86"/>
      <c r="EB617" s="86"/>
      <c r="ED617" s="86"/>
      <c r="EE617" s="86"/>
      <c r="EF617" s="86"/>
      <c r="EG617" s="86"/>
      <c r="EI617" s="87"/>
      <c r="EK617" s="86"/>
      <c r="EL617" s="87"/>
      <c r="EM617" s="88"/>
      <c r="EN617" s="86"/>
      <c r="EO617" s="87"/>
      <c r="EP617" s="86"/>
      <c r="EQ617" s="86"/>
      <c r="ER617" s="86"/>
      <c r="ES617" s="86"/>
      <c r="ET617" s="89"/>
    </row>
    <row r="618" spans="56:150" x14ac:dyDescent="0.2">
      <c r="BD618" s="86"/>
      <c r="BF618" s="86"/>
      <c r="BH618" s="86"/>
      <c r="BJ618" s="86"/>
      <c r="BL618" s="86"/>
      <c r="BN618" s="86"/>
      <c r="BP618" s="86"/>
      <c r="BR618" s="86"/>
      <c r="BT618" s="86"/>
      <c r="BV618" s="86"/>
      <c r="BX618" s="86"/>
      <c r="BZ618" s="86"/>
      <c r="CB618" s="86"/>
      <c r="CD618" s="86"/>
      <c r="CF618" s="86"/>
      <c r="CH618" s="86"/>
      <c r="CJ618" s="86"/>
      <c r="CL618" s="86"/>
      <c r="CN618" s="86"/>
      <c r="CP618" s="86"/>
      <c r="CR618" s="86"/>
      <c r="CT618" s="86"/>
      <c r="CV618" s="86"/>
      <c r="CX618" s="86"/>
      <c r="CZ618" s="86"/>
      <c r="DB618" s="86"/>
      <c r="DD618" s="86"/>
      <c r="DF618" s="86"/>
      <c r="DH618" s="86"/>
      <c r="DJ618" s="86"/>
      <c r="DL618" s="86"/>
      <c r="DN618" s="86"/>
      <c r="DP618" s="86"/>
      <c r="DR618" s="86"/>
      <c r="DT618" s="86"/>
      <c r="DV618" s="86"/>
      <c r="DX618" s="86"/>
      <c r="DZ618" s="86"/>
      <c r="EB618" s="86"/>
      <c r="ED618" s="86"/>
      <c r="EE618" s="86"/>
      <c r="EF618" s="86"/>
      <c r="EG618" s="86"/>
      <c r="EI618" s="87"/>
      <c r="EK618" s="86"/>
      <c r="EL618" s="87"/>
      <c r="EM618" s="88"/>
      <c r="EN618" s="86"/>
      <c r="EO618" s="87"/>
      <c r="EP618" s="86"/>
      <c r="EQ618" s="86"/>
      <c r="ER618" s="86"/>
      <c r="ES618" s="86"/>
      <c r="ET618" s="89"/>
    </row>
    <row r="619" spans="56:150" x14ac:dyDescent="0.2">
      <c r="BD619" s="86"/>
      <c r="BF619" s="86"/>
      <c r="BH619" s="86"/>
      <c r="BJ619" s="86"/>
      <c r="BL619" s="86"/>
      <c r="BN619" s="86"/>
      <c r="BP619" s="86"/>
      <c r="BR619" s="86"/>
      <c r="BT619" s="86"/>
      <c r="BV619" s="86"/>
      <c r="BX619" s="86"/>
      <c r="BZ619" s="86"/>
      <c r="CB619" s="86"/>
      <c r="CD619" s="86"/>
      <c r="CF619" s="86"/>
      <c r="CH619" s="86"/>
      <c r="CJ619" s="86"/>
      <c r="CL619" s="86"/>
      <c r="CN619" s="86"/>
      <c r="CP619" s="86"/>
      <c r="CR619" s="86"/>
      <c r="CT619" s="86"/>
      <c r="CV619" s="86"/>
      <c r="CX619" s="86"/>
      <c r="CZ619" s="86"/>
      <c r="DB619" s="86"/>
      <c r="DD619" s="86"/>
      <c r="DF619" s="86"/>
      <c r="DH619" s="86"/>
      <c r="DJ619" s="86"/>
      <c r="DL619" s="86"/>
      <c r="DN619" s="86"/>
      <c r="DP619" s="86"/>
      <c r="DR619" s="86"/>
      <c r="DT619" s="86"/>
      <c r="DV619" s="86"/>
      <c r="DX619" s="86"/>
      <c r="DZ619" s="86"/>
      <c r="EB619" s="86"/>
      <c r="ED619" s="86"/>
      <c r="EE619" s="86"/>
      <c r="EF619" s="86"/>
      <c r="EG619" s="86"/>
      <c r="EI619" s="87"/>
      <c r="EK619" s="86"/>
      <c r="EL619" s="87"/>
      <c r="EM619" s="88"/>
      <c r="EN619" s="86"/>
      <c r="EO619" s="87"/>
      <c r="EP619" s="86"/>
      <c r="EQ619" s="86"/>
      <c r="ER619" s="86"/>
      <c r="ES619" s="86"/>
      <c r="ET619" s="89"/>
    </row>
    <row r="620" spans="56:150" x14ac:dyDescent="0.2">
      <c r="BD620" s="86"/>
      <c r="BF620" s="86"/>
      <c r="BH620" s="86"/>
      <c r="BJ620" s="86"/>
      <c r="BL620" s="86"/>
      <c r="BN620" s="86"/>
      <c r="BP620" s="86"/>
      <c r="BR620" s="86"/>
      <c r="BT620" s="86"/>
      <c r="BV620" s="86"/>
      <c r="BX620" s="86"/>
      <c r="BZ620" s="86"/>
      <c r="CB620" s="86"/>
      <c r="CD620" s="86"/>
      <c r="CF620" s="86"/>
      <c r="CH620" s="86"/>
      <c r="CJ620" s="86"/>
      <c r="CL620" s="86"/>
      <c r="CN620" s="86"/>
      <c r="CP620" s="86"/>
      <c r="CR620" s="86"/>
      <c r="CT620" s="86"/>
      <c r="CV620" s="86"/>
      <c r="CX620" s="86"/>
      <c r="CZ620" s="86"/>
      <c r="DB620" s="86"/>
      <c r="DD620" s="86"/>
      <c r="DF620" s="86"/>
      <c r="DH620" s="86"/>
      <c r="DJ620" s="86"/>
      <c r="DL620" s="86"/>
      <c r="DN620" s="86"/>
      <c r="DP620" s="86"/>
      <c r="DR620" s="86"/>
      <c r="DT620" s="86"/>
      <c r="DV620" s="86"/>
      <c r="DX620" s="86"/>
      <c r="DZ620" s="86"/>
      <c r="EB620" s="86"/>
      <c r="ED620" s="86"/>
      <c r="EE620" s="86"/>
      <c r="EF620" s="86"/>
      <c r="EG620" s="86"/>
      <c r="EI620" s="87"/>
      <c r="EK620" s="86"/>
      <c r="EL620" s="87"/>
      <c r="EM620" s="88"/>
      <c r="EN620" s="86"/>
      <c r="EO620" s="87"/>
      <c r="EP620" s="86"/>
      <c r="EQ620" s="86"/>
      <c r="ER620" s="86"/>
      <c r="ES620" s="86"/>
      <c r="ET620" s="89"/>
    </row>
    <row r="621" spans="56:150" x14ac:dyDescent="0.2">
      <c r="BD621" s="86"/>
      <c r="BF621" s="86"/>
      <c r="BH621" s="86"/>
      <c r="BJ621" s="86"/>
      <c r="BL621" s="86"/>
      <c r="BN621" s="86"/>
      <c r="BP621" s="86"/>
      <c r="BR621" s="86"/>
      <c r="BT621" s="86"/>
      <c r="BV621" s="86"/>
      <c r="BX621" s="86"/>
      <c r="BZ621" s="86"/>
      <c r="CB621" s="86"/>
      <c r="CD621" s="86"/>
      <c r="CF621" s="86"/>
      <c r="CH621" s="86"/>
      <c r="CJ621" s="86"/>
      <c r="CL621" s="86"/>
      <c r="CN621" s="86"/>
      <c r="CP621" s="86"/>
      <c r="CR621" s="86"/>
      <c r="CT621" s="86"/>
      <c r="CV621" s="86"/>
      <c r="CX621" s="86"/>
      <c r="CZ621" s="86"/>
      <c r="DB621" s="86"/>
      <c r="DD621" s="86"/>
      <c r="DF621" s="86"/>
      <c r="DH621" s="86"/>
      <c r="DJ621" s="86"/>
      <c r="DL621" s="86"/>
      <c r="DN621" s="86"/>
      <c r="DP621" s="86"/>
      <c r="DR621" s="86"/>
      <c r="DT621" s="86"/>
      <c r="DV621" s="86"/>
      <c r="DX621" s="86"/>
      <c r="DZ621" s="86"/>
      <c r="EB621" s="86"/>
      <c r="ED621" s="86"/>
      <c r="EE621" s="86"/>
      <c r="EF621" s="86"/>
      <c r="EG621" s="86"/>
      <c r="EI621" s="87"/>
      <c r="EK621" s="86"/>
      <c r="EL621" s="87"/>
      <c r="EM621" s="88"/>
      <c r="EN621" s="86"/>
      <c r="EO621" s="87"/>
      <c r="EP621" s="86"/>
      <c r="EQ621" s="86"/>
      <c r="ER621" s="86"/>
      <c r="ES621" s="86"/>
      <c r="ET621" s="89"/>
    </row>
    <row r="622" spans="56:150" x14ac:dyDescent="0.2">
      <c r="BD622" s="86"/>
      <c r="BF622" s="86"/>
      <c r="BH622" s="86"/>
      <c r="BJ622" s="86"/>
      <c r="BL622" s="86"/>
      <c r="BN622" s="86"/>
      <c r="BP622" s="86"/>
      <c r="BR622" s="86"/>
      <c r="BT622" s="86"/>
      <c r="BV622" s="86"/>
      <c r="BX622" s="86"/>
      <c r="BZ622" s="86"/>
      <c r="CB622" s="86"/>
      <c r="CD622" s="86"/>
      <c r="CF622" s="86"/>
      <c r="CH622" s="86"/>
      <c r="CJ622" s="86"/>
      <c r="CL622" s="86"/>
      <c r="CN622" s="86"/>
      <c r="CP622" s="86"/>
      <c r="CR622" s="86"/>
      <c r="CT622" s="86"/>
      <c r="CV622" s="86"/>
      <c r="CX622" s="86"/>
      <c r="CZ622" s="86"/>
      <c r="DB622" s="86"/>
      <c r="DD622" s="86"/>
      <c r="DF622" s="86"/>
      <c r="DH622" s="86"/>
      <c r="DJ622" s="86"/>
      <c r="DL622" s="86"/>
      <c r="DN622" s="86"/>
      <c r="DP622" s="86"/>
      <c r="DR622" s="86"/>
      <c r="DT622" s="86"/>
      <c r="DV622" s="86"/>
      <c r="DX622" s="86"/>
      <c r="DZ622" s="86"/>
      <c r="EB622" s="86"/>
      <c r="ED622" s="86"/>
      <c r="EE622" s="86"/>
      <c r="EF622" s="86"/>
      <c r="EG622" s="86"/>
      <c r="EI622" s="87"/>
      <c r="EK622" s="86"/>
      <c r="EL622" s="87"/>
      <c r="EM622" s="88"/>
      <c r="EN622" s="86"/>
      <c r="EO622" s="87"/>
      <c r="EP622" s="86"/>
      <c r="EQ622" s="86"/>
      <c r="ER622" s="86"/>
      <c r="ES622" s="86"/>
      <c r="ET622" s="89"/>
    </row>
    <row r="623" spans="56:150" x14ac:dyDescent="0.2">
      <c r="BD623" s="86"/>
      <c r="BF623" s="86"/>
      <c r="BH623" s="86"/>
      <c r="BJ623" s="86"/>
      <c r="BL623" s="86"/>
      <c r="BN623" s="86"/>
      <c r="BP623" s="86"/>
      <c r="BR623" s="86"/>
      <c r="BT623" s="86"/>
      <c r="BV623" s="86"/>
      <c r="BX623" s="86"/>
      <c r="BZ623" s="86"/>
      <c r="CB623" s="86"/>
      <c r="CD623" s="86"/>
      <c r="CF623" s="86"/>
      <c r="CH623" s="86"/>
      <c r="CJ623" s="86"/>
      <c r="CL623" s="86"/>
      <c r="CN623" s="86"/>
      <c r="CP623" s="86"/>
      <c r="CR623" s="86"/>
      <c r="CT623" s="86"/>
      <c r="CV623" s="86"/>
      <c r="CX623" s="86"/>
      <c r="CZ623" s="86"/>
      <c r="DB623" s="86"/>
      <c r="DD623" s="86"/>
      <c r="DF623" s="86"/>
      <c r="DH623" s="86"/>
      <c r="DJ623" s="86"/>
      <c r="DL623" s="86"/>
      <c r="DN623" s="86"/>
      <c r="DP623" s="86"/>
      <c r="DR623" s="86"/>
      <c r="DT623" s="86"/>
      <c r="DV623" s="86"/>
      <c r="DX623" s="86"/>
      <c r="DZ623" s="86"/>
      <c r="EB623" s="86"/>
      <c r="ED623" s="86"/>
      <c r="EE623" s="86"/>
      <c r="EF623" s="86"/>
      <c r="EG623" s="86"/>
      <c r="EI623" s="87"/>
      <c r="EK623" s="86"/>
      <c r="EL623" s="87"/>
      <c r="EM623" s="88"/>
      <c r="EN623" s="86"/>
      <c r="EO623" s="87"/>
      <c r="EP623" s="86"/>
      <c r="EQ623" s="86"/>
      <c r="ER623" s="86"/>
      <c r="ES623" s="86"/>
      <c r="ET623" s="89"/>
    </row>
    <row r="624" spans="56:150" x14ac:dyDescent="0.2">
      <c r="BD624" s="86"/>
      <c r="BF624" s="86"/>
      <c r="BH624" s="86"/>
      <c r="BJ624" s="86"/>
      <c r="BL624" s="86"/>
      <c r="BN624" s="86"/>
      <c r="BP624" s="86"/>
      <c r="BR624" s="86"/>
      <c r="BT624" s="86"/>
      <c r="BV624" s="86"/>
      <c r="BX624" s="86"/>
      <c r="BZ624" s="86"/>
      <c r="CB624" s="86"/>
      <c r="CD624" s="86"/>
      <c r="CF624" s="86"/>
      <c r="CH624" s="86"/>
      <c r="CJ624" s="86"/>
      <c r="CL624" s="86"/>
      <c r="CN624" s="86"/>
      <c r="CP624" s="86"/>
      <c r="CR624" s="86"/>
      <c r="CT624" s="86"/>
      <c r="CV624" s="86"/>
      <c r="CX624" s="86"/>
      <c r="CZ624" s="86"/>
      <c r="DB624" s="86"/>
      <c r="DD624" s="86"/>
      <c r="DF624" s="86"/>
      <c r="DH624" s="86"/>
      <c r="DJ624" s="86"/>
      <c r="DL624" s="86"/>
      <c r="DN624" s="86"/>
      <c r="DP624" s="86"/>
      <c r="DR624" s="86"/>
      <c r="DT624" s="86"/>
      <c r="DV624" s="86"/>
      <c r="DX624" s="86"/>
      <c r="DZ624" s="86"/>
      <c r="EB624" s="86"/>
      <c r="ED624" s="86"/>
      <c r="EE624" s="86"/>
      <c r="EF624" s="86"/>
      <c r="EG624" s="86"/>
      <c r="EI624" s="87"/>
      <c r="EK624" s="86"/>
      <c r="EL624" s="87"/>
      <c r="EM624" s="88"/>
      <c r="EN624" s="86"/>
      <c r="EO624" s="87"/>
      <c r="EP624" s="86"/>
      <c r="EQ624" s="86"/>
      <c r="ER624" s="86"/>
      <c r="ES624" s="86"/>
      <c r="ET624" s="89"/>
    </row>
    <row r="625" spans="56:150" x14ac:dyDescent="0.2">
      <c r="BD625" s="86"/>
      <c r="BF625" s="86"/>
      <c r="BH625" s="86"/>
      <c r="BJ625" s="86"/>
      <c r="BL625" s="86"/>
      <c r="BN625" s="86"/>
      <c r="BP625" s="86"/>
      <c r="BR625" s="86"/>
      <c r="BT625" s="86"/>
      <c r="BV625" s="86"/>
      <c r="BX625" s="86"/>
      <c r="BZ625" s="86"/>
      <c r="CB625" s="86"/>
      <c r="CD625" s="86"/>
      <c r="CF625" s="86"/>
      <c r="CH625" s="86"/>
      <c r="CJ625" s="86"/>
      <c r="CL625" s="86"/>
      <c r="CN625" s="86"/>
      <c r="CP625" s="86"/>
      <c r="CR625" s="86"/>
      <c r="CT625" s="86"/>
      <c r="CV625" s="86"/>
      <c r="CX625" s="86"/>
      <c r="CZ625" s="86"/>
      <c r="DB625" s="86"/>
      <c r="DD625" s="86"/>
      <c r="DF625" s="86"/>
      <c r="DH625" s="86"/>
      <c r="DJ625" s="86"/>
      <c r="DL625" s="86"/>
      <c r="DN625" s="86"/>
      <c r="DP625" s="86"/>
      <c r="DR625" s="86"/>
      <c r="DT625" s="86"/>
      <c r="DV625" s="86"/>
      <c r="DX625" s="86"/>
      <c r="DZ625" s="86"/>
      <c r="EB625" s="86"/>
      <c r="ED625" s="86"/>
      <c r="EE625" s="86"/>
      <c r="EF625" s="86"/>
      <c r="EG625" s="86"/>
      <c r="EI625" s="87"/>
      <c r="EK625" s="86"/>
      <c r="EL625" s="87"/>
      <c r="EM625" s="88"/>
      <c r="EN625" s="86"/>
      <c r="EO625" s="87"/>
      <c r="EP625" s="86"/>
      <c r="EQ625" s="86"/>
      <c r="ER625" s="86"/>
      <c r="ES625" s="86"/>
      <c r="ET625" s="89"/>
    </row>
    <row r="626" spans="56:150" x14ac:dyDescent="0.2">
      <c r="BD626" s="86"/>
      <c r="BF626" s="86"/>
      <c r="BH626" s="86"/>
      <c r="BJ626" s="86"/>
      <c r="BL626" s="86"/>
      <c r="BN626" s="86"/>
      <c r="BP626" s="86"/>
      <c r="BR626" s="86"/>
      <c r="BT626" s="86"/>
      <c r="BV626" s="86"/>
      <c r="BX626" s="86"/>
      <c r="BZ626" s="86"/>
      <c r="CB626" s="86"/>
      <c r="CD626" s="86"/>
      <c r="CF626" s="86"/>
      <c r="CH626" s="86"/>
      <c r="CJ626" s="86"/>
      <c r="CL626" s="86"/>
      <c r="CN626" s="86"/>
      <c r="CP626" s="86"/>
      <c r="CR626" s="86"/>
      <c r="CT626" s="86"/>
      <c r="CV626" s="86"/>
      <c r="CX626" s="86"/>
      <c r="CZ626" s="86"/>
      <c r="DB626" s="86"/>
      <c r="DD626" s="86"/>
      <c r="DF626" s="86"/>
      <c r="DH626" s="86"/>
      <c r="DJ626" s="86"/>
      <c r="DL626" s="86"/>
      <c r="DN626" s="86"/>
      <c r="DP626" s="86"/>
      <c r="DR626" s="86"/>
      <c r="DT626" s="86"/>
      <c r="DV626" s="86"/>
      <c r="DX626" s="86"/>
      <c r="DZ626" s="86"/>
      <c r="EB626" s="86"/>
      <c r="ED626" s="86"/>
      <c r="EE626" s="86"/>
      <c r="EF626" s="86"/>
      <c r="EG626" s="86"/>
      <c r="EI626" s="87"/>
      <c r="EK626" s="86"/>
      <c r="EL626" s="87"/>
      <c r="EM626" s="88"/>
      <c r="EN626" s="86"/>
      <c r="EO626" s="87"/>
      <c r="EP626" s="86"/>
      <c r="EQ626" s="86"/>
      <c r="ER626" s="86"/>
      <c r="ES626" s="86"/>
      <c r="ET626" s="89"/>
    </row>
    <row r="627" spans="56:150" x14ac:dyDescent="0.2">
      <c r="BD627" s="86"/>
      <c r="BF627" s="86"/>
      <c r="BH627" s="86"/>
      <c r="BJ627" s="86"/>
      <c r="BL627" s="86"/>
      <c r="BN627" s="86"/>
      <c r="BP627" s="86"/>
      <c r="BR627" s="86"/>
      <c r="BT627" s="86"/>
      <c r="BV627" s="86"/>
      <c r="BX627" s="86"/>
      <c r="BZ627" s="86"/>
      <c r="CB627" s="86"/>
      <c r="CD627" s="86"/>
      <c r="CF627" s="86"/>
      <c r="CH627" s="86"/>
      <c r="CJ627" s="86"/>
      <c r="CL627" s="86"/>
      <c r="CN627" s="86"/>
      <c r="CP627" s="86"/>
      <c r="CR627" s="86"/>
      <c r="CT627" s="86"/>
      <c r="CV627" s="86"/>
      <c r="CX627" s="86"/>
      <c r="CZ627" s="86"/>
      <c r="DB627" s="86"/>
      <c r="DD627" s="86"/>
      <c r="DF627" s="86"/>
      <c r="DH627" s="86"/>
      <c r="DJ627" s="86"/>
      <c r="DL627" s="86"/>
      <c r="DN627" s="86"/>
      <c r="DP627" s="86"/>
      <c r="DR627" s="86"/>
      <c r="DT627" s="86"/>
      <c r="DV627" s="86"/>
      <c r="DX627" s="86"/>
      <c r="DZ627" s="86"/>
      <c r="EB627" s="86"/>
      <c r="ED627" s="86"/>
      <c r="EE627" s="86"/>
      <c r="EF627" s="86"/>
      <c r="EG627" s="86"/>
      <c r="EI627" s="87"/>
      <c r="EK627" s="86"/>
      <c r="EL627" s="87"/>
      <c r="EM627" s="88"/>
      <c r="EN627" s="86"/>
      <c r="EO627" s="87"/>
      <c r="EP627" s="86"/>
      <c r="EQ627" s="86"/>
      <c r="ER627" s="86"/>
      <c r="ES627" s="86"/>
      <c r="ET627" s="89"/>
    </row>
    <row r="628" spans="56:150" x14ac:dyDescent="0.2">
      <c r="BD628" s="86"/>
      <c r="BF628" s="86"/>
      <c r="BH628" s="86"/>
      <c r="BJ628" s="86"/>
      <c r="BL628" s="86"/>
      <c r="BN628" s="86"/>
      <c r="BP628" s="86"/>
      <c r="BR628" s="86"/>
      <c r="BT628" s="86"/>
      <c r="BV628" s="86"/>
      <c r="BX628" s="86"/>
      <c r="BZ628" s="86"/>
      <c r="CB628" s="86"/>
      <c r="CD628" s="86"/>
      <c r="CF628" s="86"/>
      <c r="CH628" s="86"/>
      <c r="CJ628" s="86"/>
      <c r="CL628" s="86"/>
      <c r="CN628" s="86"/>
      <c r="CP628" s="86"/>
      <c r="CR628" s="86"/>
      <c r="CT628" s="86"/>
      <c r="CV628" s="86"/>
      <c r="CX628" s="86"/>
      <c r="CZ628" s="86"/>
      <c r="DB628" s="86"/>
      <c r="DD628" s="86"/>
      <c r="DF628" s="86"/>
      <c r="DH628" s="86"/>
      <c r="DJ628" s="86"/>
      <c r="DL628" s="86"/>
      <c r="DN628" s="86"/>
      <c r="DP628" s="86"/>
      <c r="DR628" s="86"/>
      <c r="DT628" s="86"/>
      <c r="DV628" s="86"/>
      <c r="DX628" s="86"/>
      <c r="DZ628" s="86"/>
      <c r="EB628" s="86"/>
      <c r="ED628" s="86"/>
      <c r="EE628" s="86"/>
      <c r="EF628" s="86"/>
      <c r="EG628" s="86"/>
      <c r="EI628" s="87"/>
      <c r="EK628" s="86"/>
      <c r="EL628" s="87"/>
      <c r="EM628" s="88"/>
      <c r="EN628" s="86"/>
      <c r="EO628" s="87"/>
      <c r="EP628" s="86"/>
      <c r="EQ628" s="86"/>
      <c r="ER628" s="86"/>
      <c r="ES628" s="86"/>
      <c r="ET628" s="89"/>
    </row>
    <row r="629" spans="56:150" x14ac:dyDescent="0.2">
      <c r="BD629" s="86"/>
      <c r="BF629" s="86"/>
      <c r="BH629" s="86"/>
      <c r="BJ629" s="86"/>
      <c r="BL629" s="86"/>
      <c r="BN629" s="86"/>
      <c r="BP629" s="86"/>
      <c r="BR629" s="86"/>
      <c r="BT629" s="86"/>
      <c r="BV629" s="86"/>
      <c r="BX629" s="86"/>
      <c r="BZ629" s="86"/>
      <c r="CB629" s="86"/>
      <c r="CD629" s="86"/>
      <c r="CF629" s="86"/>
      <c r="CH629" s="86"/>
      <c r="CJ629" s="86"/>
      <c r="CL629" s="86"/>
      <c r="CN629" s="86"/>
      <c r="CP629" s="86"/>
      <c r="CR629" s="86"/>
      <c r="CT629" s="86"/>
      <c r="CV629" s="86"/>
      <c r="CX629" s="86"/>
      <c r="CZ629" s="86"/>
      <c r="DB629" s="86"/>
      <c r="DD629" s="86"/>
      <c r="DF629" s="86"/>
      <c r="DH629" s="86"/>
      <c r="DJ629" s="86"/>
      <c r="DL629" s="86"/>
      <c r="DN629" s="86"/>
      <c r="DP629" s="86"/>
      <c r="DR629" s="86"/>
      <c r="DT629" s="86"/>
      <c r="DV629" s="86"/>
      <c r="DX629" s="86"/>
      <c r="DZ629" s="86"/>
      <c r="EB629" s="86"/>
      <c r="ED629" s="86"/>
      <c r="EE629" s="86"/>
      <c r="EF629" s="86"/>
      <c r="EG629" s="86"/>
      <c r="EI629" s="87"/>
      <c r="EK629" s="86"/>
      <c r="EL629" s="87"/>
      <c r="EM629" s="88"/>
      <c r="EN629" s="86"/>
      <c r="EO629" s="87"/>
      <c r="EP629" s="86"/>
      <c r="EQ629" s="86"/>
      <c r="ER629" s="86"/>
      <c r="ES629" s="86"/>
      <c r="ET629" s="89"/>
    </row>
    <row r="630" spans="56:150" x14ac:dyDescent="0.2">
      <c r="BD630" s="86"/>
      <c r="BF630" s="86"/>
      <c r="BH630" s="86"/>
      <c r="BJ630" s="86"/>
      <c r="BL630" s="86"/>
      <c r="BN630" s="86"/>
      <c r="BP630" s="86"/>
      <c r="BR630" s="86"/>
      <c r="BT630" s="86"/>
      <c r="BV630" s="86"/>
      <c r="BX630" s="86"/>
      <c r="BZ630" s="86"/>
      <c r="CB630" s="86"/>
      <c r="CD630" s="86"/>
      <c r="CF630" s="86"/>
      <c r="CH630" s="86"/>
      <c r="CJ630" s="86"/>
      <c r="CL630" s="86"/>
      <c r="CN630" s="86"/>
      <c r="CP630" s="86"/>
      <c r="CR630" s="86"/>
      <c r="CT630" s="86"/>
      <c r="CV630" s="86"/>
      <c r="CX630" s="86"/>
      <c r="CZ630" s="86"/>
      <c r="DB630" s="86"/>
      <c r="DD630" s="86"/>
      <c r="DF630" s="86"/>
      <c r="DH630" s="86"/>
      <c r="DJ630" s="86"/>
      <c r="DL630" s="86"/>
      <c r="DN630" s="86"/>
      <c r="DP630" s="86"/>
      <c r="DR630" s="86"/>
      <c r="DT630" s="86"/>
      <c r="DV630" s="86"/>
      <c r="DX630" s="86"/>
      <c r="DZ630" s="86"/>
      <c r="EB630" s="86"/>
      <c r="ED630" s="86"/>
      <c r="EE630" s="86"/>
      <c r="EF630" s="86"/>
      <c r="EG630" s="86"/>
      <c r="EI630" s="87"/>
      <c r="EK630" s="86"/>
      <c r="EL630" s="87"/>
      <c r="EM630" s="88"/>
      <c r="EN630" s="86"/>
      <c r="EO630" s="87"/>
      <c r="EP630" s="86"/>
      <c r="EQ630" s="86"/>
      <c r="ER630" s="86"/>
      <c r="ES630" s="86"/>
      <c r="ET630" s="89"/>
    </row>
    <row r="631" spans="56:150" x14ac:dyDescent="0.2">
      <c r="BD631" s="86"/>
      <c r="BF631" s="86"/>
      <c r="BH631" s="86"/>
      <c r="BJ631" s="86"/>
      <c r="BL631" s="86"/>
      <c r="BN631" s="86"/>
      <c r="BP631" s="86"/>
      <c r="BR631" s="86"/>
      <c r="BT631" s="86"/>
      <c r="BV631" s="86"/>
      <c r="BX631" s="86"/>
      <c r="BZ631" s="86"/>
      <c r="CB631" s="86"/>
      <c r="CD631" s="86"/>
      <c r="CF631" s="86"/>
      <c r="CH631" s="86"/>
      <c r="CJ631" s="86"/>
      <c r="CL631" s="86"/>
      <c r="CN631" s="86"/>
      <c r="CP631" s="86"/>
      <c r="CR631" s="86"/>
      <c r="CT631" s="86"/>
      <c r="CV631" s="86"/>
      <c r="CX631" s="86"/>
      <c r="CZ631" s="86"/>
      <c r="DB631" s="86"/>
      <c r="DD631" s="86"/>
      <c r="DF631" s="86"/>
      <c r="DH631" s="86"/>
      <c r="DJ631" s="86"/>
      <c r="DL631" s="86"/>
      <c r="DN631" s="86"/>
      <c r="DP631" s="86"/>
      <c r="DR631" s="86"/>
      <c r="DT631" s="86"/>
      <c r="DV631" s="86"/>
      <c r="DX631" s="86"/>
      <c r="DZ631" s="86"/>
      <c r="EB631" s="86"/>
      <c r="ED631" s="86"/>
      <c r="EE631" s="86"/>
      <c r="EF631" s="86"/>
      <c r="EG631" s="86"/>
      <c r="EI631" s="87"/>
      <c r="EK631" s="86"/>
      <c r="EL631" s="87"/>
      <c r="EM631" s="88"/>
      <c r="EN631" s="86"/>
      <c r="EO631" s="87"/>
      <c r="EP631" s="86"/>
      <c r="EQ631" s="86"/>
      <c r="ER631" s="86"/>
      <c r="ES631" s="86"/>
      <c r="ET631" s="89"/>
    </row>
    <row r="632" spans="56:150" x14ac:dyDescent="0.2">
      <c r="BD632" s="86"/>
      <c r="BF632" s="86"/>
      <c r="BH632" s="86"/>
      <c r="BJ632" s="86"/>
      <c r="BL632" s="86"/>
      <c r="BN632" s="86"/>
      <c r="BP632" s="86"/>
      <c r="BR632" s="86"/>
      <c r="BT632" s="86"/>
      <c r="BV632" s="86"/>
      <c r="BX632" s="86"/>
      <c r="BZ632" s="86"/>
      <c r="CB632" s="86"/>
      <c r="CD632" s="86"/>
      <c r="CF632" s="86"/>
      <c r="CH632" s="86"/>
      <c r="CJ632" s="86"/>
      <c r="CL632" s="86"/>
      <c r="CN632" s="86"/>
      <c r="CP632" s="86"/>
      <c r="CR632" s="86"/>
      <c r="CT632" s="86"/>
      <c r="CV632" s="86"/>
      <c r="CX632" s="86"/>
      <c r="CZ632" s="86"/>
      <c r="DB632" s="86"/>
      <c r="DD632" s="86"/>
      <c r="DF632" s="86"/>
      <c r="DH632" s="86"/>
      <c r="DJ632" s="86"/>
      <c r="DL632" s="86"/>
      <c r="DN632" s="86"/>
      <c r="DP632" s="86"/>
      <c r="DR632" s="86"/>
      <c r="DT632" s="86"/>
      <c r="DV632" s="86"/>
      <c r="DX632" s="86"/>
      <c r="DZ632" s="86"/>
      <c r="EB632" s="86"/>
      <c r="ED632" s="86"/>
      <c r="EE632" s="86"/>
      <c r="EF632" s="86"/>
      <c r="EG632" s="86"/>
      <c r="EI632" s="87"/>
      <c r="EK632" s="86"/>
      <c r="EL632" s="87"/>
      <c r="EM632" s="88"/>
      <c r="EN632" s="86"/>
      <c r="EO632" s="87"/>
      <c r="EP632" s="86"/>
      <c r="EQ632" s="86"/>
      <c r="ER632" s="86"/>
      <c r="ES632" s="86"/>
      <c r="ET632" s="89"/>
    </row>
    <row r="633" spans="56:150" x14ac:dyDescent="0.2">
      <c r="BD633" s="86"/>
      <c r="BF633" s="86"/>
      <c r="BH633" s="86"/>
      <c r="BJ633" s="86"/>
      <c r="BL633" s="86"/>
      <c r="BN633" s="86"/>
      <c r="BP633" s="86"/>
      <c r="BR633" s="86"/>
      <c r="BT633" s="86"/>
      <c r="BV633" s="86"/>
      <c r="BX633" s="86"/>
      <c r="BZ633" s="86"/>
      <c r="CB633" s="86"/>
      <c r="CD633" s="86"/>
      <c r="CF633" s="86"/>
      <c r="CH633" s="86"/>
      <c r="CJ633" s="86"/>
      <c r="CL633" s="86"/>
      <c r="CN633" s="86"/>
      <c r="CP633" s="86"/>
      <c r="CR633" s="86"/>
      <c r="CT633" s="86"/>
      <c r="CV633" s="86"/>
      <c r="CX633" s="86"/>
      <c r="CZ633" s="86"/>
      <c r="DB633" s="86"/>
      <c r="DD633" s="86"/>
      <c r="DF633" s="86"/>
      <c r="DH633" s="86"/>
      <c r="DJ633" s="86"/>
      <c r="DL633" s="86"/>
      <c r="DN633" s="86"/>
      <c r="DP633" s="86"/>
      <c r="DR633" s="86"/>
      <c r="DT633" s="86"/>
      <c r="DV633" s="86"/>
      <c r="DX633" s="86"/>
      <c r="DZ633" s="86"/>
      <c r="EB633" s="86"/>
      <c r="ED633" s="86"/>
      <c r="EE633" s="86"/>
      <c r="EF633" s="86"/>
      <c r="EG633" s="86"/>
      <c r="EI633" s="87"/>
      <c r="EK633" s="86"/>
      <c r="EL633" s="87"/>
      <c r="EM633" s="88"/>
      <c r="EN633" s="86"/>
      <c r="EO633" s="87"/>
      <c r="EP633" s="86"/>
      <c r="EQ633" s="86"/>
      <c r="ER633" s="86"/>
      <c r="ES633" s="86"/>
      <c r="ET633" s="89"/>
    </row>
    <row r="634" spans="56:150" x14ac:dyDescent="0.2">
      <c r="BD634" s="86"/>
      <c r="BF634" s="86"/>
      <c r="BH634" s="86"/>
      <c r="BJ634" s="86"/>
      <c r="BL634" s="86"/>
      <c r="BN634" s="86"/>
      <c r="BP634" s="86"/>
      <c r="BR634" s="86"/>
      <c r="BT634" s="86"/>
      <c r="BV634" s="86"/>
      <c r="BX634" s="86"/>
      <c r="BZ634" s="86"/>
      <c r="CB634" s="86"/>
      <c r="CD634" s="86"/>
      <c r="CF634" s="86"/>
      <c r="CH634" s="86"/>
      <c r="CJ634" s="86"/>
      <c r="CL634" s="86"/>
      <c r="CN634" s="86"/>
      <c r="CP634" s="86"/>
      <c r="CR634" s="86"/>
      <c r="CT634" s="86"/>
      <c r="CV634" s="86"/>
      <c r="CX634" s="86"/>
      <c r="CZ634" s="86"/>
      <c r="DB634" s="86"/>
      <c r="DD634" s="86"/>
      <c r="DF634" s="86"/>
      <c r="DH634" s="86"/>
      <c r="DJ634" s="86"/>
      <c r="DL634" s="86"/>
      <c r="DN634" s="86"/>
      <c r="DP634" s="86"/>
      <c r="DR634" s="86"/>
      <c r="DT634" s="86"/>
      <c r="DV634" s="86"/>
      <c r="DX634" s="86"/>
      <c r="DZ634" s="86"/>
      <c r="EB634" s="86"/>
      <c r="ED634" s="86"/>
      <c r="EE634" s="86"/>
      <c r="EF634" s="86"/>
      <c r="EG634" s="86"/>
      <c r="EI634" s="87"/>
      <c r="EK634" s="86"/>
      <c r="EL634" s="87"/>
      <c r="EM634" s="88"/>
      <c r="EN634" s="86"/>
      <c r="EO634" s="87"/>
      <c r="EP634" s="86"/>
      <c r="EQ634" s="86"/>
      <c r="ER634" s="86"/>
      <c r="ES634" s="86"/>
      <c r="ET634" s="89"/>
    </row>
    <row r="635" spans="56:150" x14ac:dyDescent="0.2">
      <c r="BD635" s="86"/>
      <c r="BF635" s="86"/>
      <c r="BH635" s="86"/>
      <c r="BJ635" s="86"/>
      <c r="BL635" s="86"/>
      <c r="BN635" s="86"/>
      <c r="BP635" s="86"/>
      <c r="BR635" s="86"/>
      <c r="BT635" s="86"/>
      <c r="BV635" s="86"/>
      <c r="BX635" s="86"/>
      <c r="BZ635" s="86"/>
      <c r="CB635" s="86"/>
      <c r="CD635" s="86"/>
      <c r="CF635" s="86"/>
      <c r="CH635" s="86"/>
      <c r="CJ635" s="86"/>
      <c r="CL635" s="86"/>
      <c r="CN635" s="86"/>
      <c r="CP635" s="86"/>
      <c r="CR635" s="86"/>
      <c r="CT635" s="86"/>
      <c r="CV635" s="86"/>
      <c r="CX635" s="86"/>
      <c r="CZ635" s="86"/>
      <c r="DB635" s="86"/>
      <c r="DD635" s="86"/>
      <c r="DF635" s="86"/>
      <c r="DH635" s="86"/>
      <c r="DJ635" s="86"/>
      <c r="DL635" s="86"/>
      <c r="DN635" s="86"/>
      <c r="DP635" s="86"/>
      <c r="DR635" s="86"/>
      <c r="DT635" s="86"/>
      <c r="DV635" s="86"/>
      <c r="DX635" s="86"/>
      <c r="DZ635" s="86"/>
      <c r="EB635" s="86"/>
      <c r="ED635" s="86"/>
      <c r="EE635" s="86"/>
      <c r="EF635" s="86"/>
      <c r="EG635" s="86"/>
      <c r="EI635" s="87"/>
      <c r="EK635" s="86"/>
      <c r="EL635" s="87"/>
      <c r="EM635" s="88"/>
      <c r="EN635" s="86"/>
      <c r="EO635" s="87"/>
      <c r="EP635" s="86"/>
      <c r="EQ635" s="86"/>
      <c r="ER635" s="86"/>
      <c r="ES635" s="86"/>
      <c r="ET635" s="89"/>
    </row>
    <row r="636" spans="56:150" x14ac:dyDescent="0.2">
      <c r="BD636" s="86"/>
      <c r="BF636" s="86"/>
      <c r="BH636" s="86"/>
      <c r="BJ636" s="86"/>
      <c r="BL636" s="86"/>
      <c r="BN636" s="86"/>
      <c r="BP636" s="86"/>
      <c r="BR636" s="86"/>
      <c r="BT636" s="86"/>
      <c r="BV636" s="86"/>
      <c r="BX636" s="86"/>
      <c r="BZ636" s="86"/>
      <c r="CB636" s="86"/>
      <c r="CD636" s="86"/>
      <c r="CF636" s="86"/>
      <c r="CH636" s="86"/>
      <c r="CJ636" s="86"/>
      <c r="CL636" s="86"/>
      <c r="CN636" s="86"/>
      <c r="CP636" s="86"/>
      <c r="CR636" s="86"/>
      <c r="CT636" s="86"/>
      <c r="CV636" s="86"/>
      <c r="CX636" s="86"/>
      <c r="CZ636" s="86"/>
      <c r="DB636" s="86"/>
      <c r="DD636" s="86"/>
      <c r="DF636" s="86"/>
      <c r="DH636" s="86"/>
      <c r="DJ636" s="86"/>
      <c r="DL636" s="86"/>
      <c r="DN636" s="86"/>
      <c r="DP636" s="86"/>
      <c r="DR636" s="86"/>
      <c r="DT636" s="86"/>
      <c r="DV636" s="86"/>
      <c r="DX636" s="86"/>
      <c r="DZ636" s="86"/>
      <c r="EB636" s="86"/>
      <c r="ED636" s="86"/>
      <c r="EE636" s="86"/>
      <c r="EF636" s="86"/>
      <c r="EG636" s="86"/>
      <c r="EI636" s="87"/>
      <c r="EK636" s="86"/>
      <c r="EL636" s="87"/>
      <c r="EM636" s="88"/>
      <c r="EN636" s="86"/>
      <c r="EO636" s="87"/>
      <c r="EP636" s="86"/>
      <c r="EQ636" s="86"/>
      <c r="ER636" s="86"/>
      <c r="ES636" s="86"/>
      <c r="ET636" s="89"/>
    </row>
    <row r="637" spans="56:150" x14ac:dyDescent="0.2">
      <c r="BD637" s="86"/>
      <c r="BF637" s="86"/>
      <c r="BH637" s="86"/>
      <c r="BJ637" s="86"/>
      <c r="BL637" s="86"/>
      <c r="BN637" s="86"/>
      <c r="BP637" s="86"/>
      <c r="BR637" s="86"/>
      <c r="BT637" s="86"/>
      <c r="BV637" s="86"/>
      <c r="BX637" s="86"/>
      <c r="BZ637" s="86"/>
      <c r="CB637" s="86"/>
      <c r="CD637" s="86"/>
      <c r="CF637" s="86"/>
      <c r="CH637" s="86"/>
      <c r="CJ637" s="86"/>
      <c r="CL637" s="86"/>
      <c r="CN637" s="86"/>
      <c r="CP637" s="86"/>
      <c r="CR637" s="86"/>
      <c r="CT637" s="86"/>
      <c r="CV637" s="86"/>
      <c r="CX637" s="86"/>
      <c r="CZ637" s="86"/>
      <c r="DB637" s="86"/>
      <c r="DD637" s="86"/>
      <c r="DF637" s="86"/>
      <c r="DH637" s="86"/>
      <c r="DJ637" s="86"/>
      <c r="DL637" s="86"/>
      <c r="DN637" s="86"/>
      <c r="DP637" s="86"/>
      <c r="DR637" s="86"/>
      <c r="DT637" s="86"/>
      <c r="DV637" s="86"/>
      <c r="DX637" s="86"/>
      <c r="DZ637" s="86"/>
      <c r="EB637" s="86"/>
      <c r="ED637" s="86"/>
      <c r="EE637" s="86"/>
      <c r="EF637" s="86"/>
      <c r="EG637" s="86"/>
      <c r="EI637" s="87"/>
      <c r="EK637" s="86"/>
      <c r="EL637" s="87"/>
      <c r="EM637" s="88"/>
      <c r="EN637" s="86"/>
      <c r="EO637" s="87"/>
      <c r="EP637" s="86"/>
      <c r="EQ637" s="86"/>
      <c r="ER637" s="86"/>
      <c r="ES637" s="86"/>
      <c r="ET637" s="89"/>
    </row>
    <row r="638" spans="56:150" x14ac:dyDescent="0.2">
      <c r="BD638" s="86"/>
      <c r="BF638" s="86"/>
      <c r="BH638" s="86"/>
      <c r="BJ638" s="86"/>
      <c r="BL638" s="86"/>
      <c r="BN638" s="86"/>
      <c r="BP638" s="86"/>
      <c r="BR638" s="86"/>
      <c r="BT638" s="86"/>
      <c r="BV638" s="86"/>
      <c r="BX638" s="86"/>
      <c r="BZ638" s="86"/>
      <c r="CB638" s="86"/>
      <c r="CD638" s="86"/>
      <c r="CF638" s="86"/>
      <c r="CH638" s="86"/>
      <c r="CJ638" s="86"/>
      <c r="CL638" s="86"/>
      <c r="CN638" s="86"/>
      <c r="CP638" s="86"/>
      <c r="CR638" s="86"/>
      <c r="CT638" s="86"/>
      <c r="CV638" s="86"/>
      <c r="CX638" s="86"/>
      <c r="CZ638" s="86"/>
      <c r="DB638" s="86"/>
      <c r="DD638" s="86"/>
      <c r="DF638" s="86"/>
      <c r="DH638" s="86"/>
      <c r="DJ638" s="86"/>
      <c r="DL638" s="86"/>
      <c r="DN638" s="86"/>
      <c r="DP638" s="86"/>
      <c r="DR638" s="86"/>
      <c r="DT638" s="86"/>
      <c r="DV638" s="86"/>
      <c r="DX638" s="86"/>
      <c r="DZ638" s="86"/>
      <c r="EB638" s="86"/>
      <c r="ED638" s="86"/>
      <c r="EE638" s="86"/>
      <c r="EF638" s="86"/>
      <c r="EG638" s="86"/>
      <c r="EI638" s="87"/>
      <c r="EK638" s="86"/>
      <c r="EL638" s="87"/>
      <c r="EM638" s="88"/>
      <c r="EN638" s="86"/>
      <c r="EO638" s="87"/>
      <c r="EP638" s="86"/>
      <c r="EQ638" s="86"/>
      <c r="ER638" s="86"/>
      <c r="ES638" s="86"/>
      <c r="ET638" s="89"/>
    </row>
    <row r="639" spans="56:150" x14ac:dyDescent="0.2">
      <c r="BD639" s="86"/>
      <c r="BF639" s="86"/>
      <c r="BH639" s="86"/>
      <c r="BJ639" s="86"/>
      <c r="BL639" s="86"/>
      <c r="BN639" s="86"/>
      <c r="BP639" s="86"/>
      <c r="BR639" s="86"/>
      <c r="BT639" s="86"/>
      <c r="BV639" s="86"/>
      <c r="BX639" s="86"/>
      <c r="BZ639" s="86"/>
      <c r="CB639" s="86"/>
      <c r="CD639" s="86"/>
      <c r="CF639" s="86"/>
      <c r="CH639" s="86"/>
      <c r="CJ639" s="86"/>
      <c r="CL639" s="86"/>
      <c r="CN639" s="86"/>
      <c r="CP639" s="86"/>
      <c r="CR639" s="86"/>
      <c r="CT639" s="86"/>
      <c r="CV639" s="86"/>
      <c r="CX639" s="86"/>
      <c r="CZ639" s="86"/>
      <c r="DB639" s="86"/>
      <c r="DD639" s="86"/>
      <c r="DF639" s="86"/>
      <c r="DH639" s="86"/>
      <c r="DJ639" s="86"/>
      <c r="DL639" s="86"/>
      <c r="DN639" s="86"/>
      <c r="DP639" s="86"/>
      <c r="DR639" s="86"/>
      <c r="DT639" s="86"/>
      <c r="DV639" s="86"/>
      <c r="DX639" s="86"/>
      <c r="DZ639" s="86"/>
      <c r="EB639" s="86"/>
      <c r="ED639" s="86"/>
      <c r="EE639" s="86"/>
      <c r="EF639" s="86"/>
      <c r="EG639" s="86"/>
      <c r="EI639" s="87"/>
      <c r="EK639" s="86"/>
      <c r="EL639" s="87"/>
      <c r="EM639" s="88"/>
      <c r="EN639" s="86"/>
      <c r="EO639" s="87"/>
      <c r="EP639" s="86"/>
      <c r="EQ639" s="86"/>
      <c r="ER639" s="86"/>
      <c r="ES639" s="86"/>
      <c r="ET639" s="89"/>
    </row>
    <row r="640" spans="56:150" x14ac:dyDescent="0.2">
      <c r="BD640" s="86"/>
      <c r="BF640" s="86"/>
      <c r="BH640" s="86"/>
      <c r="BJ640" s="86"/>
      <c r="BL640" s="86"/>
      <c r="BN640" s="86"/>
      <c r="BP640" s="86"/>
      <c r="BR640" s="86"/>
      <c r="BT640" s="86"/>
      <c r="BV640" s="86"/>
      <c r="BX640" s="86"/>
      <c r="BZ640" s="86"/>
      <c r="CB640" s="86"/>
      <c r="CD640" s="86"/>
      <c r="CF640" s="86"/>
      <c r="CH640" s="86"/>
      <c r="CJ640" s="86"/>
      <c r="CL640" s="86"/>
      <c r="CN640" s="86"/>
      <c r="CP640" s="86"/>
      <c r="CR640" s="86"/>
      <c r="CT640" s="86"/>
      <c r="CV640" s="86"/>
      <c r="CX640" s="86"/>
      <c r="CZ640" s="86"/>
      <c r="DB640" s="86"/>
      <c r="DD640" s="86"/>
      <c r="DF640" s="86"/>
      <c r="DH640" s="86"/>
      <c r="DJ640" s="86"/>
      <c r="DL640" s="86"/>
      <c r="DN640" s="86"/>
      <c r="DP640" s="86"/>
      <c r="DR640" s="86"/>
      <c r="DT640" s="86"/>
      <c r="DV640" s="86"/>
      <c r="DX640" s="86"/>
      <c r="DZ640" s="86"/>
      <c r="EB640" s="86"/>
      <c r="ED640" s="86"/>
      <c r="EE640" s="86"/>
      <c r="EF640" s="86"/>
      <c r="EG640" s="86"/>
      <c r="EI640" s="87"/>
      <c r="EK640" s="86"/>
      <c r="EL640" s="87"/>
      <c r="EM640" s="88"/>
      <c r="EN640" s="86"/>
      <c r="EO640" s="87"/>
      <c r="EP640" s="86"/>
      <c r="EQ640" s="86"/>
      <c r="ER640" s="86"/>
      <c r="ES640" s="86"/>
      <c r="ET640" s="89"/>
    </row>
    <row r="641" spans="56:150" x14ac:dyDescent="0.2">
      <c r="BD641" s="86"/>
      <c r="BF641" s="86"/>
      <c r="BH641" s="86"/>
      <c r="BJ641" s="86"/>
      <c r="BL641" s="86"/>
      <c r="BN641" s="86"/>
      <c r="BP641" s="86"/>
      <c r="BR641" s="86"/>
      <c r="BT641" s="86"/>
      <c r="BV641" s="86"/>
      <c r="BX641" s="86"/>
      <c r="BZ641" s="86"/>
      <c r="CB641" s="86"/>
      <c r="CD641" s="86"/>
      <c r="CF641" s="86"/>
      <c r="CH641" s="86"/>
      <c r="CJ641" s="86"/>
      <c r="CL641" s="86"/>
      <c r="CN641" s="86"/>
      <c r="CP641" s="86"/>
      <c r="CR641" s="86"/>
      <c r="CT641" s="86"/>
      <c r="CV641" s="86"/>
      <c r="CX641" s="86"/>
      <c r="CZ641" s="86"/>
      <c r="DB641" s="86"/>
      <c r="DD641" s="86"/>
      <c r="DF641" s="86"/>
      <c r="DH641" s="86"/>
      <c r="DJ641" s="86"/>
      <c r="DL641" s="86"/>
      <c r="DN641" s="86"/>
      <c r="DP641" s="86"/>
      <c r="DR641" s="86"/>
      <c r="DT641" s="86"/>
      <c r="DV641" s="86"/>
      <c r="DX641" s="86"/>
      <c r="DZ641" s="86"/>
      <c r="EB641" s="86"/>
      <c r="ED641" s="86"/>
      <c r="EE641" s="86"/>
      <c r="EF641" s="86"/>
      <c r="EG641" s="86"/>
      <c r="EI641" s="87"/>
      <c r="EK641" s="86"/>
      <c r="EL641" s="87"/>
      <c r="EM641" s="88"/>
      <c r="EN641" s="86"/>
      <c r="EO641" s="87"/>
      <c r="EP641" s="86"/>
      <c r="EQ641" s="86"/>
      <c r="ER641" s="86"/>
      <c r="ES641" s="86"/>
      <c r="ET641" s="89"/>
    </row>
    <row r="642" spans="56:150" x14ac:dyDescent="0.2">
      <c r="BD642" s="86"/>
      <c r="BF642" s="86"/>
      <c r="BH642" s="86"/>
      <c r="BJ642" s="86"/>
      <c r="BL642" s="86"/>
      <c r="BN642" s="86"/>
      <c r="BP642" s="86"/>
      <c r="BR642" s="86"/>
      <c r="BT642" s="86"/>
      <c r="BV642" s="86"/>
      <c r="BX642" s="86"/>
      <c r="BZ642" s="86"/>
      <c r="CB642" s="86"/>
      <c r="CD642" s="86"/>
      <c r="CF642" s="86"/>
      <c r="CH642" s="86"/>
      <c r="CJ642" s="86"/>
      <c r="CL642" s="86"/>
      <c r="CN642" s="86"/>
      <c r="CP642" s="86"/>
      <c r="CR642" s="86"/>
      <c r="CT642" s="86"/>
      <c r="CV642" s="86"/>
      <c r="CX642" s="86"/>
      <c r="CZ642" s="86"/>
      <c r="DB642" s="86"/>
      <c r="DD642" s="86"/>
      <c r="DF642" s="86"/>
      <c r="DH642" s="86"/>
      <c r="DJ642" s="86"/>
      <c r="DL642" s="86"/>
      <c r="DN642" s="86"/>
      <c r="DP642" s="86"/>
      <c r="DR642" s="86"/>
      <c r="DT642" s="86"/>
      <c r="DV642" s="86"/>
      <c r="DX642" s="86"/>
      <c r="DZ642" s="86"/>
      <c r="EB642" s="86"/>
      <c r="ED642" s="86"/>
      <c r="EE642" s="86"/>
      <c r="EF642" s="86"/>
      <c r="EG642" s="86"/>
      <c r="EI642" s="87"/>
      <c r="EK642" s="86"/>
      <c r="EL642" s="87"/>
      <c r="EM642" s="88"/>
      <c r="EN642" s="86"/>
      <c r="EO642" s="87"/>
      <c r="EP642" s="86"/>
      <c r="EQ642" s="86"/>
      <c r="ER642" s="86"/>
      <c r="ES642" s="86"/>
      <c r="ET642" s="89"/>
    </row>
    <row r="643" spans="56:150" x14ac:dyDescent="0.2">
      <c r="BD643" s="86"/>
      <c r="BF643" s="86"/>
      <c r="BH643" s="86"/>
      <c r="BJ643" s="86"/>
      <c r="BL643" s="86"/>
      <c r="BN643" s="86"/>
      <c r="BP643" s="86"/>
      <c r="BR643" s="86"/>
      <c r="BT643" s="86"/>
      <c r="BV643" s="86"/>
      <c r="BX643" s="86"/>
      <c r="BZ643" s="86"/>
      <c r="CB643" s="86"/>
      <c r="CD643" s="86"/>
      <c r="CF643" s="86"/>
      <c r="CH643" s="86"/>
      <c r="CJ643" s="86"/>
      <c r="CL643" s="86"/>
      <c r="CN643" s="86"/>
      <c r="CP643" s="86"/>
      <c r="CR643" s="86"/>
      <c r="CT643" s="86"/>
      <c r="CV643" s="86"/>
      <c r="CX643" s="86"/>
      <c r="CZ643" s="86"/>
      <c r="DB643" s="86"/>
      <c r="DD643" s="86"/>
      <c r="DF643" s="86"/>
      <c r="DH643" s="86"/>
      <c r="DJ643" s="86"/>
      <c r="DL643" s="86"/>
      <c r="DN643" s="86"/>
      <c r="DP643" s="86"/>
      <c r="DR643" s="86"/>
      <c r="DT643" s="86"/>
      <c r="DV643" s="86"/>
      <c r="DX643" s="86"/>
      <c r="DZ643" s="86"/>
      <c r="EB643" s="86"/>
      <c r="ED643" s="86"/>
      <c r="EE643" s="86"/>
      <c r="EF643" s="86"/>
      <c r="EG643" s="86"/>
      <c r="EI643" s="87"/>
      <c r="EK643" s="86"/>
      <c r="EL643" s="87"/>
      <c r="EM643" s="88"/>
      <c r="EN643" s="86"/>
      <c r="EO643" s="87"/>
      <c r="EP643" s="86"/>
      <c r="EQ643" s="86"/>
      <c r="ER643" s="86"/>
      <c r="ES643" s="86"/>
      <c r="ET643" s="89"/>
    </row>
    <row r="644" spans="56:150" x14ac:dyDescent="0.2">
      <c r="BD644" s="86"/>
      <c r="BF644" s="86"/>
      <c r="BH644" s="86"/>
      <c r="BJ644" s="86"/>
      <c r="BL644" s="86"/>
      <c r="BN644" s="86"/>
      <c r="BP644" s="86"/>
      <c r="BR644" s="86"/>
      <c r="BT644" s="86"/>
      <c r="BV644" s="86"/>
      <c r="BX644" s="86"/>
      <c r="BZ644" s="86"/>
      <c r="CB644" s="86"/>
      <c r="CD644" s="86"/>
      <c r="CF644" s="86"/>
      <c r="CH644" s="86"/>
      <c r="CJ644" s="86"/>
      <c r="CL644" s="86"/>
      <c r="CN644" s="86"/>
      <c r="CP644" s="86"/>
      <c r="CR644" s="86"/>
      <c r="CT644" s="86"/>
      <c r="CV644" s="86"/>
      <c r="CX644" s="86"/>
      <c r="CZ644" s="86"/>
      <c r="DB644" s="86"/>
      <c r="DD644" s="86"/>
      <c r="DF644" s="86"/>
      <c r="DH644" s="86"/>
      <c r="DJ644" s="86"/>
      <c r="DL644" s="86"/>
      <c r="DN644" s="86"/>
      <c r="DP644" s="86"/>
      <c r="DR644" s="86"/>
      <c r="DT644" s="86"/>
      <c r="DV644" s="86"/>
      <c r="DX644" s="86"/>
      <c r="DZ644" s="86"/>
      <c r="EB644" s="86"/>
      <c r="ED644" s="86"/>
      <c r="EE644" s="86"/>
      <c r="EF644" s="86"/>
      <c r="EG644" s="86"/>
      <c r="EI644" s="87"/>
      <c r="EK644" s="86"/>
      <c r="EL644" s="87"/>
      <c r="EM644" s="88"/>
      <c r="EN644" s="86"/>
      <c r="EO644" s="87"/>
      <c r="EP644" s="86"/>
      <c r="EQ644" s="86"/>
      <c r="ER644" s="86"/>
      <c r="ES644" s="86"/>
      <c r="ET644" s="89"/>
    </row>
    <row r="645" spans="56:150" x14ac:dyDescent="0.2">
      <c r="BD645" s="86"/>
      <c r="BF645" s="86"/>
      <c r="BH645" s="86"/>
      <c r="BJ645" s="86"/>
      <c r="BL645" s="86"/>
      <c r="BN645" s="86"/>
      <c r="BP645" s="86"/>
      <c r="BR645" s="86"/>
      <c r="BT645" s="86"/>
      <c r="BV645" s="86"/>
      <c r="BX645" s="86"/>
      <c r="BZ645" s="86"/>
      <c r="CB645" s="86"/>
      <c r="CD645" s="86"/>
      <c r="CF645" s="86"/>
      <c r="CH645" s="86"/>
      <c r="CJ645" s="86"/>
      <c r="CL645" s="86"/>
      <c r="CN645" s="86"/>
      <c r="CP645" s="86"/>
      <c r="CR645" s="86"/>
      <c r="CT645" s="86"/>
      <c r="CV645" s="86"/>
      <c r="CX645" s="86"/>
      <c r="CZ645" s="86"/>
      <c r="DB645" s="86"/>
      <c r="DD645" s="86"/>
      <c r="DF645" s="86"/>
      <c r="DH645" s="86"/>
      <c r="DJ645" s="86"/>
      <c r="DL645" s="86"/>
      <c r="DN645" s="86"/>
      <c r="DP645" s="86"/>
      <c r="DR645" s="86"/>
      <c r="DT645" s="86"/>
      <c r="DV645" s="86"/>
      <c r="DX645" s="86"/>
      <c r="DZ645" s="86"/>
      <c r="EB645" s="86"/>
      <c r="ED645" s="86"/>
      <c r="EE645" s="86"/>
      <c r="EF645" s="86"/>
      <c r="EG645" s="86"/>
      <c r="EI645" s="87"/>
      <c r="EK645" s="86"/>
      <c r="EL645" s="87"/>
      <c r="EM645" s="88"/>
      <c r="EN645" s="86"/>
      <c r="EO645" s="87"/>
      <c r="EP645" s="86"/>
      <c r="EQ645" s="86"/>
      <c r="ER645" s="86"/>
      <c r="ES645" s="86"/>
      <c r="ET645" s="89"/>
    </row>
    <row r="646" spans="56:150" x14ac:dyDescent="0.2">
      <c r="BD646" s="86"/>
      <c r="BF646" s="86"/>
      <c r="BH646" s="86"/>
      <c r="BJ646" s="86"/>
      <c r="BL646" s="86"/>
      <c r="BN646" s="86"/>
      <c r="BP646" s="86"/>
      <c r="BR646" s="86"/>
      <c r="BT646" s="86"/>
      <c r="BV646" s="86"/>
      <c r="BX646" s="86"/>
      <c r="BZ646" s="86"/>
      <c r="CB646" s="86"/>
      <c r="CD646" s="86"/>
      <c r="CF646" s="86"/>
      <c r="CH646" s="86"/>
      <c r="CJ646" s="86"/>
      <c r="CL646" s="86"/>
      <c r="CN646" s="86"/>
      <c r="CP646" s="86"/>
      <c r="CR646" s="86"/>
      <c r="CT646" s="86"/>
      <c r="CV646" s="86"/>
      <c r="CX646" s="86"/>
      <c r="CZ646" s="86"/>
      <c r="DB646" s="86"/>
      <c r="DD646" s="86"/>
      <c r="DF646" s="86"/>
      <c r="DH646" s="86"/>
      <c r="DJ646" s="86"/>
      <c r="DL646" s="86"/>
      <c r="DN646" s="86"/>
      <c r="DP646" s="86"/>
      <c r="DR646" s="86"/>
      <c r="DT646" s="86"/>
      <c r="DV646" s="86"/>
      <c r="DX646" s="86"/>
      <c r="DZ646" s="86"/>
      <c r="EB646" s="86"/>
      <c r="ED646" s="86"/>
      <c r="EE646" s="86"/>
      <c r="EF646" s="86"/>
      <c r="EG646" s="86"/>
      <c r="EI646" s="87"/>
      <c r="EK646" s="86"/>
      <c r="EL646" s="87"/>
      <c r="EM646" s="88"/>
      <c r="EN646" s="86"/>
      <c r="EO646" s="87"/>
      <c r="EP646" s="86"/>
      <c r="EQ646" s="86"/>
      <c r="ER646" s="86"/>
      <c r="ES646" s="86"/>
      <c r="ET646" s="89"/>
    </row>
    <row r="647" spans="56:150" x14ac:dyDescent="0.2">
      <c r="BD647" s="86"/>
      <c r="BF647" s="86"/>
      <c r="BH647" s="86"/>
      <c r="BJ647" s="86"/>
      <c r="BL647" s="86"/>
      <c r="BN647" s="86"/>
      <c r="BP647" s="86"/>
      <c r="BR647" s="86"/>
      <c r="BT647" s="86"/>
      <c r="BV647" s="86"/>
      <c r="BX647" s="86"/>
      <c r="BZ647" s="86"/>
      <c r="CB647" s="86"/>
      <c r="CD647" s="86"/>
      <c r="CF647" s="86"/>
      <c r="CH647" s="86"/>
      <c r="CJ647" s="86"/>
      <c r="CL647" s="86"/>
      <c r="CN647" s="86"/>
      <c r="CP647" s="86"/>
      <c r="CR647" s="86"/>
      <c r="CT647" s="86"/>
      <c r="CV647" s="86"/>
      <c r="CX647" s="86"/>
      <c r="CZ647" s="86"/>
      <c r="DB647" s="86"/>
      <c r="DD647" s="86"/>
      <c r="DF647" s="86"/>
      <c r="DH647" s="86"/>
      <c r="DJ647" s="86"/>
      <c r="DL647" s="86"/>
      <c r="DN647" s="86"/>
      <c r="DP647" s="86"/>
      <c r="DR647" s="86"/>
      <c r="DT647" s="86"/>
      <c r="DV647" s="86"/>
      <c r="DX647" s="86"/>
      <c r="DZ647" s="86"/>
      <c r="EB647" s="86"/>
      <c r="ED647" s="86"/>
      <c r="EE647" s="86"/>
      <c r="EF647" s="86"/>
      <c r="EG647" s="86"/>
      <c r="EI647" s="87"/>
      <c r="EK647" s="86"/>
      <c r="EL647" s="87"/>
      <c r="EM647" s="88"/>
      <c r="EN647" s="86"/>
      <c r="EO647" s="87"/>
      <c r="EP647" s="86"/>
      <c r="EQ647" s="86"/>
      <c r="ER647" s="86"/>
      <c r="ES647" s="86"/>
      <c r="ET647" s="89"/>
    </row>
    <row r="648" spans="56:150" x14ac:dyDescent="0.2">
      <c r="BD648" s="86"/>
      <c r="BF648" s="86"/>
      <c r="BH648" s="86"/>
      <c r="BJ648" s="86"/>
      <c r="BL648" s="86"/>
      <c r="BN648" s="86"/>
      <c r="BP648" s="86"/>
      <c r="BR648" s="86"/>
      <c r="BT648" s="86"/>
      <c r="BV648" s="86"/>
      <c r="BX648" s="86"/>
      <c r="BZ648" s="86"/>
      <c r="CB648" s="86"/>
      <c r="CD648" s="86"/>
      <c r="CF648" s="86"/>
      <c r="CH648" s="86"/>
      <c r="CJ648" s="86"/>
      <c r="CL648" s="86"/>
      <c r="CN648" s="86"/>
      <c r="CP648" s="86"/>
      <c r="CR648" s="86"/>
      <c r="CT648" s="86"/>
      <c r="CV648" s="86"/>
      <c r="CX648" s="86"/>
      <c r="CZ648" s="86"/>
      <c r="DB648" s="86"/>
      <c r="DD648" s="86"/>
      <c r="DF648" s="86"/>
      <c r="DH648" s="86"/>
      <c r="DJ648" s="86"/>
      <c r="DL648" s="86"/>
      <c r="DN648" s="86"/>
      <c r="DP648" s="86"/>
      <c r="DR648" s="86"/>
      <c r="DT648" s="86"/>
      <c r="DV648" s="86"/>
      <c r="DX648" s="86"/>
      <c r="DZ648" s="86"/>
      <c r="EB648" s="86"/>
      <c r="ED648" s="86"/>
      <c r="EE648" s="86"/>
      <c r="EF648" s="86"/>
      <c r="EG648" s="86"/>
      <c r="EI648" s="87"/>
      <c r="EK648" s="86"/>
      <c r="EL648" s="87"/>
      <c r="EM648" s="88"/>
      <c r="EN648" s="86"/>
      <c r="EO648" s="87"/>
      <c r="EP648" s="86"/>
      <c r="EQ648" s="86"/>
      <c r="ER648" s="86"/>
      <c r="ES648" s="86"/>
      <c r="ET648" s="89"/>
    </row>
    <row r="649" spans="56:150" x14ac:dyDescent="0.2">
      <c r="BD649" s="86"/>
      <c r="BF649" s="86"/>
      <c r="BH649" s="86"/>
      <c r="BJ649" s="86"/>
      <c r="BL649" s="86"/>
      <c r="BN649" s="86"/>
      <c r="BP649" s="86"/>
      <c r="BR649" s="86"/>
      <c r="BT649" s="86"/>
      <c r="BV649" s="86"/>
      <c r="BX649" s="86"/>
      <c r="BZ649" s="86"/>
      <c r="CB649" s="86"/>
      <c r="CD649" s="86"/>
      <c r="CF649" s="86"/>
      <c r="CH649" s="86"/>
      <c r="CJ649" s="86"/>
      <c r="CL649" s="86"/>
      <c r="CN649" s="86"/>
      <c r="CP649" s="86"/>
      <c r="CR649" s="86"/>
      <c r="CT649" s="86"/>
      <c r="CV649" s="86"/>
      <c r="CX649" s="86"/>
      <c r="CZ649" s="86"/>
      <c r="DB649" s="86"/>
      <c r="DD649" s="86"/>
      <c r="DF649" s="86"/>
      <c r="DH649" s="86"/>
      <c r="DJ649" s="86"/>
      <c r="DL649" s="86"/>
      <c r="DN649" s="86"/>
      <c r="DP649" s="86"/>
      <c r="DR649" s="86"/>
      <c r="DT649" s="86"/>
      <c r="DV649" s="86"/>
      <c r="DX649" s="86"/>
      <c r="DZ649" s="86"/>
      <c r="EB649" s="86"/>
      <c r="ED649" s="86"/>
      <c r="EE649" s="86"/>
      <c r="EF649" s="86"/>
      <c r="EG649" s="86"/>
      <c r="EI649" s="87"/>
      <c r="EK649" s="86"/>
      <c r="EL649" s="87"/>
      <c r="EM649" s="88"/>
      <c r="EN649" s="86"/>
      <c r="EO649" s="87"/>
      <c r="EP649" s="86"/>
      <c r="EQ649" s="86"/>
      <c r="ER649" s="86"/>
      <c r="ES649" s="86"/>
      <c r="ET649" s="89"/>
    </row>
    <row r="650" spans="56:150" x14ac:dyDescent="0.2">
      <c r="BD650" s="86"/>
      <c r="BF650" s="86"/>
      <c r="BH650" s="86"/>
      <c r="BJ650" s="86"/>
      <c r="BL650" s="86"/>
      <c r="BN650" s="86"/>
      <c r="BP650" s="86"/>
      <c r="BR650" s="86"/>
      <c r="BT650" s="86"/>
      <c r="BV650" s="86"/>
      <c r="BX650" s="86"/>
      <c r="BZ650" s="86"/>
      <c r="CB650" s="86"/>
      <c r="CD650" s="86"/>
      <c r="CF650" s="86"/>
      <c r="CH650" s="86"/>
      <c r="CJ650" s="86"/>
      <c r="CL650" s="86"/>
      <c r="CN650" s="86"/>
      <c r="CP650" s="86"/>
      <c r="CR650" s="86"/>
      <c r="CT650" s="86"/>
      <c r="CV650" s="86"/>
      <c r="CX650" s="86"/>
      <c r="CZ650" s="86"/>
      <c r="DB650" s="86"/>
      <c r="DD650" s="86"/>
      <c r="DF650" s="86"/>
      <c r="DH650" s="86"/>
      <c r="DJ650" s="86"/>
      <c r="DL650" s="86"/>
      <c r="DN650" s="86"/>
      <c r="DP650" s="86"/>
      <c r="DR650" s="86"/>
      <c r="DT650" s="86"/>
      <c r="DV650" s="86"/>
      <c r="DX650" s="86"/>
      <c r="DZ650" s="86"/>
      <c r="EB650" s="86"/>
      <c r="ED650" s="86"/>
      <c r="EE650" s="86"/>
      <c r="EF650" s="86"/>
      <c r="EG650" s="86"/>
      <c r="EI650" s="87"/>
      <c r="EK650" s="86"/>
      <c r="EL650" s="87"/>
      <c r="EM650" s="88"/>
      <c r="EN650" s="86"/>
      <c r="EO650" s="87"/>
      <c r="EP650" s="86"/>
      <c r="EQ650" s="86"/>
      <c r="ER650" s="86"/>
      <c r="ES650" s="86"/>
      <c r="ET650" s="89"/>
    </row>
    <row r="651" spans="56:150" x14ac:dyDescent="0.2">
      <c r="BD651" s="86"/>
      <c r="BF651" s="86"/>
      <c r="BH651" s="86"/>
      <c r="BJ651" s="86"/>
      <c r="BL651" s="86"/>
      <c r="BN651" s="86"/>
      <c r="BP651" s="86"/>
      <c r="BR651" s="86"/>
      <c r="BT651" s="86"/>
      <c r="BV651" s="86"/>
      <c r="BX651" s="86"/>
      <c r="BZ651" s="86"/>
      <c r="CB651" s="86"/>
      <c r="CD651" s="86"/>
      <c r="CF651" s="86"/>
      <c r="CH651" s="86"/>
      <c r="CJ651" s="86"/>
      <c r="CL651" s="86"/>
      <c r="CN651" s="86"/>
      <c r="CP651" s="86"/>
      <c r="CR651" s="86"/>
      <c r="CT651" s="86"/>
      <c r="CV651" s="86"/>
      <c r="CX651" s="86"/>
      <c r="CZ651" s="86"/>
      <c r="DB651" s="86"/>
      <c r="DD651" s="86"/>
      <c r="DF651" s="86"/>
      <c r="DH651" s="86"/>
      <c r="DJ651" s="86"/>
      <c r="DL651" s="86"/>
      <c r="DN651" s="86"/>
      <c r="DP651" s="86"/>
      <c r="DR651" s="86"/>
      <c r="DT651" s="86"/>
      <c r="DV651" s="86"/>
      <c r="DX651" s="86"/>
      <c r="DZ651" s="86"/>
      <c r="EB651" s="86"/>
      <c r="ED651" s="86"/>
      <c r="EE651" s="86"/>
      <c r="EF651" s="86"/>
      <c r="EG651" s="86"/>
      <c r="EI651" s="87"/>
      <c r="EK651" s="86"/>
      <c r="EL651" s="87"/>
      <c r="EM651" s="88"/>
      <c r="EN651" s="86"/>
      <c r="EO651" s="87"/>
      <c r="EP651" s="86"/>
      <c r="EQ651" s="86"/>
      <c r="ER651" s="86"/>
      <c r="ES651" s="86"/>
      <c r="ET651" s="89"/>
    </row>
    <row r="652" spans="56:150" x14ac:dyDescent="0.2">
      <c r="BD652" s="86"/>
      <c r="BF652" s="86"/>
      <c r="BH652" s="86"/>
      <c r="BJ652" s="86"/>
      <c r="BL652" s="86"/>
      <c r="BN652" s="86"/>
      <c r="BP652" s="86"/>
      <c r="BR652" s="86"/>
      <c r="BT652" s="86"/>
      <c r="BV652" s="86"/>
      <c r="BX652" s="86"/>
      <c r="BZ652" s="86"/>
      <c r="CB652" s="86"/>
      <c r="CD652" s="86"/>
      <c r="CF652" s="86"/>
      <c r="CH652" s="86"/>
      <c r="CJ652" s="86"/>
      <c r="CL652" s="86"/>
      <c r="CN652" s="86"/>
      <c r="CP652" s="86"/>
      <c r="CR652" s="86"/>
      <c r="CT652" s="86"/>
      <c r="CV652" s="86"/>
      <c r="CX652" s="86"/>
      <c r="CZ652" s="86"/>
      <c r="DB652" s="86"/>
      <c r="DD652" s="86"/>
      <c r="DF652" s="86"/>
      <c r="DH652" s="86"/>
      <c r="DJ652" s="86"/>
      <c r="DL652" s="86"/>
      <c r="DN652" s="86"/>
      <c r="DP652" s="86"/>
      <c r="DR652" s="86"/>
      <c r="DT652" s="86"/>
      <c r="DV652" s="86"/>
      <c r="DX652" s="86"/>
      <c r="DZ652" s="86"/>
      <c r="EB652" s="86"/>
      <c r="ED652" s="86"/>
      <c r="EE652" s="86"/>
      <c r="EF652" s="86"/>
      <c r="EG652" s="86"/>
      <c r="EI652" s="87"/>
      <c r="EK652" s="86"/>
      <c r="EL652" s="87"/>
      <c r="EM652" s="88"/>
      <c r="EN652" s="86"/>
      <c r="EO652" s="87"/>
      <c r="EP652" s="86"/>
      <c r="EQ652" s="86"/>
      <c r="ER652" s="86"/>
      <c r="ES652" s="86"/>
      <c r="ET652" s="89"/>
    </row>
    <row r="653" spans="56:150" x14ac:dyDescent="0.2">
      <c r="BD653" s="86"/>
      <c r="BF653" s="86"/>
      <c r="BH653" s="86"/>
      <c r="BJ653" s="86"/>
      <c r="BL653" s="86"/>
      <c r="BN653" s="86"/>
      <c r="BP653" s="86"/>
      <c r="BR653" s="86"/>
      <c r="BT653" s="86"/>
      <c r="BV653" s="86"/>
      <c r="BX653" s="86"/>
      <c r="BZ653" s="86"/>
      <c r="CB653" s="86"/>
      <c r="CD653" s="86"/>
      <c r="CF653" s="86"/>
      <c r="CH653" s="86"/>
      <c r="CJ653" s="86"/>
      <c r="CL653" s="86"/>
      <c r="CN653" s="86"/>
      <c r="CP653" s="86"/>
      <c r="CR653" s="86"/>
      <c r="CT653" s="86"/>
      <c r="CV653" s="86"/>
      <c r="CX653" s="86"/>
      <c r="CZ653" s="86"/>
      <c r="DB653" s="86"/>
      <c r="DD653" s="86"/>
      <c r="DF653" s="86"/>
      <c r="DH653" s="86"/>
      <c r="DJ653" s="86"/>
      <c r="DL653" s="86"/>
      <c r="DN653" s="86"/>
      <c r="DP653" s="86"/>
      <c r="DR653" s="86"/>
      <c r="DT653" s="86"/>
      <c r="DV653" s="86"/>
      <c r="DX653" s="86"/>
      <c r="DZ653" s="86"/>
      <c r="EB653" s="86"/>
      <c r="ED653" s="86"/>
      <c r="EE653" s="86"/>
      <c r="EF653" s="86"/>
      <c r="EG653" s="86"/>
      <c r="EI653" s="87"/>
      <c r="EK653" s="86"/>
      <c r="EL653" s="87"/>
      <c r="EM653" s="88"/>
      <c r="EN653" s="86"/>
      <c r="EO653" s="87"/>
      <c r="EP653" s="86"/>
      <c r="EQ653" s="86"/>
      <c r="ER653" s="86"/>
      <c r="ES653" s="86"/>
      <c r="ET653" s="89"/>
    </row>
    <row r="654" spans="56:150" x14ac:dyDescent="0.2">
      <c r="BD654" s="86"/>
      <c r="BF654" s="86"/>
      <c r="BH654" s="86"/>
      <c r="BJ654" s="86"/>
      <c r="BL654" s="86"/>
      <c r="BN654" s="86"/>
      <c r="BP654" s="86"/>
      <c r="BR654" s="86"/>
      <c r="BT654" s="86"/>
      <c r="BV654" s="86"/>
      <c r="BX654" s="86"/>
      <c r="BZ654" s="86"/>
      <c r="CB654" s="86"/>
      <c r="CD654" s="86"/>
      <c r="CF654" s="86"/>
      <c r="CH654" s="86"/>
      <c r="CJ654" s="86"/>
      <c r="CL654" s="86"/>
      <c r="CN654" s="86"/>
      <c r="CP654" s="86"/>
      <c r="CR654" s="86"/>
      <c r="CT654" s="86"/>
      <c r="CV654" s="86"/>
      <c r="CX654" s="86"/>
      <c r="CZ654" s="86"/>
      <c r="DB654" s="86"/>
      <c r="DD654" s="86"/>
      <c r="DF654" s="86"/>
      <c r="DH654" s="86"/>
      <c r="DJ654" s="86"/>
      <c r="DL654" s="86"/>
      <c r="DN654" s="86"/>
      <c r="DP654" s="86"/>
      <c r="DR654" s="86"/>
      <c r="DT654" s="86"/>
      <c r="DV654" s="86"/>
      <c r="DX654" s="86"/>
      <c r="DZ654" s="86"/>
      <c r="EB654" s="86"/>
      <c r="ED654" s="86"/>
      <c r="EE654" s="86"/>
      <c r="EF654" s="86"/>
      <c r="EG654" s="86"/>
      <c r="EI654" s="87"/>
      <c r="EK654" s="86"/>
      <c r="EL654" s="87"/>
      <c r="EM654" s="88"/>
      <c r="EN654" s="86"/>
      <c r="EO654" s="87"/>
      <c r="EP654" s="86"/>
      <c r="EQ654" s="86"/>
      <c r="ER654" s="86"/>
      <c r="ES654" s="86"/>
      <c r="ET654" s="89"/>
    </row>
    <row r="655" spans="56:150" x14ac:dyDescent="0.2">
      <c r="BD655" s="86"/>
      <c r="BF655" s="86"/>
      <c r="BH655" s="86"/>
      <c r="BJ655" s="86"/>
      <c r="BL655" s="86"/>
      <c r="BN655" s="86"/>
      <c r="BP655" s="86"/>
      <c r="BR655" s="86"/>
      <c r="BT655" s="86"/>
      <c r="BV655" s="86"/>
      <c r="BX655" s="86"/>
      <c r="BZ655" s="86"/>
      <c r="CB655" s="86"/>
      <c r="CD655" s="86"/>
      <c r="CF655" s="86"/>
      <c r="CH655" s="86"/>
      <c r="CJ655" s="86"/>
      <c r="CL655" s="86"/>
      <c r="CN655" s="86"/>
      <c r="CP655" s="86"/>
      <c r="CR655" s="86"/>
      <c r="CT655" s="86"/>
      <c r="CV655" s="86"/>
      <c r="CX655" s="86"/>
      <c r="CZ655" s="86"/>
      <c r="DB655" s="86"/>
      <c r="DD655" s="86"/>
      <c r="DF655" s="86"/>
      <c r="DH655" s="86"/>
      <c r="DJ655" s="86"/>
      <c r="DL655" s="86"/>
      <c r="DN655" s="86"/>
      <c r="DP655" s="86"/>
      <c r="DR655" s="86"/>
      <c r="DT655" s="86"/>
      <c r="DV655" s="86"/>
      <c r="DX655" s="86"/>
      <c r="DZ655" s="86"/>
      <c r="EB655" s="86"/>
      <c r="ED655" s="86"/>
      <c r="EE655" s="86"/>
      <c r="EF655" s="86"/>
      <c r="EG655" s="86"/>
      <c r="EI655" s="87"/>
      <c r="EK655" s="86"/>
      <c r="EL655" s="87"/>
      <c r="EM655" s="88"/>
      <c r="EN655" s="86"/>
      <c r="EO655" s="87"/>
      <c r="EP655" s="86"/>
      <c r="EQ655" s="86"/>
      <c r="ER655" s="86"/>
      <c r="ES655" s="86"/>
      <c r="ET655" s="89"/>
    </row>
    <row r="656" spans="56:150" x14ac:dyDescent="0.2">
      <c r="BD656" s="86"/>
      <c r="BF656" s="86"/>
      <c r="BH656" s="86"/>
      <c r="BJ656" s="86"/>
      <c r="BL656" s="86"/>
      <c r="BN656" s="86"/>
      <c r="BP656" s="86"/>
      <c r="BR656" s="86"/>
      <c r="BT656" s="86"/>
      <c r="BV656" s="86"/>
      <c r="BX656" s="86"/>
      <c r="BZ656" s="86"/>
      <c r="CB656" s="86"/>
      <c r="CD656" s="86"/>
      <c r="CF656" s="86"/>
      <c r="CH656" s="86"/>
      <c r="CJ656" s="86"/>
      <c r="CL656" s="86"/>
      <c r="CN656" s="86"/>
      <c r="CP656" s="86"/>
      <c r="CR656" s="86"/>
      <c r="CT656" s="86"/>
      <c r="CV656" s="86"/>
      <c r="CX656" s="86"/>
      <c r="CZ656" s="86"/>
      <c r="DB656" s="86"/>
      <c r="DD656" s="86"/>
      <c r="DF656" s="86"/>
      <c r="DH656" s="86"/>
      <c r="DJ656" s="86"/>
      <c r="DL656" s="86"/>
      <c r="DN656" s="86"/>
      <c r="DP656" s="86"/>
      <c r="DR656" s="86"/>
      <c r="DT656" s="86"/>
      <c r="DV656" s="86"/>
      <c r="DX656" s="86"/>
      <c r="DZ656" s="86"/>
      <c r="EB656" s="86"/>
      <c r="ED656" s="86"/>
      <c r="EE656" s="86"/>
      <c r="EF656" s="86"/>
      <c r="EG656" s="86"/>
      <c r="EI656" s="87"/>
      <c r="EK656" s="86"/>
      <c r="EL656" s="87"/>
      <c r="EM656" s="88"/>
      <c r="EN656" s="86"/>
      <c r="EO656" s="87"/>
      <c r="EP656" s="86"/>
      <c r="EQ656" s="86"/>
      <c r="ER656" s="86"/>
      <c r="ES656" s="86"/>
      <c r="ET656" s="89"/>
    </row>
    <row r="657" spans="56:150" x14ac:dyDescent="0.2">
      <c r="BD657" s="86"/>
      <c r="BF657" s="86"/>
      <c r="BH657" s="86"/>
      <c r="BJ657" s="86"/>
      <c r="BL657" s="86"/>
      <c r="BN657" s="86"/>
      <c r="BP657" s="86"/>
      <c r="BR657" s="86"/>
      <c r="BT657" s="86"/>
      <c r="BV657" s="86"/>
      <c r="BX657" s="86"/>
      <c r="BZ657" s="86"/>
      <c r="CB657" s="86"/>
      <c r="CD657" s="86"/>
      <c r="CF657" s="86"/>
      <c r="CH657" s="86"/>
      <c r="CJ657" s="86"/>
      <c r="CL657" s="86"/>
      <c r="CN657" s="86"/>
      <c r="CP657" s="86"/>
      <c r="CR657" s="86"/>
      <c r="CT657" s="86"/>
      <c r="CV657" s="86"/>
      <c r="CX657" s="86"/>
      <c r="CZ657" s="86"/>
      <c r="DB657" s="86"/>
      <c r="DD657" s="86"/>
      <c r="DF657" s="86"/>
      <c r="DH657" s="86"/>
      <c r="DJ657" s="86"/>
      <c r="DL657" s="86"/>
      <c r="DN657" s="86"/>
      <c r="DP657" s="86"/>
      <c r="DR657" s="86"/>
      <c r="DT657" s="86"/>
      <c r="DV657" s="86"/>
      <c r="DX657" s="86"/>
      <c r="DZ657" s="86"/>
      <c r="EB657" s="86"/>
      <c r="ED657" s="86"/>
      <c r="EE657" s="86"/>
      <c r="EF657" s="86"/>
      <c r="EG657" s="86"/>
      <c r="EI657" s="87"/>
      <c r="EK657" s="86"/>
      <c r="EL657" s="87"/>
      <c r="EM657" s="88"/>
      <c r="EN657" s="86"/>
      <c r="EO657" s="87"/>
      <c r="EP657" s="86"/>
      <c r="EQ657" s="86"/>
      <c r="ER657" s="86"/>
      <c r="ES657" s="86"/>
      <c r="ET657" s="89"/>
    </row>
    <row r="658" spans="56:150" x14ac:dyDescent="0.2">
      <c r="BD658" s="86"/>
      <c r="BF658" s="86"/>
      <c r="BH658" s="86"/>
      <c r="BJ658" s="86"/>
      <c r="BL658" s="86"/>
      <c r="BN658" s="86"/>
      <c r="BP658" s="86"/>
      <c r="BR658" s="86"/>
      <c r="BT658" s="86"/>
      <c r="BV658" s="86"/>
      <c r="BX658" s="86"/>
      <c r="BZ658" s="86"/>
      <c r="CB658" s="86"/>
      <c r="CD658" s="86"/>
      <c r="CF658" s="86"/>
      <c r="CH658" s="86"/>
      <c r="CJ658" s="86"/>
      <c r="CL658" s="86"/>
      <c r="CN658" s="86"/>
      <c r="CP658" s="86"/>
      <c r="CR658" s="86"/>
      <c r="CT658" s="86"/>
      <c r="CV658" s="86"/>
      <c r="CX658" s="86"/>
      <c r="CZ658" s="86"/>
      <c r="DB658" s="86"/>
      <c r="DD658" s="86"/>
      <c r="DF658" s="86"/>
      <c r="DH658" s="86"/>
      <c r="DJ658" s="86"/>
      <c r="DL658" s="86"/>
      <c r="DN658" s="86"/>
      <c r="DP658" s="86"/>
      <c r="DR658" s="86"/>
      <c r="DT658" s="86"/>
      <c r="DV658" s="86"/>
      <c r="DX658" s="86"/>
      <c r="DZ658" s="86"/>
      <c r="EB658" s="86"/>
      <c r="ED658" s="86"/>
      <c r="EE658" s="86"/>
      <c r="EF658" s="86"/>
      <c r="EG658" s="86"/>
      <c r="EI658" s="87"/>
      <c r="EK658" s="86"/>
      <c r="EL658" s="87"/>
      <c r="EM658" s="88"/>
      <c r="EN658" s="86"/>
      <c r="EO658" s="87"/>
      <c r="EP658" s="86"/>
      <c r="EQ658" s="86"/>
      <c r="ER658" s="86"/>
      <c r="ES658" s="86"/>
      <c r="ET658" s="89"/>
    </row>
    <row r="659" spans="56:150" x14ac:dyDescent="0.2">
      <c r="BD659" s="86"/>
      <c r="BF659" s="86"/>
      <c r="BH659" s="86"/>
      <c r="BJ659" s="86"/>
      <c r="BL659" s="86"/>
      <c r="BN659" s="86"/>
      <c r="BP659" s="86"/>
      <c r="BR659" s="86"/>
      <c r="BT659" s="86"/>
      <c r="BV659" s="86"/>
      <c r="BX659" s="86"/>
      <c r="BZ659" s="86"/>
      <c r="CB659" s="86"/>
      <c r="CD659" s="86"/>
      <c r="CF659" s="86"/>
      <c r="CH659" s="86"/>
      <c r="CJ659" s="86"/>
      <c r="CL659" s="86"/>
      <c r="CN659" s="86"/>
      <c r="CP659" s="86"/>
      <c r="CR659" s="86"/>
      <c r="CT659" s="86"/>
      <c r="CV659" s="86"/>
      <c r="CX659" s="86"/>
      <c r="CZ659" s="86"/>
      <c r="DB659" s="86"/>
      <c r="DD659" s="86"/>
      <c r="DF659" s="86"/>
      <c r="DH659" s="86"/>
      <c r="DJ659" s="86"/>
      <c r="DL659" s="86"/>
      <c r="DN659" s="86"/>
      <c r="DP659" s="86"/>
      <c r="DR659" s="86"/>
      <c r="DT659" s="86"/>
      <c r="DV659" s="86"/>
      <c r="DX659" s="86"/>
      <c r="DZ659" s="86"/>
      <c r="EB659" s="86"/>
      <c r="ED659" s="86"/>
      <c r="EE659" s="86"/>
      <c r="EF659" s="86"/>
      <c r="EG659" s="86"/>
      <c r="EI659" s="87"/>
      <c r="EK659" s="86"/>
      <c r="EL659" s="87"/>
      <c r="EM659" s="88"/>
      <c r="EN659" s="86"/>
      <c r="EO659" s="87"/>
      <c r="EP659" s="86"/>
      <c r="EQ659" s="86"/>
      <c r="ER659" s="86"/>
      <c r="ES659" s="86"/>
      <c r="ET659" s="89"/>
    </row>
    <row r="660" spans="56:150" x14ac:dyDescent="0.2">
      <c r="BD660" s="86"/>
      <c r="BF660" s="86"/>
      <c r="BH660" s="86"/>
      <c r="BJ660" s="86"/>
      <c r="BL660" s="86"/>
      <c r="BN660" s="86"/>
      <c r="BP660" s="86"/>
      <c r="BR660" s="86"/>
      <c r="BT660" s="86"/>
      <c r="BV660" s="86"/>
      <c r="BX660" s="86"/>
      <c r="BZ660" s="86"/>
      <c r="CB660" s="86"/>
      <c r="CD660" s="86"/>
      <c r="CF660" s="86"/>
      <c r="CH660" s="86"/>
      <c r="CJ660" s="86"/>
      <c r="CL660" s="86"/>
      <c r="CN660" s="86"/>
      <c r="CP660" s="86"/>
      <c r="CR660" s="86"/>
      <c r="CT660" s="86"/>
      <c r="CV660" s="86"/>
      <c r="CX660" s="86"/>
      <c r="CZ660" s="86"/>
      <c r="DB660" s="86"/>
      <c r="DD660" s="86"/>
      <c r="DF660" s="86"/>
      <c r="DH660" s="86"/>
      <c r="DJ660" s="86"/>
      <c r="DL660" s="86"/>
      <c r="DN660" s="86"/>
      <c r="DP660" s="86"/>
      <c r="DR660" s="86"/>
      <c r="DT660" s="86"/>
      <c r="DV660" s="86"/>
      <c r="DX660" s="86"/>
      <c r="DZ660" s="86"/>
      <c r="EB660" s="86"/>
      <c r="ED660" s="86"/>
      <c r="EE660" s="86"/>
      <c r="EF660" s="86"/>
      <c r="EG660" s="86"/>
      <c r="EI660" s="87"/>
      <c r="EK660" s="86"/>
      <c r="EL660" s="87"/>
      <c r="EM660" s="88"/>
      <c r="EN660" s="86"/>
      <c r="EO660" s="87"/>
      <c r="EP660" s="86"/>
      <c r="EQ660" s="86"/>
      <c r="ER660" s="86"/>
      <c r="ES660" s="86"/>
      <c r="ET660" s="89"/>
    </row>
    <row r="661" spans="56:150" x14ac:dyDescent="0.2">
      <c r="BD661" s="86"/>
      <c r="BF661" s="86"/>
      <c r="BH661" s="86"/>
      <c r="BJ661" s="86"/>
      <c r="BL661" s="86"/>
      <c r="BN661" s="86"/>
      <c r="BP661" s="86"/>
      <c r="BR661" s="86"/>
      <c r="BT661" s="86"/>
      <c r="BV661" s="86"/>
      <c r="BX661" s="86"/>
      <c r="BZ661" s="86"/>
      <c r="CB661" s="86"/>
      <c r="CD661" s="86"/>
      <c r="CF661" s="86"/>
      <c r="CH661" s="86"/>
      <c r="CJ661" s="86"/>
      <c r="CL661" s="86"/>
      <c r="CN661" s="86"/>
      <c r="CP661" s="86"/>
      <c r="CR661" s="86"/>
      <c r="CT661" s="86"/>
      <c r="CV661" s="86"/>
      <c r="CX661" s="86"/>
      <c r="CZ661" s="86"/>
      <c r="DB661" s="86"/>
      <c r="DD661" s="86"/>
      <c r="DF661" s="86"/>
      <c r="DH661" s="86"/>
      <c r="DJ661" s="86"/>
      <c r="DL661" s="86"/>
      <c r="DN661" s="86"/>
      <c r="DP661" s="86"/>
      <c r="DR661" s="86"/>
      <c r="DT661" s="86"/>
      <c r="DV661" s="86"/>
      <c r="DX661" s="86"/>
      <c r="DZ661" s="86"/>
      <c r="EB661" s="86"/>
      <c r="ED661" s="86"/>
      <c r="EE661" s="86"/>
      <c r="EF661" s="86"/>
      <c r="EG661" s="86"/>
      <c r="EI661" s="87"/>
      <c r="EK661" s="86"/>
      <c r="EL661" s="87"/>
      <c r="EM661" s="88"/>
      <c r="EN661" s="86"/>
      <c r="EO661" s="87"/>
      <c r="EP661" s="86"/>
      <c r="EQ661" s="86"/>
      <c r="ER661" s="86"/>
      <c r="ES661" s="86"/>
      <c r="ET661" s="89"/>
    </row>
    <row r="662" spans="56:150" x14ac:dyDescent="0.2">
      <c r="BD662" s="86"/>
      <c r="BF662" s="86"/>
      <c r="BH662" s="86"/>
      <c r="BJ662" s="86"/>
      <c r="BL662" s="86"/>
      <c r="BN662" s="86"/>
      <c r="BP662" s="86"/>
      <c r="BR662" s="86"/>
      <c r="BT662" s="86"/>
      <c r="BV662" s="86"/>
      <c r="BX662" s="86"/>
      <c r="BZ662" s="86"/>
      <c r="CB662" s="86"/>
      <c r="CD662" s="86"/>
      <c r="CF662" s="86"/>
      <c r="CH662" s="86"/>
      <c r="CJ662" s="86"/>
      <c r="CL662" s="86"/>
      <c r="CN662" s="86"/>
      <c r="CP662" s="86"/>
      <c r="CR662" s="86"/>
      <c r="CT662" s="86"/>
      <c r="CV662" s="86"/>
      <c r="CX662" s="86"/>
      <c r="CZ662" s="86"/>
      <c r="DB662" s="86"/>
      <c r="DD662" s="86"/>
      <c r="DF662" s="86"/>
      <c r="DH662" s="86"/>
      <c r="DJ662" s="86"/>
      <c r="DL662" s="86"/>
      <c r="DN662" s="86"/>
      <c r="DP662" s="86"/>
      <c r="DR662" s="86"/>
      <c r="DT662" s="86"/>
      <c r="DV662" s="86"/>
      <c r="DX662" s="86"/>
      <c r="DZ662" s="86"/>
      <c r="EB662" s="86"/>
      <c r="ED662" s="86"/>
      <c r="EE662" s="86"/>
      <c r="EF662" s="86"/>
      <c r="EG662" s="86"/>
      <c r="EI662" s="87"/>
      <c r="EK662" s="86"/>
      <c r="EL662" s="87"/>
      <c r="EM662" s="88"/>
      <c r="EN662" s="86"/>
      <c r="EO662" s="87"/>
      <c r="EP662" s="86"/>
      <c r="EQ662" s="86"/>
      <c r="ER662" s="86"/>
      <c r="ES662" s="86"/>
      <c r="ET662" s="89"/>
    </row>
    <row r="663" spans="56:150" x14ac:dyDescent="0.2">
      <c r="BD663" s="86"/>
      <c r="BF663" s="86"/>
      <c r="BH663" s="86"/>
      <c r="BJ663" s="86"/>
      <c r="BL663" s="86"/>
      <c r="BN663" s="86"/>
      <c r="BP663" s="86"/>
      <c r="BR663" s="86"/>
      <c r="BT663" s="86"/>
      <c r="BV663" s="86"/>
      <c r="BX663" s="86"/>
      <c r="BZ663" s="86"/>
      <c r="CB663" s="86"/>
      <c r="CD663" s="86"/>
      <c r="CF663" s="86"/>
      <c r="CH663" s="86"/>
      <c r="CJ663" s="86"/>
      <c r="CL663" s="86"/>
      <c r="CN663" s="86"/>
      <c r="CP663" s="86"/>
      <c r="CR663" s="86"/>
      <c r="CT663" s="86"/>
      <c r="CV663" s="86"/>
      <c r="CX663" s="86"/>
      <c r="CZ663" s="86"/>
      <c r="DB663" s="86"/>
      <c r="DD663" s="86"/>
      <c r="DF663" s="86"/>
      <c r="DH663" s="86"/>
      <c r="DJ663" s="86"/>
      <c r="DL663" s="86"/>
      <c r="DN663" s="86"/>
      <c r="DP663" s="86"/>
      <c r="DR663" s="86"/>
      <c r="DT663" s="86"/>
      <c r="DV663" s="86"/>
      <c r="DX663" s="86"/>
      <c r="DZ663" s="86"/>
      <c r="EB663" s="86"/>
      <c r="ED663" s="86"/>
      <c r="EE663" s="86"/>
      <c r="EF663" s="86"/>
      <c r="EG663" s="86"/>
      <c r="EI663" s="87"/>
      <c r="EK663" s="86"/>
      <c r="EL663" s="87"/>
      <c r="EM663" s="88"/>
      <c r="EN663" s="86"/>
      <c r="EO663" s="87"/>
      <c r="EP663" s="86"/>
      <c r="EQ663" s="86"/>
      <c r="ER663" s="86"/>
      <c r="ES663" s="86"/>
      <c r="ET663" s="89"/>
    </row>
    <row r="664" spans="56:150" x14ac:dyDescent="0.2">
      <c r="BD664" s="86"/>
      <c r="BF664" s="86"/>
      <c r="BH664" s="86"/>
      <c r="BJ664" s="86"/>
      <c r="BL664" s="86"/>
      <c r="BN664" s="86"/>
      <c r="BP664" s="86"/>
      <c r="BR664" s="86"/>
      <c r="BT664" s="86"/>
      <c r="BV664" s="86"/>
      <c r="BX664" s="86"/>
      <c r="BZ664" s="86"/>
      <c r="CB664" s="86"/>
      <c r="CD664" s="86"/>
      <c r="CF664" s="86"/>
      <c r="CH664" s="86"/>
      <c r="CJ664" s="86"/>
      <c r="CL664" s="86"/>
      <c r="CN664" s="86"/>
      <c r="CP664" s="86"/>
      <c r="CR664" s="86"/>
      <c r="CT664" s="86"/>
      <c r="CV664" s="86"/>
      <c r="CX664" s="86"/>
      <c r="CZ664" s="86"/>
      <c r="DB664" s="86"/>
      <c r="DD664" s="86"/>
      <c r="DF664" s="86"/>
      <c r="DH664" s="86"/>
      <c r="DJ664" s="86"/>
      <c r="DL664" s="86"/>
      <c r="DN664" s="86"/>
      <c r="DP664" s="86"/>
      <c r="DR664" s="86"/>
      <c r="DT664" s="86"/>
      <c r="DV664" s="86"/>
      <c r="DX664" s="86"/>
      <c r="DZ664" s="86"/>
      <c r="EB664" s="86"/>
      <c r="ED664" s="86"/>
      <c r="EE664" s="86"/>
      <c r="EF664" s="86"/>
      <c r="EG664" s="86"/>
      <c r="EI664" s="87"/>
      <c r="EK664" s="86"/>
      <c r="EL664" s="87"/>
      <c r="EM664" s="88"/>
      <c r="EN664" s="86"/>
      <c r="EO664" s="87"/>
      <c r="EP664" s="86"/>
      <c r="EQ664" s="86"/>
      <c r="ER664" s="86"/>
      <c r="ES664" s="86"/>
      <c r="ET664" s="89"/>
    </row>
    <row r="665" spans="56:150" x14ac:dyDescent="0.2">
      <c r="BD665" s="86"/>
      <c r="BF665" s="86"/>
      <c r="BH665" s="86"/>
      <c r="BJ665" s="86"/>
      <c r="BL665" s="86"/>
      <c r="BN665" s="86"/>
      <c r="BP665" s="86"/>
      <c r="BR665" s="86"/>
      <c r="BT665" s="86"/>
      <c r="BV665" s="86"/>
      <c r="BX665" s="86"/>
      <c r="BZ665" s="86"/>
      <c r="CB665" s="86"/>
      <c r="CD665" s="86"/>
      <c r="CF665" s="86"/>
      <c r="CH665" s="86"/>
      <c r="CJ665" s="86"/>
      <c r="CL665" s="86"/>
      <c r="CN665" s="86"/>
      <c r="CP665" s="86"/>
      <c r="CR665" s="86"/>
      <c r="CT665" s="86"/>
      <c r="CV665" s="86"/>
      <c r="CX665" s="86"/>
      <c r="CZ665" s="86"/>
      <c r="DB665" s="86"/>
      <c r="DD665" s="86"/>
      <c r="DF665" s="86"/>
      <c r="DH665" s="86"/>
      <c r="DJ665" s="86"/>
      <c r="DL665" s="86"/>
      <c r="DN665" s="86"/>
      <c r="DP665" s="86"/>
      <c r="DR665" s="86"/>
      <c r="DT665" s="86"/>
      <c r="DV665" s="86"/>
      <c r="DX665" s="86"/>
      <c r="DZ665" s="86"/>
      <c r="EB665" s="86"/>
      <c r="ED665" s="86"/>
      <c r="EE665" s="86"/>
      <c r="EF665" s="86"/>
      <c r="EG665" s="86"/>
      <c r="EI665" s="87"/>
      <c r="EK665" s="86"/>
      <c r="EL665" s="87"/>
      <c r="EM665" s="88"/>
      <c r="EN665" s="86"/>
      <c r="EO665" s="87"/>
      <c r="EP665" s="86"/>
      <c r="EQ665" s="86"/>
      <c r="ER665" s="86"/>
      <c r="ES665" s="86"/>
      <c r="ET665" s="89"/>
    </row>
    <row r="666" spans="56:150" x14ac:dyDescent="0.2">
      <c r="BD666" s="86"/>
      <c r="BF666" s="86"/>
      <c r="BH666" s="86"/>
      <c r="BJ666" s="86"/>
      <c r="BL666" s="86"/>
      <c r="BN666" s="86"/>
      <c r="BP666" s="86"/>
      <c r="BR666" s="86"/>
      <c r="BT666" s="86"/>
      <c r="BV666" s="86"/>
      <c r="BX666" s="86"/>
      <c r="BZ666" s="86"/>
      <c r="CB666" s="86"/>
      <c r="CD666" s="86"/>
      <c r="CF666" s="86"/>
      <c r="CH666" s="86"/>
      <c r="CJ666" s="86"/>
      <c r="CL666" s="86"/>
      <c r="CN666" s="86"/>
      <c r="CP666" s="86"/>
      <c r="CR666" s="86"/>
      <c r="CT666" s="86"/>
      <c r="CV666" s="86"/>
      <c r="CX666" s="86"/>
      <c r="CZ666" s="86"/>
      <c r="DB666" s="86"/>
      <c r="DD666" s="86"/>
      <c r="DF666" s="86"/>
      <c r="DH666" s="86"/>
      <c r="DJ666" s="86"/>
      <c r="DL666" s="86"/>
      <c r="DN666" s="86"/>
      <c r="DP666" s="86"/>
      <c r="DR666" s="86"/>
      <c r="DT666" s="86"/>
      <c r="DV666" s="86"/>
      <c r="DX666" s="86"/>
      <c r="DZ666" s="86"/>
      <c r="EB666" s="86"/>
      <c r="ED666" s="86"/>
      <c r="EE666" s="86"/>
      <c r="EF666" s="86"/>
      <c r="EG666" s="86"/>
      <c r="EI666" s="87"/>
      <c r="EK666" s="86"/>
      <c r="EL666" s="87"/>
      <c r="EM666" s="88"/>
      <c r="EN666" s="86"/>
      <c r="EO666" s="87"/>
      <c r="EP666" s="86"/>
      <c r="EQ666" s="86"/>
      <c r="ER666" s="86"/>
      <c r="ES666" s="86"/>
      <c r="ET666" s="89"/>
    </row>
    <row r="667" spans="56:150" x14ac:dyDescent="0.2">
      <c r="BD667" s="86"/>
      <c r="BF667" s="86"/>
      <c r="BH667" s="86"/>
      <c r="BJ667" s="86"/>
      <c r="BL667" s="86"/>
      <c r="BN667" s="86"/>
      <c r="BP667" s="86"/>
      <c r="BR667" s="86"/>
      <c r="BT667" s="86"/>
      <c r="BV667" s="86"/>
      <c r="BX667" s="86"/>
      <c r="BZ667" s="86"/>
      <c r="CB667" s="86"/>
      <c r="CD667" s="86"/>
      <c r="CF667" s="86"/>
      <c r="CH667" s="86"/>
      <c r="CJ667" s="86"/>
      <c r="CL667" s="86"/>
      <c r="CN667" s="86"/>
      <c r="CP667" s="86"/>
      <c r="CR667" s="86"/>
      <c r="CT667" s="86"/>
      <c r="CV667" s="86"/>
      <c r="CX667" s="86"/>
      <c r="CZ667" s="86"/>
      <c r="DB667" s="86"/>
      <c r="DD667" s="86"/>
      <c r="DF667" s="86"/>
      <c r="DH667" s="86"/>
      <c r="DJ667" s="86"/>
      <c r="DL667" s="86"/>
      <c r="DN667" s="86"/>
      <c r="DP667" s="86"/>
      <c r="DR667" s="86"/>
      <c r="DT667" s="86"/>
      <c r="DV667" s="86"/>
      <c r="DX667" s="86"/>
      <c r="DZ667" s="86"/>
      <c r="EB667" s="86"/>
      <c r="ED667" s="86"/>
      <c r="EE667" s="86"/>
      <c r="EF667" s="86"/>
      <c r="EG667" s="86"/>
      <c r="EI667" s="87"/>
      <c r="EK667" s="86"/>
      <c r="EL667" s="87"/>
      <c r="EM667" s="88"/>
      <c r="EN667" s="86"/>
      <c r="EO667" s="87"/>
      <c r="EP667" s="86"/>
      <c r="EQ667" s="86"/>
      <c r="ER667" s="86"/>
      <c r="ES667" s="86"/>
      <c r="ET667" s="89"/>
    </row>
    <row r="668" spans="56:150" x14ac:dyDescent="0.2">
      <c r="BD668" s="86"/>
      <c r="BF668" s="86"/>
      <c r="BH668" s="86"/>
      <c r="BJ668" s="86"/>
      <c r="BL668" s="86"/>
      <c r="BN668" s="86"/>
      <c r="BP668" s="86"/>
      <c r="BR668" s="86"/>
      <c r="BT668" s="86"/>
      <c r="BV668" s="86"/>
      <c r="BX668" s="86"/>
      <c r="BZ668" s="86"/>
      <c r="CB668" s="86"/>
      <c r="CD668" s="86"/>
      <c r="CF668" s="86"/>
      <c r="CH668" s="86"/>
      <c r="CJ668" s="86"/>
      <c r="CL668" s="86"/>
      <c r="CN668" s="86"/>
      <c r="CP668" s="86"/>
      <c r="CR668" s="86"/>
      <c r="CT668" s="86"/>
      <c r="CV668" s="86"/>
      <c r="CX668" s="86"/>
      <c r="CZ668" s="86"/>
      <c r="DB668" s="86"/>
      <c r="DD668" s="86"/>
      <c r="DF668" s="86"/>
      <c r="DH668" s="86"/>
      <c r="DJ668" s="86"/>
      <c r="DL668" s="86"/>
      <c r="DN668" s="86"/>
      <c r="DP668" s="86"/>
      <c r="DR668" s="86"/>
      <c r="DT668" s="86"/>
      <c r="DV668" s="86"/>
      <c r="DX668" s="86"/>
      <c r="DZ668" s="86"/>
      <c r="EB668" s="86"/>
      <c r="ED668" s="86"/>
      <c r="EE668" s="86"/>
      <c r="EF668" s="86"/>
      <c r="EG668" s="86"/>
      <c r="EI668" s="87"/>
      <c r="EK668" s="86"/>
      <c r="EL668" s="87"/>
      <c r="EM668" s="88"/>
      <c r="EN668" s="86"/>
      <c r="EO668" s="87"/>
      <c r="EP668" s="86"/>
      <c r="EQ668" s="86"/>
      <c r="ER668" s="86"/>
      <c r="ES668" s="86"/>
      <c r="ET668" s="89"/>
    </row>
    <row r="669" spans="56:150" x14ac:dyDescent="0.2">
      <c r="BD669" s="86"/>
      <c r="BF669" s="86"/>
      <c r="BH669" s="86"/>
      <c r="BJ669" s="86"/>
      <c r="BL669" s="86"/>
      <c r="BN669" s="86"/>
      <c r="BP669" s="86"/>
      <c r="BR669" s="86"/>
      <c r="BT669" s="86"/>
      <c r="BV669" s="86"/>
      <c r="BX669" s="86"/>
      <c r="BZ669" s="86"/>
      <c r="CB669" s="86"/>
      <c r="CD669" s="86"/>
      <c r="CF669" s="86"/>
      <c r="CH669" s="86"/>
      <c r="CJ669" s="86"/>
      <c r="CL669" s="86"/>
      <c r="CN669" s="86"/>
      <c r="CP669" s="86"/>
      <c r="CR669" s="86"/>
      <c r="CT669" s="86"/>
      <c r="CV669" s="86"/>
      <c r="CX669" s="86"/>
      <c r="CZ669" s="86"/>
      <c r="DB669" s="86"/>
      <c r="DD669" s="86"/>
      <c r="DF669" s="86"/>
      <c r="DH669" s="86"/>
      <c r="DJ669" s="86"/>
      <c r="DL669" s="86"/>
      <c r="DN669" s="86"/>
      <c r="DP669" s="86"/>
      <c r="DR669" s="86"/>
      <c r="DT669" s="86"/>
      <c r="DV669" s="86"/>
      <c r="DX669" s="86"/>
      <c r="DZ669" s="86"/>
      <c r="EB669" s="86"/>
      <c r="ED669" s="86"/>
      <c r="EE669" s="86"/>
      <c r="EF669" s="86"/>
      <c r="EG669" s="86"/>
      <c r="EI669" s="87"/>
      <c r="EK669" s="86"/>
      <c r="EL669" s="87"/>
      <c r="EM669" s="88"/>
      <c r="EN669" s="86"/>
      <c r="EO669" s="87"/>
      <c r="EP669" s="86"/>
      <c r="EQ669" s="86"/>
      <c r="ER669" s="86"/>
      <c r="ES669" s="86"/>
      <c r="ET669" s="89"/>
    </row>
    <row r="670" spans="56:150" x14ac:dyDescent="0.2">
      <c r="BD670" s="86"/>
      <c r="BF670" s="86"/>
      <c r="BH670" s="86"/>
      <c r="BJ670" s="86"/>
      <c r="BL670" s="86"/>
      <c r="BN670" s="86"/>
      <c r="BP670" s="86"/>
      <c r="BR670" s="86"/>
      <c r="BT670" s="86"/>
      <c r="BV670" s="86"/>
      <c r="BX670" s="86"/>
      <c r="BZ670" s="86"/>
      <c r="CB670" s="86"/>
      <c r="CD670" s="86"/>
      <c r="CF670" s="86"/>
      <c r="CH670" s="86"/>
      <c r="CJ670" s="86"/>
      <c r="CL670" s="86"/>
      <c r="CN670" s="86"/>
      <c r="CP670" s="86"/>
      <c r="CR670" s="86"/>
      <c r="CT670" s="86"/>
      <c r="CV670" s="86"/>
      <c r="CX670" s="86"/>
      <c r="CZ670" s="86"/>
      <c r="DB670" s="86"/>
      <c r="DD670" s="86"/>
      <c r="DF670" s="86"/>
      <c r="DH670" s="86"/>
      <c r="DJ670" s="86"/>
      <c r="DL670" s="86"/>
      <c r="DN670" s="86"/>
      <c r="DP670" s="86"/>
      <c r="DR670" s="86"/>
      <c r="DT670" s="86"/>
      <c r="DV670" s="86"/>
      <c r="DX670" s="86"/>
      <c r="DZ670" s="86"/>
      <c r="EB670" s="86"/>
      <c r="ED670" s="86"/>
      <c r="EE670" s="86"/>
      <c r="EF670" s="86"/>
      <c r="EG670" s="86"/>
      <c r="EI670" s="87"/>
      <c r="EK670" s="86"/>
      <c r="EL670" s="87"/>
      <c r="EM670" s="88"/>
      <c r="EN670" s="86"/>
      <c r="EO670" s="87"/>
      <c r="EP670" s="86"/>
      <c r="EQ670" s="86"/>
      <c r="ER670" s="86"/>
      <c r="ES670" s="86"/>
      <c r="ET670" s="89"/>
    </row>
    <row r="671" spans="56:150" x14ac:dyDescent="0.2">
      <c r="BD671" s="86"/>
      <c r="BF671" s="86"/>
      <c r="BH671" s="86"/>
      <c r="BJ671" s="86"/>
      <c r="BL671" s="86"/>
      <c r="BN671" s="86"/>
      <c r="BP671" s="86"/>
      <c r="BR671" s="86"/>
      <c r="BT671" s="86"/>
      <c r="BV671" s="86"/>
      <c r="BX671" s="86"/>
      <c r="BZ671" s="86"/>
      <c r="CB671" s="86"/>
      <c r="CD671" s="86"/>
      <c r="CF671" s="86"/>
      <c r="CH671" s="86"/>
      <c r="CJ671" s="86"/>
      <c r="CL671" s="86"/>
      <c r="CN671" s="86"/>
      <c r="CP671" s="86"/>
      <c r="CR671" s="86"/>
      <c r="CT671" s="86"/>
      <c r="CV671" s="86"/>
      <c r="CX671" s="86"/>
      <c r="CZ671" s="86"/>
      <c r="DB671" s="86"/>
      <c r="DD671" s="86"/>
      <c r="DF671" s="86"/>
      <c r="DH671" s="86"/>
      <c r="DJ671" s="86"/>
      <c r="DL671" s="86"/>
      <c r="DN671" s="86"/>
      <c r="DP671" s="86"/>
      <c r="DR671" s="86"/>
      <c r="DT671" s="86"/>
      <c r="DV671" s="86"/>
      <c r="DX671" s="86"/>
      <c r="DZ671" s="86"/>
      <c r="EB671" s="86"/>
      <c r="ED671" s="86"/>
      <c r="EE671" s="86"/>
      <c r="EF671" s="86"/>
      <c r="EG671" s="86"/>
      <c r="EI671" s="87"/>
      <c r="EK671" s="86"/>
      <c r="EL671" s="87"/>
      <c r="EM671" s="88"/>
      <c r="EN671" s="86"/>
      <c r="EO671" s="87"/>
      <c r="EP671" s="86"/>
      <c r="EQ671" s="86"/>
      <c r="ER671" s="86"/>
      <c r="ES671" s="86"/>
      <c r="ET671" s="89"/>
    </row>
    <row r="672" spans="56:150" x14ac:dyDescent="0.2">
      <c r="BD672" s="86"/>
      <c r="BF672" s="86"/>
      <c r="BH672" s="86"/>
      <c r="BJ672" s="86"/>
      <c r="BL672" s="86"/>
      <c r="BN672" s="86"/>
      <c r="BP672" s="86"/>
      <c r="BR672" s="86"/>
      <c r="BT672" s="86"/>
      <c r="BV672" s="86"/>
      <c r="BX672" s="86"/>
      <c r="BZ672" s="86"/>
      <c r="CB672" s="86"/>
      <c r="CD672" s="86"/>
      <c r="CF672" s="86"/>
      <c r="CH672" s="86"/>
      <c r="CJ672" s="86"/>
      <c r="CL672" s="86"/>
      <c r="CN672" s="86"/>
      <c r="CP672" s="86"/>
      <c r="CR672" s="86"/>
      <c r="CT672" s="86"/>
      <c r="CV672" s="86"/>
      <c r="CX672" s="86"/>
      <c r="CZ672" s="86"/>
      <c r="DB672" s="86"/>
      <c r="DD672" s="86"/>
      <c r="DF672" s="86"/>
      <c r="DH672" s="86"/>
      <c r="DJ672" s="86"/>
      <c r="DL672" s="86"/>
      <c r="DN672" s="86"/>
      <c r="DP672" s="86"/>
      <c r="DR672" s="86"/>
      <c r="DT672" s="86"/>
      <c r="DV672" s="86"/>
      <c r="DX672" s="86"/>
      <c r="DZ672" s="86"/>
      <c r="EB672" s="86"/>
      <c r="ED672" s="86"/>
      <c r="EE672" s="86"/>
      <c r="EF672" s="86"/>
      <c r="EG672" s="86"/>
      <c r="EI672" s="87"/>
      <c r="EK672" s="86"/>
      <c r="EL672" s="87"/>
      <c r="EM672" s="88"/>
      <c r="EN672" s="86"/>
      <c r="EO672" s="87"/>
      <c r="EP672" s="86"/>
      <c r="EQ672" s="86"/>
      <c r="ER672" s="86"/>
      <c r="ES672" s="86"/>
      <c r="ET672" s="89"/>
    </row>
    <row r="673" spans="56:150" x14ac:dyDescent="0.2">
      <c r="BD673" s="86"/>
      <c r="BF673" s="86"/>
      <c r="BH673" s="86"/>
      <c r="BJ673" s="86"/>
      <c r="BL673" s="86"/>
      <c r="BN673" s="86"/>
      <c r="BP673" s="86"/>
      <c r="BR673" s="86"/>
      <c r="BT673" s="86"/>
      <c r="BV673" s="86"/>
      <c r="BX673" s="86"/>
      <c r="BZ673" s="86"/>
      <c r="CB673" s="86"/>
      <c r="CD673" s="86"/>
      <c r="CF673" s="86"/>
      <c r="CH673" s="86"/>
      <c r="CJ673" s="86"/>
      <c r="CL673" s="86"/>
      <c r="CN673" s="86"/>
      <c r="CP673" s="86"/>
      <c r="CR673" s="86"/>
      <c r="CT673" s="86"/>
      <c r="CV673" s="86"/>
      <c r="CX673" s="86"/>
      <c r="CZ673" s="86"/>
      <c r="DB673" s="86"/>
      <c r="DD673" s="86"/>
      <c r="DF673" s="86"/>
      <c r="DH673" s="86"/>
      <c r="DJ673" s="86"/>
      <c r="DL673" s="86"/>
      <c r="DN673" s="86"/>
      <c r="DP673" s="86"/>
      <c r="DR673" s="86"/>
      <c r="DT673" s="86"/>
      <c r="DV673" s="86"/>
      <c r="DX673" s="86"/>
      <c r="DZ673" s="86"/>
      <c r="EB673" s="86"/>
      <c r="ED673" s="86"/>
      <c r="EE673" s="86"/>
      <c r="EF673" s="86"/>
      <c r="EG673" s="86"/>
      <c r="EI673" s="87"/>
      <c r="EK673" s="86"/>
      <c r="EL673" s="87"/>
      <c r="EM673" s="88"/>
      <c r="EN673" s="86"/>
      <c r="EO673" s="87"/>
      <c r="EP673" s="86"/>
      <c r="EQ673" s="86"/>
      <c r="ER673" s="86"/>
      <c r="ES673" s="86"/>
      <c r="ET673" s="89"/>
    </row>
    <row r="674" spans="56:150" x14ac:dyDescent="0.2">
      <c r="BD674" s="86"/>
      <c r="BF674" s="86"/>
      <c r="BH674" s="86"/>
      <c r="BJ674" s="86"/>
      <c r="BL674" s="86"/>
      <c r="BN674" s="86"/>
      <c r="BP674" s="86"/>
      <c r="BR674" s="86"/>
      <c r="BT674" s="86"/>
      <c r="BV674" s="86"/>
      <c r="BX674" s="86"/>
      <c r="BZ674" s="86"/>
      <c r="CB674" s="86"/>
      <c r="CD674" s="86"/>
      <c r="CF674" s="86"/>
      <c r="CH674" s="86"/>
      <c r="CJ674" s="86"/>
      <c r="CL674" s="86"/>
      <c r="CN674" s="86"/>
      <c r="CP674" s="86"/>
      <c r="CR674" s="86"/>
      <c r="CT674" s="86"/>
      <c r="CV674" s="86"/>
      <c r="CX674" s="86"/>
      <c r="CZ674" s="86"/>
      <c r="DB674" s="86"/>
      <c r="DD674" s="86"/>
      <c r="DF674" s="86"/>
      <c r="DH674" s="86"/>
      <c r="DJ674" s="86"/>
      <c r="DL674" s="86"/>
      <c r="DN674" s="86"/>
      <c r="DP674" s="86"/>
      <c r="DR674" s="86"/>
      <c r="DT674" s="86"/>
      <c r="DV674" s="86"/>
      <c r="DX674" s="86"/>
      <c r="DZ674" s="86"/>
      <c r="EB674" s="86"/>
      <c r="ED674" s="86"/>
      <c r="EE674" s="86"/>
      <c r="EF674" s="86"/>
      <c r="EG674" s="86"/>
      <c r="EI674" s="87"/>
      <c r="EK674" s="86"/>
      <c r="EL674" s="87"/>
      <c r="EM674" s="88"/>
      <c r="EN674" s="86"/>
      <c r="EO674" s="87"/>
      <c r="EP674" s="86"/>
      <c r="EQ674" s="86"/>
      <c r="ER674" s="86"/>
      <c r="ES674" s="86"/>
      <c r="ET674" s="89"/>
    </row>
    <row r="675" spans="56:150" x14ac:dyDescent="0.2">
      <c r="BD675" s="86"/>
      <c r="BF675" s="86"/>
      <c r="BH675" s="86"/>
      <c r="BJ675" s="86"/>
      <c r="BL675" s="86"/>
      <c r="BN675" s="86"/>
      <c r="BP675" s="86"/>
      <c r="BR675" s="86"/>
      <c r="BT675" s="86"/>
      <c r="BV675" s="86"/>
      <c r="BX675" s="86"/>
      <c r="BZ675" s="86"/>
      <c r="CB675" s="86"/>
      <c r="CD675" s="86"/>
      <c r="CF675" s="86"/>
      <c r="CH675" s="86"/>
      <c r="CJ675" s="86"/>
      <c r="CL675" s="86"/>
      <c r="CN675" s="86"/>
      <c r="CP675" s="86"/>
      <c r="CR675" s="86"/>
      <c r="CT675" s="86"/>
      <c r="CV675" s="86"/>
      <c r="CX675" s="86"/>
      <c r="CZ675" s="86"/>
      <c r="DB675" s="86"/>
      <c r="DD675" s="86"/>
      <c r="DF675" s="86"/>
      <c r="DH675" s="86"/>
      <c r="DJ675" s="86"/>
      <c r="DL675" s="86"/>
      <c r="DN675" s="86"/>
      <c r="DP675" s="86"/>
      <c r="DR675" s="86"/>
      <c r="DT675" s="86"/>
      <c r="DV675" s="86"/>
      <c r="DX675" s="86"/>
      <c r="DZ675" s="86"/>
      <c r="EB675" s="86"/>
      <c r="ED675" s="86"/>
      <c r="EE675" s="86"/>
      <c r="EF675" s="86"/>
      <c r="EG675" s="86"/>
      <c r="EI675" s="87"/>
      <c r="EK675" s="86"/>
      <c r="EL675" s="87"/>
      <c r="EM675" s="88"/>
      <c r="EN675" s="86"/>
      <c r="EO675" s="87"/>
      <c r="EP675" s="86"/>
      <c r="EQ675" s="86"/>
      <c r="ER675" s="86"/>
      <c r="ES675" s="86"/>
      <c r="ET675" s="89"/>
    </row>
    <row r="676" spans="56:150" x14ac:dyDescent="0.2">
      <c r="BD676" s="86"/>
      <c r="BF676" s="86"/>
      <c r="BH676" s="86"/>
      <c r="BJ676" s="86"/>
      <c r="BL676" s="86"/>
      <c r="BN676" s="86"/>
      <c r="BP676" s="86"/>
      <c r="BR676" s="86"/>
      <c r="BT676" s="86"/>
      <c r="BV676" s="86"/>
      <c r="BX676" s="86"/>
      <c r="BZ676" s="86"/>
      <c r="CB676" s="86"/>
      <c r="CD676" s="86"/>
      <c r="CF676" s="86"/>
      <c r="CH676" s="86"/>
      <c r="CJ676" s="86"/>
      <c r="CL676" s="86"/>
      <c r="CN676" s="86"/>
      <c r="CP676" s="86"/>
      <c r="CR676" s="86"/>
      <c r="CT676" s="86"/>
      <c r="CV676" s="86"/>
      <c r="CX676" s="86"/>
      <c r="CZ676" s="86"/>
      <c r="DB676" s="86"/>
      <c r="DD676" s="86"/>
      <c r="DF676" s="86"/>
      <c r="DH676" s="86"/>
      <c r="DJ676" s="86"/>
      <c r="DL676" s="86"/>
      <c r="DN676" s="86"/>
      <c r="DP676" s="86"/>
      <c r="DR676" s="86"/>
      <c r="DT676" s="86"/>
      <c r="DV676" s="86"/>
      <c r="DX676" s="86"/>
      <c r="DZ676" s="86"/>
      <c r="EB676" s="86"/>
      <c r="ED676" s="86"/>
      <c r="EE676" s="86"/>
      <c r="EF676" s="86"/>
      <c r="EG676" s="86"/>
      <c r="EI676" s="87"/>
      <c r="EK676" s="86"/>
      <c r="EL676" s="87"/>
      <c r="EM676" s="88"/>
      <c r="EN676" s="86"/>
      <c r="EO676" s="87"/>
      <c r="EP676" s="86"/>
      <c r="EQ676" s="86"/>
      <c r="ER676" s="86"/>
      <c r="ES676" s="86"/>
      <c r="ET676" s="89"/>
    </row>
    <row r="677" spans="56:150" x14ac:dyDescent="0.2">
      <c r="BD677" s="86"/>
      <c r="BF677" s="86"/>
      <c r="BH677" s="86"/>
      <c r="BJ677" s="86"/>
      <c r="BL677" s="86"/>
      <c r="BN677" s="86"/>
      <c r="BP677" s="86"/>
      <c r="BR677" s="86"/>
      <c r="BT677" s="86"/>
      <c r="BV677" s="86"/>
      <c r="BX677" s="86"/>
      <c r="BZ677" s="86"/>
      <c r="CB677" s="86"/>
      <c r="CD677" s="86"/>
      <c r="CF677" s="86"/>
      <c r="CH677" s="86"/>
      <c r="CJ677" s="86"/>
      <c r="CL677" s="86"/>
      <c r="CN677" s="86"/>
      <c r="CP677" s="86"/>
      <c r="CR677" s="86"/>
      <c r="CT677" s="86"/>
      <c r="CV677" s="86"/>
      <c r="CX677" s="86"/>
      <c r="CZ677" s="86"/>
      <c r="DB677" s="86"/>
      <c r="DD677" s="86"/>
      <c r="DF677" s="86"/>
      <c r="DH677" s="86"/>
      <c r="DJ677" s="86"/>
      <c r="DL677" s="86"/>
      <c r="DN677" s="86"/>
      <c r="DP677" s="86"/>
      <c r="DR677" s="86"/>
      <c r="DT677" s="86"/>
      <c r="DV677" s="86"/>
      <c r="DX677" s="86"/>
      <c r="DZ677" s="86"/>
      <c r="EB677" s="86"/>
      <c r="ED677" s="86"/>
      <c r="EE677" s="86"/>
      <c r="EF677" s="86"/>
      <c r="EG677" s="86"/>
      <c r="EI677" s="87"/>
      <c r="EK677" s="86"/>
      <c r="EL677" s="87"/>
      <c r="EM677" s="88"/>
      <c r="EN677" s="86"/>
      <c r="EO677" s="87"/>
      <c r="EP677" s="86"/>
      <c r="EQ677" s="86"/>
      <c r="ER677" s="86"/>
      <c r="ES677" s="86"/>
      <c r="ET677" s="89"/>
    </row>
    <row r="678" spans="56:150" x14ac:dyDescent="0.2">
      <c r="BD678" s="86"/>
      <c r="BF678" s="86"/>
      <c r="BH678" s="86"/>
      <c r="BJ678" s="86"/>
      <c r="BL678" s="86"/>
      <c r="BN678" s="86"/>
      <c r="BP678" s="86"/>
      <c r="BR678" s="86"/>
      <c r="BT678" s="86"/>
      <c r="BV678" s="86"/>
      <c r="BX678" s="86"/>
      <c r="BZ678" s="86"/>
      <c r="CB678" s="86"/>
      <c r="CD678" s="86"/>
      <c r="CF678" s="86"/>
      <c r="CH678" s="86"/>
      <c r="CJ678" s="86"/>
      <c r="CL678" s="86"/>
      <c r="CN678" s="86"/>
      <c r="CP678" s="86"/>
      <c r="CR678" s="86"/>
      <c r="CT678" s="86"/>
      <c r="CV678" s="86"/>
      <c r="CX678" s="86"/>
      <c r="CZ678" s="86"/>
      <c r="DB678" s="86"/>
      <c r="DD678" s="86"/>
      <c r="DF678" s="86"/>
      <c r="DH678" s="86"/>
      <c r="DJ678" s="86"/>
      <c r="DL678" s="86"/>
      <c r="DN678" s="86"/>
      <c r="DP678" s="86"/>
      <c r="DR678" s="86"/>
      <c r="DT678" s="86"/>
      <c r="DV678" s="86"/>
      <c r="DX678" s="86"/>
      <c r="DZ678" s="86"/>
      <c r="EB678" s="86"/>
      <c r="ED678" s="86"/>
      <c r="EE678" s="86"/>
      <c r="EF678" s="86"/>
      <c r="EG678" s="86"/>
      <c r="EI678" s="87"/>
      <c r="EK678" s="86"/>
      <c r="EL678" s="87"/>
      <c r="EM678" s="88"/>
      <c r="EN678" s="86"/>
      <c r="EO678" s="87"/>
      <c r="EP678" s="86"/>
      <c r="EQ678" s="86"/>
      <c r="ER678" s="86"/>
      <c r="ES678" s="86"/>
      <c r="ET678" s="89"/>
    </row>
    <row r="679" spans="56:150" x14ac:dyDescent="0.2">
      <c r="BD679" s="86"/>
      <c r="BF679" s="86"/>
      <c r="BH679" s="86"/>
      <c r="BJ679" s="86"/>
      <c r="BL679" s="86"/>
      <c r="BN679" s="86"/>
      <c r="BP679" s="86"/>
      <c r="BR679" s="86"/>
      <c r="BT679" s="86"/>
      <c r="BV679" s="86"/>
      <c r="BX679" s="86"/>
      <c r="BZ679" s="86"/>
      <c r="CB679" s="86"/>
      <c r="CD679" s="86"/>
      <c r="CF679" s="86"/>
      <c r="CH679" s="86"/>
      <c r="CJ679" s="86"/>
      <c r="CL679" s="86"/>
      <c r="CN679" s="86"/>
      <c r="CP679" s="86"/>
      <c r="CR679" s="86"/>
      <c r="CT679" s="86"/>
      <c r="CV679" s="86"/>
      <c r="CX679" s="86"/>
      <c r="CZ679" s="86"/>
      <c r="DB679" s="86"/>
      <c r="DD679" s="86"/>
      <c r="DF679" s="86"/>
      <c r="DH679" s="86"/>
      <c r="DJ679" s="86"/>
      <c r="DL679" s="86"/>
      <c r="DN679" s="86"/>
      <c r="DP679" s="86"/>
      <c r="DR679" s="86"/>
      <c r="DT679" s="86"/>
      <c r="DV679" s="86"/>
      <c r="DX679" s="86"/>
      <c r="DZ679" s="86"/>
      <c r="EB679" s="86"/>
      <c r="ED679" s="86"/>
      <c r="EE679" s="86"/>
      <c r="EF679" s="86"/>
      <c r="EG679" s="86"/>
      <c r="EI679" s="87"/>
      <c r="EK679" s="86"/>
      <c r="EL679" s="87"/>
      <c r="EM679" s="88"/>
      <c r="EN679" s="86"/>
      <c r="EO679" s="87"/>
      <c r="EP679" s="86"/>
      <c r="EQ679" s="86"/>
      <c r="ER679" s="86"/>
      <c r="ES679" s="86"/>
      <c r="ET679" s="89"/>
    </row>
    <row r="680" spans="56:150" x14ac:dyDescent="0.2">
      <c r="BD680" s="86"/>
      <c r="BF680" s="86"/>
      <c r="BH680" s="86"/>
      <c r="BJ680" s="86"/>
      <c r="BL680" s="86"/>
      <c r="BN680" s="86"/>
      <c r="BP680" s="86"/>
      <c r="BR680" s="86"/>
      <c r="BT680" s="86"/>
      <c r="BV680" s="86"/>
      <c r="BX680" s="86"/>
      <c r="BZ680" s="86"/>
      <c r="CB680" s="86"/>
      <c r="CD680" s="86"/>
      <c r="CF680" s="86"/>
      <c r="CH680" s="86"/>
      <c r="CJ680" s="86"/>
      <c r="CL680" s="86"/>
      <c r="CN680" s="86"/>
      <c r="CP680" s="86"/>
      <c r="CR680" s="86"/>
      <c r="CT680" s="86"/>
      <c r="CV680" s="86"/>
      <c r="CX680" s="86"/>
      <c r="CZ680" s="86"/>
      <c r="DB680" s="86"/>
      <c r="DD680" s="86"/>
      <c r="DF680" s="86"/>
      <c r="DH680" s="86"/>
      <c r="DJ680" s="86"/>
      <c r="DL680" s="86"/>
      <c r="DN680" s="86"/>
      <c r="DP680" s="86"/>
      <c r="DR680" s="86"/>
      <c r="DT680" s="86"/>
      <c r="DV680" s="86"/>
      <c r="DX680" s="86"/>
      <c r="DZ680" s="86"/>
      <c r="EB680" s="86"/>
      <c r="ED680" s="86"/>
      <c r="EE680" s="86"/>
      <c r="EF680" s="86"/>
      <c r="EG680" s="86"/>
      <c r="EI680" s="87"/>
      <c r="EK680" s="86"/>
      <c r="EL680" s="87"/>
      <c r="EM680" s="88"/>
      <c r="EN680" s="86"/>
      <c r="EO680" s="87"/>
      <c r="EP680" s="86"/>
      <c r="EQ680" s="86"/>
      <c r="ER680" s="86"/>
      <c r="ES680" s="86"/>
      <c r="ET680" s="89"/>
    </row>
    <row r="681" spans="56:150" x14ac:dyDescent="0.2">
      <c r="BD681" s="86"/>
      <c r="BF681" s="86"/>
      <c r="BH681" s="86"/>
      <c r="BJ681" s="86"/>
      <c r="BL681" s="86"/>
      <c r="BN681" s="86"/>
      <c r="BP681" s="86"/>
      <c r="BR681" s="86"/>
      <c r="BT681" s="86"/>
      <c r="BV681" s="86"/>
      <c r="BX681" s="86"/>
      <c r="BZ681" s="86"/>
      <c r="CB681" s="86"/>
      <c r="CD681" s="86"/>
      <c r="CF681" s="86"/>
      <c r="CH681" s="86"/>
      <c r="CJ681" s="86"/>
      <c r="CL681" s="86"/>
      <c r="CN681" s="86"/>
      <c r="CP681" s="86"/>
      <c r="CR681" s="86"/>
      <c r="CT681" s="86"/>
      <c r="CV681" s="86"/>
      <c r="CX681" s="86"/>
      <c r="CZ681" s="86"/>
      <c r="DB681" s="86"/>
      <c r="DD681" s="86"/>
      <c r="DF681" s="86"/>
      <c r="DH681" s="86"/>
      <c r="DJ681" s="86"/>
      <c r="DL681" s="86"/>
      <c r="DN681" s="86"/>
      <c r="DP681" s="86"/>
      <c r="DR681" s="86"/>
      <c r="DT681" s="86"/>
      <c r="DV681" s="86"/>
      <c r="DX681" s="86"/>
      <c r="DZ681" s="86"/>
      <c r="EB681" s="86"/>
      <c r="ED681" s="86"/>
      <c r="EE681" s="86"/>
      <c r="EF681" s="86"/>
      <c r="EG681" s="86"/>
      <c r="EI681" s="87"/>
      <c r="EK681" s="86"/>
      <c r="EL681" s="87"/>
      <c r="EM681" s="88"/>
      <c r="EN681" s="86"/>
      <c r="EO681" s="87"/>
      <c r="EP681" s="86"/>
      <c r="EQ681" s="86"/>
      <c r="ER681" s="86"/>
      <c r="ES681" s="86"/>
      <c r="ET681" s="89"/>
    </row>
    <row r="682" spans="56:150" x14ac:dyDescent="0.2">
      <c r="BD682" s="86"/>
      <c r="BF682" s="86"/>
      <c r="BH682" s="86"/>
      <c r="BJ682" s="86"/>
      <c r="BL682" s="86"/>
      <c r="BN682" s="86"/>
      <c r="BP682" s="86"/>
      <c r="BR682" s="86"/>
      <c r="BT682" s="86"/>
      <c r="BV682" s="86"/>
      <c r="BX682" s="86"/>
      <c r="BZ682" s="86"/>
      <c r="CB682" s="86"/>
      <c r="CD682" s="86"/>
      <c r="CF682" s="86"/>
      <c r="CH682" s="86"/>
      <c r="CJ682" s="86"/>
      <c r="CL682" s="86"/>
      <c r="CN682" s="86"/>
      <c r="CP682" s="86"/>
      <c r="CR682" s="86"/>
      <c r="CT682" s="86"/>
      <c r="CV682" s="86"/>
      <c r="CX682" s="86"/>
      <c r="CZ682" s="86"/>
      <c r="DB682" s="86"/>
      <c r="DD682" s="86"/>
      <c r="DF682" s="86"/>
      <c r="DH682" s="86"/>
      <c r="DJ682" s="86"/>
      <c r="DL682" s="86"/>
      <c r="DN682" s="86"/>
      <c r="DP682" s="86"/>
      <c r="DR682" s="86"/>
      <c r="DT682" s="86"/>
      <c r="DV682" s="86"/>
      <c r="DX682" s="86"/>
      <c r="DZ682" s="86"/>
      <c r="EB682" s="86"/>
      <c r="ED682" s="86"/>
      <c r="EE682" s="86"/>
      <c r="EF682" s="86"/>
      <c r="EG682" s="86"/>
      <c r="EI682" s="87"/>
      <c r="EK682" s="86"/>
      <c r="EL682" s="87"/>
      <c r="EM682" s="88"/>
      <c r="EN682" s="86"/>
      <c r="EO682" s="87"/>
      <c r="EP682" s="86"/>
      <c r="EQ682" s="86"/>
      <c r="ER682" s="86"/>
      <c r="ES682" s="86"/>
      <c r="ET682" s="89"/>
    </row>
    <row r="683" spans="56:150" x14ac:dyDescent="0.2">
      <c r="BD683" s="86"/>
      <c r="BF683" s="86"/>
      <c r="BH683" s="86"/>
      <c r="BJ683" s="86"/>
      <c r="BL683" s="86"/>
      <c r="BN683" s="86"/>
      <c r="BP683" s="86"/>
      <c r="BR683" s="86"/>
      <c r="BT683" s="86"/>
      <c r="BV683" s="86"/>
      <c r="BX683" s="86"/>
      <c r="BZ683" s="86"/>
      <c r="CB683" s="86"/>
      <c r="CD683" s="86"/>
      <c r="CF683" s="86"/>
      <c r="CH683" s="86"/>
      <c r="CJ683" s="86"/>
      <c r="CL683" s="86"/>
      <c r="CN683" s="86"/>
      <c r="CP683" s="86"/>
      <c r="CR683" s="86"/>
      <c r="CT683" s="86"/>
      <c r="CV683" s="86"/>
      <c r="CX683" s="86"/>
      <c r="CZ683" s="86"/>
      <c r="DB683" s="86"/>
      <c r="DD683" s="86"/>
      <c r="DF683" s="86"/>
      <c r="DH683" s="86"/>
      <c r="DJ683" s="86"/>
      <c r="DL683" s="86"/>
      <c r="DN683" s="86"/>
      <c r="DP683" s="86"/>
      <c r="DR683" s="86"/>
      <c r="DT683" s="86"/>
      <c r="DV683" s="86"/>
      <c r="DX683" s="86"/>
      <c r="DZ683" s="86"/>
      <c r="EB683" s="86"/>
      <c r="ED683" s="86"/>
      <c r="EE683" s="86"/>
      <c r="EF683" s="86"/>
      <c r="EG683" s="86"/>
      <c r="EI683" s="87"/>
      <c r="EK683" s="86"/>
      <c r="EL683" s="87"/>
      <c r="EM683" s="88"/>
      <c r="EN683" s="86"/>
      <c r="EO683" s="87"/>
      <c r="EP683" s="86"/>
      <c r="EQ683" s="86"/>
      <c r="ER683" s="86"/>
      <c r="ES683" s="86"/>
      <c r="ET683" s="89"/>
    </row>
    <row r="684" spans="56:150" x14ac:dyDescent="0.2">
      <c r="BD684" s="86"/>
      <c r="BF684" s="86"/>
      <c r="BH684" s="86"/>
      <c r="BJ684" s="86"/>
      <c r="BL684" s="86"/>
      <c r="BN684" s="86"/>
      <c r="BP684" s="86"/>
      <c r="BR684" s="86"/>
      <c r="BT684" s="86"/>
      <c r="BV684" s="86"/>
      <c r="BX684" s="86"/>
      <c r="BZ684" s="86"/>
      <c r="CB684" s="86"/>
      <c r="CD684" s="86"/>
      <c r="CF684" s="86"/>
      <c r="CH684" s="86"/>
      <c r="CJ684" s="86"/>
      <c r="CL684" s="86"/>
      <c r="CN684" s="86"/>
      <c r="CP684" s="86"/>
      <c r="CR684" s="86"/>
      <c r="CT684" s="86"/>
      <c r="CV684" s="86"/>
      <c r="CX684" s="86"/>
      <c r="CZ684" s="86"/>
      <c r="DB684" s="86"/>
      <c r="DD684" s="86"/>
      <c r="DF684" s="86"/>
      <c r="DH684" s="86"/>
      <c r="DJ684" s="86"/>
      <c r="DL684" s="86"/>
      <c r="DN684" s="86"/>
      <c r="DP684" s="86"/>
      <c r="DR684" s="86"/>
      <c r="DT684" s="86"/>
      <c r="DV684" s="86"/>
      <c r="DX684" s="86"/>
      <c r="DZ684" s="86"/>
      <c r="EB684" s="86"/>
      <c r="ED684" s="86"/>
      <c r="EE684" s="86"/>
      <c r="EF684" s="86"/>
      <c r="EG684" s="86"/>
      <c r="EI684" s="87"/>
      <c r="EK684" s="86"/>
      <c r="EL684" s="87"/>
      <c r="EM684" s="88"/>
      <c r="EN684" s="86"/>
      <c r="EO684" s="87"/>
      <c r="EP684" s="86"/>
      <c r="EQ684" s="86"/>
      <c r="ER684" s="86"/>
      <c r="ES684" s="86"/>
      <c r="ET684" s="89"/>
    </row>
    <row r="685" spans="56:150" x14ac:dyDescent="0.2">
      <c r="BD685" s="86"/>
      <c r="BF685" s="86"/>
      <c r="BH685" s="86"/>
      <c r="BJ685" s="86"/>
      <c r="BL685" s="86"/>
      <c r="BN685" s="86"/>
      <c r="BP685" s="86"/>
      <c r="BR685" s="86"/>
      <c r="BT685" s="86"/>
      <c r="BV685" s="86"/>
      <c r="BX685" s="86"/>
      <c r="BZ685" s="86"/>
      <c r="CB685" s="86"/>
      <c r="CD685" s="86"/>
      <c r="CF685" s="86"/>
      <c r="CH685" s="86"/>
      <c r="CJ685" s="86"/>
      <c r="CL685" s="86"/>
      <c r="CN685" s="86"/>
      <c r="CP685" s="86"/>
      <c r="CR685" s="86"/>
      <c r="CT685" s="86"/>
      <c r="CV685" s="86"/>
      <c r="CX685" s="86"/>
      <c r="CZ685" s="86"/>
      <c r="DB685" s="86"/>
      <c r="DD685" s="86"/>
      <c r="DF685" s="86"/>
      <c r="DH685" s="86"/>
      <c r="DJ685" s="86"/>
      <c r="DL685" s="86"/>
      <c r="DN685" s="86"/>
      <c r="DP685" s="86"/>
      <c r="DR685" s="86"/>
      <c r="DT685" s="86"/>
      <c r="DV685" s="86"/>
      <c r="DX685" s="86"/>
      <c r="DZ685" s="86"/>
      <c r="EB685" s="86"/>
      <c r="ED685" s="86"/>
      <c r="EE685" s="86"/>
      <c r="EF685" s="86"/>
      <c r="EG685" s="86"/>
      <c r="EI685" s="87"/>
      <c r="EK685" s="86"/>
      <c r="EL685" s="87"/>
      <c r="EM685" s="88"/>
      <c r="EN685" s="86"/>
      <c r="EO685" s="87"/>
      <c r="EP685" s="86"/>
      <c r="EQ685" s="86"/>
      <c r="ER685" s="86"/>
      <c r="ES685" s="86"/>
      <c r="ET685" s="89"/>
    </row>
    <row r="686" spans="56:150" x14ac:dyDescent="0.2">
      <c r="BD686" s="86"/>
      <c r="BF686" s="86"/>
      <c r="BH686" s="86"/>
      <c r="BJ686" s="86"/>
      <c r="BL686" s="86"/>
      <c r="BN686" s="86"/>
      <c r="BP686" s="86"/>
      <c r="BR686" s="86"/>
      <c r="BT686" s="86"/>
      <c r="BV686" s="86"/>
      <c r="BX686" s="86"/>
      <c r="BZ686" s="86"/>
      <c r="CB686" s="86"/>
      <c r="CD686" s="86"/>
      <c r="CF686" s="86"/>
      <c r="CH686" s="86"/>
      <c r="CJ686" s="86"/>
      <c r="CL686" s="86"/>
      <c r="CN686" s="86"/>
      <c r="CP686" s="86"/>
      <c r="CR686" s="86"/>
      <c r="CT686" s="86"/>
      <c r="CV686" s="86"/>
      <c r="CX686" s="86"/>
      <c r="CZ686" s="86"/>
      <c r="DB686" s="86"/>
      <c r="DD686" s="86"/>
      <c r="DF686" s="86"/>
      <c r="DH686" s="86"/>
      <c r="DJ686" s="86"/>
      <c r="DL686" s="86"/>
      <c r="DN686" s="86"/>
      <c r="DP686" s="86"/>
      <c r="DR686" s="86"/>
      <c r="DT686" s="86"/>
      <c r="DV686" s="86"/>
      <c r="DX686" s="86"/>
      <c r="DZ686" s="86"/>
      <c r="EB686" s="86"/>
      <c r="ED686" s="86"/>
      <c r="EE686" s="86"/>
      <c r="EF686" s="86"/>
      <c r="EG686" s="86"/>
      <c r="EI686" s="87"/>
      <c r="EK686" s="86"/>
      <c r="EL686" s="87"/>
      <c r="EM686" s="88"/>
      <c r="EN686" s="86"/>
      <c r="EO686" s="87"/>
      <c r="EP686" s="86"/>
      <c r="EQ686" s="86"/>
      <c r="ER686" s="86"/>
      <c r="ES686" s="86"/>
      <c r="ET686" s="89"/>
    </row>
    <row r="687" spans="56:150" x14ac:dyDescent="0.2">
      <c r="BD687" s="86"/>
      <c r="BF687" s="86"/>
      <c r="BH687" s="86"/>
      <c r="BJ687" s="86"/>
      <c r="BL687" s="86"/>
      <c r="BN687" s="86"/>
      <c r="BP687" s="86"/>
      <c r="BR687" s="86"/>
      <c r="BT687" s="86"/>
      <c r="BV687" s="86"/>
      <c r="BX687" s="86"/>
      <c r="BZ687" s="86"/>
      <c r="CB687" s="86"/>
      <c r="CD687" s="86"/>
      <c r="CF687" s="86"/>
      <c r="CH687" s="86"/>
      <c r="CJ687" s="86"/>
      <c r="CL687" s="86"/>
      <c r="CN687" s="86"/>
      <c r="CP687" s="86"/>
      <c r="CR687" s="86"/>
      <c r="CT687" s="86"/>
      <c r="CV687" s="86"/>
      <c r="CX687" s="86"/>
      <c r="CZ687" s="86"/>
      <c r="DB687" s="86"/>
      <c r="DD687" s="86"/>
      <c r="DF687" s="86"/>
      <c r="DH687" s="86"/>
      <c r="DJ687" s="86"/>
      <c r="DL687" s="86"/>
      <c r="DN687" s="86"/>
      <c r="DP687" s="86"/>
      <c r="DR687" s="86"/>
      <c r="DT687" s="86"/>
      <c r="DV687" s="86"/>
      <c r="DX687" s="86"/>
      <c r="DZ687" s="86"/>
      <c r="EB687" s="86"/>
      <c r="ED687" s="86"/>
      <c r="EE687" s="86"/>
      <c r="EF687" s="86"/>
      <c r="EG687" s="86"/>
      <c r="EI687" s="87"/>
      <c r="EK687" s="86"/>
      <c r="EL687" s="87"/>
      <c r="EM687" s="88"/>
      <c r="EN687" s="86"/>
      <c r="EO687" s="87"/>
      <c r="EP687" s="86"/>
      <c r="EQ687" s="86"/>
      <c r="ER687" s="86"/>
      <c r="ES687" s="86"/>
      <c r="ET687" s="89"/>
    </row>
    <row r="688" spans="56:150" x14ac:dyDescent="0.2">
      <c r="BD688" s="86"/>
      <c r="BF688" s="86"/>
      <c r="BH688" s="86"/>
      <c r="BJ688" s="86"/>
      <c r="BL688" s="86"/>
      <c r="BN688" s="86"/>
      <c r="BP688" s="86"/>
      <c r="BR688" s="86"/>
      <c r="BT688" s="86"/>
      <c r="BV688" s="86"/>
      <c r="BX688" s="86"/>
      <c r="BZ688" s="86"/>
      <c r="CB688" s="86"/>
      <c r="CD688" s="86"/>
      <c r="CF688" s="86"/>
      <c r="CH688" s="86"/>
      <c r="CJ688" s="86"/>
      <c r="CL688" s="86"/>
      <c r="CN688" s="86"/>
      <c r="CP688" s="86"/>
      <c r="CR688" s="86"/>
      <c r="CT688" s="86"/>
      <c r="CV688" s="86"/>
      <c r="CX688" s="86"/>
      <c r="CZ688" s="86"/>
      <c r="DB688" s="86"/>
      <c r="DD688" s="86"/>
      <c r="DF688" s="86"/>
      <c r="DH688" s="86"/>
      <c r="DJ688" s="86"/>
      <c r="DL688" s="86"/>
      <c r="DN688" s="86"/>
      <c r="DP688" s="86"/>
      <c r="DR688" s="86"/>
      <c r="DT688" s="86"/>
      <c r="DV688" s="86"/>
      <c r="DX688" s="86"/>
      <c r="DZ688" s="86"/>
      <c r="EB688" s="86"/>
      <c r="ED688" s="86"/>
      <c r="EE688" s="86"/>
      <c r="EF688" s="86"/>
      <c r="EG688" s="86"/>
      <c r="EI688" s="87"/>
      <c r="EK688" s="86"/>
      <c r="EL688" s="87"/>
      <c r="EM688" s="88"/>
      <c r="EN688" s="86"/>
      <c r="EO688" s="87"/>
      <c r="EP688" s="86"/>
      <c r="EQ688" s="86"/>
      <c r="ER688" s="86"/>
      <c r="ES688" s="86"/>
      <c r="ET688" s="89"/>
    </row>
    <row r="689" spans="56:150" x14ac:dyDescent="0.2">
      <c r="BD689" s="86"/>
      <c r="BF689" s="86"/>
      <c r="BH689" s="86"/>
      <c r="BJ689" s="86"/>
      <c r="BL689" s="86"/>
      <c r="BN689" s="86"/>
      <c r="BP689" s="86"/>
      <c r="BR689" s="86"/>
      <c r="BT689" s="86"/>
      <c r="BV689" s="86"/>
      <c r="BX689" s="86"/>
      <c r="BZ689" s="86"/>
      <c r="CB689" s="86"/>
      <c r="CD689" s="86"/>
      <c r="CF689" s="86"/>
      <c r="CH689" s="86"/>
      <c r="CJ689" s="86"/>
      <c r="CL689" s="86"/>
      <c r="CN689" s="86"/>
      <c r="CP689" s="86"/>
      <c r="CR689" s="86"/>
      <c r="CT689" s="86"/>
      <c r="CV689" s="86"/>
      <c r="CX689" s="86"/>
      <c r="CZ689" s="86"/>
      <c r="DB689" s="86"/>
      <c r="DD689" s="86"/>
      <c r="DF689" s="86"/>
      <c r="DH689" s="86"/>
      <c r="DJ689" s="86"/>
      <c r="DL689" s="86"/>
      <c r="DN689" s="86"/>
      <c r="DP689" s="86"/>
      <c r="DR689" s="86"/>
      <c r="DT689" s="86"/>
      <c r="DV689" s="86"/>
      <c r="DX689" s="86"/>
      <c r="DZ689" s="86"/>
      <c r="EB689" s="86"/>
      <c r="ED689" s="86"/>
      <c r="EE689" s="86"/>
      <c r="EF689" s="86"/>
      <c r="EG689" s="86"/>
      <c r="EI689" s="87"/>
      <c r="EK689" s="86"/>
      <c r="EL689" s="87"/>
      <c r="EM689" s="88"/>
      <c r="EN689" s="86"/>
      <c r="EO689" s="87"/>
      <c r="EP689" s="86"/>
      <c r="EQ689" s="86"/>
      <c r="ER689" s="86"/>
      <c r="ES689" s="86"/>
      <c r="ET689" s="89"/>
    </row>
    <row r="690" spans="56:150" x14ac:dyDescent="0.2">
      <c r="BD690" s="86"/>
      <c r="BF690" s="86"/>
      <c r="BH690" s="86"/>
      <c r="BJ690" s="86"/>
      <c r="BL690" s="86"/>
      <c r="BN690" s="86"/>
      <c r="BP690" s="86"/>
      <c r="BR690" s="86"/>
      <c r="BT690" s="86"/>
      <c r="BV690" s="86"/>
      <c r="BX690" s="86"/>
      <c r="BZ690" s="86"/>
      <c r="CB690" s="86"/>
      <c r="CD690" s="86"/>
      <c r="CF690" s="86"/>
      <c r="CH690" s="86"/>
      <c r="CJ690" s="86"/>
      <c r="CL690" s="86"/>
      <c r="CN690" s="86"/>
      <c r="CP690" s="86"/>
      <c r="CR690" s="86"/>
      <c r="CT690" s="86"/>
      <c r="CV690" s="86"/>
      <c r="CX690" s="86"/>
      <c r="CZ690" s="86"/>
      <c r="DB690" s="86"/>
      <c r="DD690" s="86"/>
      <c r="DF690" s="86"/>
      <c r="DH690" s="86"/>
      <c r="DJ690" s="86"/>
      <c r="DL690" s="86"/>
      <c r="DN690" s="86"/>
      <c r="DP690" s="86"/>
      <c r="DR690" s="86"/>
      <c r="DT690" s="86"/>
      <c r="DV690" s="86"/>
      <c r="DX690" s="86"/>
      <c r="DZ690" s="86"/>
      <c r="EB690" s="86"/>
      <c r="ED690" s="86"/>
      <c r="EE690" s="86"/>
      <c r="EF690" s="86"/>
      <c r="EG690" s="86"/>
      <c r="EI690" s="87"/>
      <c r="EK690" s="86"/>
      <c r="EL690" s="87"/>
      <c r="EM690" s="88"/>
      <c r="EN690" s="86"/>
      <c r="EO690" s="87"/>
      <c r="EP690" s="86"/>
      <c r="EQ690" s="86"/>
      <c r="ER690" s="86"/>
      <c r="ES690" s="86"/>
      <c r="ET690" s="89"/>
    </row>
    <row r="691" spans="56:150" x14ac:dyDescent="0.2">
      <c r="BD691" s="86"/>
      <c r="BF691" s="86"/>
      <c r="BH691" s="86"/>
      <c r="BJ691" s="86"/>
      <c r="BL691" s="86"/>
      <c r="BN691" s="86"/>
      <c r="BP691" s="86"/>
      <c r="BR691" s="86"/>
      <c r="BT691" s="86"/>
      <c r="BV691" s="86"/>
      <c r="BX691" s="86"/>
      <c r="BZ691" s="86"/>
      <c r="CB691" s="86"/>
      <c r="CD691" s="86"/>
      <c r="CF691" s="86"/>
      <c r="CH691" s="86"/>
      <c r="CJ691" s="86"/>
      <c r="CL691" s="86"/>
      <c r="CN691" s="86"/>
      <c r="CP691" s="86"/>
      <c r="CR691" s="86"/>
      <c r="CT691" s="86"/>
      <c r="CV691" s="86"/>
      <c r="CX691" s="86"/>
      <c r="CZ691" s="86"/>
      <c r="DB691" s="86"/>
      <c r="DD691" s="86"/>
      <c r="DF691" s="86"/>
      <c r="DH691" s="86"/>
      <c r="DJ691" s="86"/>
      <c r="DL691" s="86"/>
      <c r="DN691" s="86"/>
      <c r="DP691" s="86"/>
      <c r="DR691" s="86"/>
      <c r="DT691" s="86"/>
      <c r="DV691" s="86"/>
      <c r="DX691" s="86"/>
      <c r="DZ691" s="86"/>
      <c r="EB691" s="86"/>
      <c r="ED691" s="86"/>
      <c r="EE691" s="86"/>
      <c r="EF691" s="86"/>
      <c r="EG691" s="86"/>
      <c r="EI691" s="87"/>
      <c r="EK691" s="86"/>
      <c r="EL691" s="87"/>
      <c r="EM691" s="88"/>
      <c r="EN691" s="86"/>
      <c r="EO691" s="87"/>
      <c r="EP691" s="86"/>
      <c r="EQ691" s="86"/>
      <c r="ER691" s="86"/>
      <c r="ES691" s="86"/>
      <c r="ET691" s="89"/>
    </row>
    <row r="692" spans="56:150" x14ac:dyDescent="0.2">
      <c r="BD692" s="86"/>
      <c r="BF692" s="86"/>
      <c r="BH692" s="86"/>
      <c r="BJ692" s="86"/>
      <c r="BL692" s="86"/>
      <c r="BN692" s="86"/>
      <c r="BP692" s="86"/>
      <c r="BR692" s="86"/>
      <c r="BT692" s="86"/>
      <c r="BV692" s="86"/>
      <c r="BX692" s="86"/>
      <c r="BZ692" s="86"/>
      <c r="CB692" s="86"/>
      <c r="CD692" s="86"/>
      <c r="CF692" s="86"/>
      <c r="CH692" s="86"/>
      <c r="CJ692" s="86"/>
      <c r="CL692" s="86"/>
      <c r="CN692" s="86"/>
      <c r="CP692" s="86"/>
      <c r="CR692" s="86"/>
      <c r="CT692" s="86"/>
      <c r="CV692" s="86"/>
      <c r="CX692" s="86"/>
      <c r="CZ692" s="86"/>
      <c r="DB692" s="86"/>
      <c r="DD692" s="86"/>
      <c r="DF692" s="86"/>
      <c r="DH692" s="86"/>
      <c r="DJ692" s="86"/>
      <c r="DL692" s="86"/>
      <c r="DN692" s="86"/>
      <c r="DP692" s="86"/>
      <c r="DR692" s="86"/>
      <c r="DT692" s="86"/>
      <c r="DV692" s="86"/>
      <c r="DX692" s="86"/>
      <c r="DZ692" s="86"/>
      <c r="EB692" s="86"/>
      <c r="ED692" s="86"/>
      <c r="EE692" s="86"/>
      <c r="EF692" s="86"/>
      <c r="EG692" s="86"/>
      <c r="EI692" s="87"/>
      <c r="EK692" s="86"/>
      <c r="EL692" s="87"/>
      <c r="EM692" s="88"/>
      <c r="EN692" s="86"/>
      <c r="EO692" s="87"/>
      <c r="EP692" s="86"/>
      <c r="EQ692" s="86"/>
      <c r="ER692" s="86"/>
      <c r="ES692" s="86"/>
      <c r="ET692" s="89"/>
    </row>
    <row r="693" spans="56:150" x14ac:dyDescent="0.2">
      <c r="BD693" s="86"/>
      <c r="BF693" s="86"/>
      <c r="BH693" s="86"/>
      <c r="BJ693" s="86"/>
      <c r="BL693" s="86"/>
      <c r="BN693" s="86"/>
      <c r="BP693" s="86"/>
      <c r="BR693" s="86"/>
      <c r="BT693" s="86"/>
      <c r="BV693" s="86"/>
      <c r="BX693" s="86"/>
      <c r="BZ693" s="86"/>
      <c r="CB693" s="86"/>
      <c r="CD693" s="86"/>
      <c r="CF693" s="86"/>
      <c r="CH693" s="86"/>
      <c r="CJ693" s="86"/>
      <c r="CL693" s="86"/>
      <c r="CN693" s="86"/>
      <c r="CP693" s="86"/>
      <c r="CR693" s="86"/>
      <c r="CT693" s="86"/>
      <c r="CV693" s="86"/>
      <c r="CX693" s="86"/>
      <c r="CZ693" s="86"/>
      <c r="DB693" s="86"/>
      <c r="DD693" s="86"/>
      <c r="DF693" s="86"/>
      <c r="DH693" s="86"/>
      <c r="DJ693" s="86"/>
      <c r="DL693" s="86"/>
      <c r="DN693" s="86"/>
      <c r="DP693" s="86"/>
      <c r="DR693" s="86"/>
      <c r="DT693" s="86"/>
      <c r="DV693" s="86"/>
      <c r="DX693" s="86"/>
      <c r="DZ693" s="86"/>
      <c r="EB693" s="86"/>
      <c r="ED693" s="86"/>
      <c r="EE693" s="86"/>
      <c r="EF693" s="86"/>
      <c r="EG693" s="86"/>
      <c r="EI693" s="87"/>
      <c r="EK693" s="86"/>
      <c r="EL693" s="87"/>
      <c r="EM693" s="88"/>
      <c r="EN693" s="86"/>
      <c r="EO693" s="87"/>
      <c r="EP693" s="86"/>
      <c r="EQ693" s="86"/>
      <c r="ER693" s="86"/>
      <c r="ES693" s="86"/>
      <c r="ET693" s="89"/>
    </row>
    <row r="694" spans="56:150" x14ac:dyDescent="0.2">
      <c r="BD694" s="86"/>
      <c r="BF694" s="86"/>
      <c r="BH694" s="86"/>
      <c r="BJ694" s="86"/>
      <c r="BL694" s="86"/>
      <c r="BN694" s="86"/>
      <c r="BP694" s="86"/>
      <c r="BR694" s="86"/>
      <c r="BT694" s="86"/>
      <c r="BV694" s="86"/>
      <c r="BX694" s="86"/>
      <c r="BZ694" s="86"/>
      <c r="CB694" s="86"/>
      <c r="CD694" s="86"/>
      <c r="CF694" s="86"/>
      <c r="CH694" s="86"/>
      <c r="CJ694" s="86"/>
      <c r="CL694" s="86"/>
      <c r="CN694" s="86"/>
      <c r="CP694" s="86"/>
      <c r="CR694" s="86"/>
      <c r="CT694" s="86"/>
      <c r="CV694" s="86"/>
      <c r="CX694" s="86"/>
      <c r="CZ694" s="86"/>
      <c r="DB694" s="86"/>
      <c r="DD694" s="86"/>
      <c r="DF694" s="86"/>
      <c r="DH694" s="86"/>
      <c r="DJ694" s="86"/>
      <c r="DL694" s="86"/>
      <c r="DN694" s="86"/>
      <c r="DP694" s="86"/>
      <c r="DR694" s="86"/>
      <c r="DT694" s="86"/>
      <c r="DV694" s="86"/>
      <c r="DX694" s="86"/>
      <c r="DZ694" s="86"/>
      <c r="EB694" s="86"/>
      <c r="ED694" s="86"/>
      <c r="EE694" s="86"/>
      <c r="EF694" s="86"/>
      <c r="EG694" s="86"/>
      <c r="EI694" s="87"/>
      <c r="EK694" s="86"/>
      <c r="EL694" s="87"/>
      <c r="EM694" s="88"/>
      <c r="EN694" s="86"/>
      <c r="EO694" s="87"/>
      <c r="EP694" s="86"/>
      <c r="EQ694" s="86"/>
      <c r="ER694" s="86"/>
      <c r="ES694" s="86"/>
      <c r="ET694" s="89"/>
    </row>
    <row r="695" spans="56:150" x14ac:dyDescent="0.2">
      <c r="BD695" s="86"/>
      <c r="BF695" s="86"/>
      <c r="BH695" s="86"/>
      <c r="BJ695" s="86"/>
      <c r="BL695" s="86"/>
      <c r="BN695" s="86"/>
      <c r="BP695" s="86"/>
      <c r="BR695" s="86"/>
      <c r="BT695" s="86"/>
      <c r="BV695" s="86"/>
      <c r="BX695" s="86"/>
      <c r="BZ695" s="86"/>
      <c r="CB695" s="86"/>
      <c r="CD695" s="86"/>
      <c r="CF695" s="86"/>
      <c r="CH695" s="86"/>
      <c r="CJ695" s="86"/>
      <c r="CL695" s="86"/>
      <c r="CN695" s="86"/>
      <c r="CP695" s="86"/>
      <c r="CR695" s="86"/>
      <c r="CT695" s="86"/>
      <c r="CV695" s="86"/>
      <c r="CX695" s="86"/>
      <c r="CZ695" s="86"/>
      <c r="DB695" s="86"/>
      <c r="DD695" s="86"/>
      <c r="DF695" s="86"/>
      <c r="DH695" s="86"/>
      <c r="DJ695" s="86"/>
      <c r="DL695" s="86"/>
      <c r="DN695" s="86"/>
      <c r="DP695" s="86"/>
      <c r="DR695" s="86"/>
      <c r="DT695" s="86"/>
      <c r="DV695" s="86"/>
      <c r="DX695" s="86"/>
      <c r="DZ695" s="86"/>
      <c r="EB695" s="86"/>
      <c r="ED695" s="86"/>
      <c r="EE695" s="86"/>
      <c r="EF695" s="86"/>
      <c r="EG695" s="86"/>
      <c r="EI695" s="87"/>
      <c r="EK695" s="86"/>
      <c r="EL695" s="87"/>
      <c r="EM695" s="88"/>
      <c r="EN695" s="86"/>
      <c r="EO695" s="87"/>
      <c r="EP695" s="86"/>
      <c r="EQ695" s="86"/>
      <c r="ER695" s="86"/>
      <c r="ES695" s="86"/>
      <c r="ET695" s="89"/>
    </row>
    <row r="696" spans="56:150" x14ac:dyDescent="0.2">
      <c r="BD696" s="86"/>
      <c r="BF696" s="86"/>
      <c r="BH696" s="86"/>
      <c r="BJ696" s="86"/>
      <c r="BL696" s="86"/>
      <c r="BN696" s="86"/>
      <c r="BP696" s="86"/>
      <c r="BR696" s="86"/>
      <c r="BT696" s="86"/>
      <c r="BV696" s="86"/>
      <c r="BX696" s="86"/>
      <c r="BZ696" s="86"/>
      <c r="CB696" s="86"/>
      <c r="CD696" s="86"/>
      <c r="CF696" s="86"/>
      <c r="CH696" s="86"/>
      <c r="CJ696" s="86"/>
      <c r="CL696" s="86"/>
      <c r="CN696" s="86"/>
      <c r="CP696" s="86"/>
      <c r="CR696" s="86"/>
      <c r="CT696" s="86"/>
      <c r="CV696" s="86"/>
      <c r="CX696" s="86"/>
      <c r="CZ696" s="86"/>
      <c r="DB696" s="86"/>
      <c r="DD696" s="86"/>
      <c r="DF696" s="86"/>
      <c r="DH696" s="86"/>
      <c r="DJ696" s="86"/>
      <c r="DL696" s="86"/>
      <c r="DN696" s="86"/>
      <c r="DP696" s="86"/>
      <c r="DR696" s="86"/>
      <c r="DT696" s="86"/>
      <c r="DV696" s="86"/>
      <c r="DX696" s="86"/>
      <c r="DZ696" s="86"/>
      <c r="EB696" s="86"/>
      <c r="ED696" s="86"/>
      <c r="EE696" s="86"/>
      <c r="EF696" s="86"/>
      <c r="EG696" s="86"/>
      <c r="EI696" s="87"/>
      <c r="EK696" s="86"/>
      <c r="EL696" s="87"/>
      <c r="EM696" s="88"/>
      <c r="EN696" s="86"/>
      <c r="EO696" s="87"/>
      <c r="EP696" s="86"/>
      <c r="EQ696" s="86"/>
      <c r="ER696" s="86"/>
      <c r="ES696" s="86"/>
      <c r="ET696" s="89"/>
    </row>
    <row r="697" spans="56:150" x14ac:dyDescent="0.2">
      <c r="BD697" s="86"/>
      <c r="BF697" s="86"/>
      <c r="BH697" s="86"/>
      <c r="BJ697" s="86"/>
      <c r="BL697" s="86"/>
      <c r="BN697" s="86"/>
      <c r="BP697" s="86"/>
      <c r="BR697" s="86"/>
      <c r="BT697" s="86"/>
      <c r="BV697" s="86"/>
      <c r="BX697" s="86"/>
      <c r="BZ697" s="86"/>
      <c r="CB697" s="86"/>
      <c r="CD697" s="86"/>
      <c r="CF697" s="86"/>
      <c r="CH697" s="86"/>
      <c r="CJ697" s="86"/>
      <c r="CL697" s="86"/>
      <c r="CN697" s="86"/>
      <c r="CP697" s="86"/>
      <c r="CR697" s="86"/>
      <c r="CT697" s="86"/>
      <c r="CV697" s="86"/>
      <c r="CX697" s="86"/>
      <c r="CZ697" s="86"/>
      <c r="DB697" s="86"/>
      <c r="DD697" s="86"/>
      <c r="DF697" s="86"/>
      <c r="DH697" s="86"/>
      <c r="DJ697" s="86"/>
      <c r="DL697" s="86"/>
      <c r="DN697" s="86"/>
      <c r="DP697" s="86"/>
      <c r="DR697" s="86"/>
      <c r="DT697" s="86"/>
      <c r="DV697" s="86"/>
      <c r="DX697" s="86"/>
      <c r="DZ697" s="86"/>
      <c r="EB697" s="86"/>
      <c r="ED697" s="86"/>
      <c r="EE697" s="86"/>
      <c r="EF697" s="86"/>
      <c r="EG697" s="86"/>
      <c r="EI697" s="87"/>
      <c r="EK697" s="86"/>
      <c r="EL697" s="87"/>
      <c r="EM697" s="88"/>
      <c r="EN697" s="86"/>
      <c r="EO697" s="87"/>
      <c r="EP697" s="86"/>
      <c r="EQ697" s="86"/>
      <c r="ER697" s="86"/>
      <c r="ES697" s="86"/>
      <c r="ET697" s="89"/>
    </row>
    <row r="698" spans="56:150" x14ac:dyDescent="0.2">
      <c r="BD698" s="86"/>
      <c r="BF698" s="86"/>
      <c r="BH698" s="86"/>
      <c r="BJ698" s="86"/>
      <c r="BL698" s="86"/>
      <c r="BN698" s="86"/>
      <c r="BP698" s="86"/>
      <c r="BR698" s="86"/>
      <c r="BT698" s="86"/>
      <c r="BV698" s="86"/>
      <c r="BX698" s="86"/>
      <c r="BZ698" s="86"/>
      <c r="CB698" s="86"/>
      <c r="CD698" s="86"/>
      <c r="CF698" s="86"/>
      <c r="CH698" s="86"/>
      <c r="CJ698" s="86"/>
      <c r="CL698" s="86"/>
      <c r="CN698" s="86"/>
      <c r="CP698" s="86"/>
      <c r="CR698" s="86"/>
      <c r="CT698" s="86"/>
      <c r="CV698" s="86"/>
      <c r="CX698" s="86"/>
      <c r="CZ698" s="86"/>
      <c r="DB698" s="86"/>
      <c r="DD698" s="86"/>
      <c r="DF698" s="86"/>
      <c r="DH698" s="86"/>
      <c r="DJ698" s="86"/>
      <c r="DL698" s="86"/>
      <c r="DN698" s="86"/>
      <c r="DP698" s="86"/>
      <c r="DR698" s="86"/>
      <c r="DT698" s="86"/>
      <c r="DV698" s="86"/>
      <c r="DX698" s="86"/>
      <c r="DZ698" s="86"/>
      <c r="EB698" s="86"/>
      <c r="ED698" s="86"/>
      <c r="EE698" s="86"/>
      <c r="EF698" s="86"/>
      <c r="EG698" s="86"/>
      <c r="EI698" s="87"/>
      <c r="EK698" s="86"/>
      <c r="EL698" s="87"/>
      <c r="EM698" s="88"/>
      <c r="EN698" s="86"/>
      <c r="EO698" s="87"/>
      <c r="EP698" s="86"/>
      <c r="EQ698" s="86"/>
      <c r="ER698" s="86"/>
      <c r="ES698" s="86"/>
      <c r="ET698" s="89"/>
    </row>
    <row r="699" spans="56:150" x14ac:dyDescent="0.2">
      <c r="BD699" s="86"/>
      <c r="BF699" s="86"/>
      <c r="BH699" s="86"/>
      <c r="BJ699" s="86"/>
      <c r="BL699" s="86"/>
      <c r="BN699" s="86"/>
      <c r="BP699" s="86"/>
      <c r="BR699" s="86"/>
      <c r="BT699" s="86"/>
      <c r="BV699" s="86"/>
      <c r="BX699" s="86"/>
      <c r="BZ699" s="86"/>
      <c r="CB699" s="86"/>
      <c r="CD699" s="86"/>
      <c r="CF699" s="86"/>
      <c r="CH699" s="86"/>
      <c r="CJ699" s="86"/>
      <c r="CL699" s="86"/>
      <c r="CN699" s="86"/>
      <c r="CP699" s="86"/>
      <c r="CR699" s="86"/>
      <c r="CT699" s="86"/>
      <c r="CV699" s="86"/>
      <c r="CX699" s="86"/>
      <c r="CZ699" s="86"/>
      <c r="DB699" s="86"/>
      <c r="DD699" s="86"/>
      <c r="DF699" s="86"/>
      <c r="DH699" s="86"/>
      <c r="DJ699" s="86"/>
      <c r="DL699" s="86"/>
      <c r="DN699" s="86"/>
      <c r="DP699" s="86"/>
      <c r="DR699" s="86"/>
      <c r="DT699" s="86"/>
      <c r="DV699" s="86"/>
      <c r="DX699" s="86"/>
      <c r="DZ699" s="86"/>
      <c r="EB699" s="86"/>
      <c r="ED699" s="86"/>
      <c r="EE699" s="86"/>
      <c r="EF699" s="86"/>
      <c r="EG699" s="86"/>
      <c r="EI699" s="87"/>
      <c r="EK699" s="86"/>
      <c r="EL699" s="87"/>
      <c r="EM699" s="88"/>
      <c r="EN699" s="86"/>
      <c r="EO699" s="87"/>
      <c r="EP699" s="86"/>
      <c r="EQ699" s="86"/>
      <c r="ER699" s="86"/>
      <c r="ES699" s="86"/>
      <c r="ET699" s="89"/>
    </row>
    <row r="700" spans="56:150" x14ac:dyDescent="0.2">
      <c r="BD700" s="86"/>
      <c r="BF700" s="86"/>
      <c r="BH700" s="86"/>
      <c r="BJ700" s="86"/>
      <c r="BL700" s="86"/>
      <c r="BN700" s="86"/>
      <c r="BP700" s="86"/>
      <c r="BR700" s="86"/>
      <c r="BT700" s="86"/>
      <c r="BV700" s="86"/>
      <c r="BX700" s="86"/>
      <c r="BZ700" s="86"/>
      <c r="CB700" s="86"/>
      <c r="CD700" s="86"/>
      <c r="CF700" s="86"/>
      <c r="CH700" s="86"/>
      <c r="CJ700" s="86"/>
      <c r="CL700" s="86"/>
      <c r="CN700" s="86"/>
      <c r="CP700" s="86"/>
      <c r="CR700" s="86"/>
      <c r="CT700" s="86"/>
      <c r="CV700" s="86"/>
      <c r="CX700" s="86"/>
      <c r="CZ700" s="86"/>
      <c r="DB700" s="86"/>
      <c r="DD700" s="86"/>
      <c r="DF700" s="86"/>
      <c r="DH700" s="86"/>
      <c r="DJ700" s="86"/>
      <c r="DL700" s="86"/>
      <c r="DN700" s="86"/>
      <c r="DP700" s="86"/>
      <c r="DR700" s="86"/>
      <c r="DT700" s="86"/>
      <c r="DV700" s="86"/>
      <c r="DX700" s="86"/>
      <c r="DZ700" s="86"/>
      <c r="EB700" s="86"/>
      <c r="ED700" s="86"/>
      <c r="EE700" s="86"/>
      <c r="EF700" s="86"/>
      <c r="EG700" s="86"/>
      <c r="EI700" s="87"/>
      <c r="EK700" s="86"/>
      <c r="EL700" s="87"/>
      <c r="EM700" s="88"/>
      <c r="EN700" s="86"/>
      <c r="EO700" s="87"/>
      <c r="EP700" s="86"/>
      <c r="EQ700" s="86"/>
      <c r="ER700" s="86"/>
      <c r="ES700" s="86"/>
      <c r="ET700" s="89"/>
    </row>
    <row r="701" spans="56:150" x14ac:dyDescent="0.2">
      <c r="BD701" s="86"/>
      <c r="BF701" s="86"/>
      <c r="BH701" s="86"/>
      <c r="BJ701" s="86"/>
      <c r="BL701" s="86"/>
      <c r="BN701" s="86"/>
      <c r="BP701" s="86"/>
      <c r="BR701" s="86"/>
      <c r="BT701" s="86"/>
      <c r="BV701" s="86"/>
      <c r="BX701" s="86"/>
      <c r="BZ701" s="86"/>
      <c r="CB701" s="86"/>
      <c r="CD701" s="86"/>
      <c r="CF701" s="86"/>
      <c r="CH701" s="86"/>
      <c r="CJ701" s="86"/>
      <c r="CL701" s="86"/>
      <c r="CN701" s="86"/>
      <c r="CP701" s="86"/>
      <c r="CR701" s="86"/>
      <c r="CT701" s="86"/>
      <c r="CV701" s="86"/>
      <c r="CX701" s="86"/>
      <c r="CZ701" s="86"/>
      <c r="DB701" s="86"/>
      <c r="DD701" s="86"/>
      <c r="DF701" s="86"/>
      <c r="DH701" s="86"/>
      <c r="DJ701" s="86"/>
      <c r="DL701" s="86"/>
      <c r="DN701" s="86"/>
      <c r="DP701" s="86"/>
      <c r="DR701" s="86"/>
      <c r="DT701" s="86"/>
      <c r="DV701" s="86"/>
      <c r="DX701" s="86"/>
      <c r="DZ701" s="86"/>
      <c r="EB701" s="86"/>
      <c r="ED701" s="86"/>
      <c r="EE701" s="86"/>
      <c r="EF701" s="86"/>
      <c r="EG701" s="86"/>
      <c r="EI701" s="87"/>
      <c r="EK701" s="86"/>
      <c r="EL701" s="87"/>
      <c r="EM701" s="88"/>
      <c r="EN701" s="86"/>
      <c r="EO701" s="87"/>
      <c r="EP701" s="86"/>
      <c r="EQ701" s="86"/>
      <c r="ER701" s="86"/>
      <c r="ES701" s="86"/>
      <c r="ET701" s="89"/>
    </row>
    <row r="702" spans="56:150" x14ac:dyDescent="0.2">
      <c r="BD702" s="86"/>
      <c r="BF702" s="86"/>
      <c r="BH702" s="86"/>
      <c r="BJ702" s="86"/>
      <c r="BL702" s="86"/>
      <c r="BN702" s="86"/>
      <c r="BP702" s="86"/>
      <c r="BR702" s="86"/>
      <c r="BT702" s="86"/>
      <c r="BV702" s="86"/>
      <c r="BX702" s="86"/>
      <c r="BZ702" s="86"/>
      <c r="CB702" s="86"/>
      <c r="CD702" s="86"/>
      <c r="CF702" s="86"/>
      <c r="CH702" s="86"/>
      <c r="CJ702" s="86"/>
      <c r="CL702" s="86"/>
      <c r="CN702" s="86"/>
      <c r="CP702" s="86"/>
      <c r="CR702" s="86"/>
      <c r="CT702" s="86"/>
      <c r="CV702" s="86"/>
      <c r="CX702" s="86"/>
      <c r="CZ702" s="86"/>
      <c r="DB702" s="86"/>
      <c r="DD702" s="86"/>
      <c r="DF702" s="86"/>
      <c r="DH702" s="86"/>
      <c r="DJ702" s="86"/>
      <c r="DL702" s="86"/>
      <c r="DN702" s="86"/>
      <c r="DP702" s="86"/>
      <c r="DR702" s="86"/>
      <c r="DT702" s="86"/>
      <c r="DV702" s="86"/>
      <c r="DX702" s="86"/>
      <c r="DZ702" s="86"/>
      <c r="EB702" s="86"/>
      <c r="ED702" s="86"/>
      <c r="EE702" s="86"/>
      <c r="EF702" s="86"/>
      <c r="EG702" s="86"/>
      <c r="EI702" s="87"/>
      <c r="EK702" s="86"/>
      <c r="EL702" s="87"/>
      <c r="EM702" s="88"/>
      <c r="EN702" s="86"/>
      <c r="EO702" s="87"/>
      <c r="EP702" s="86"/>
      <c r="EQ702" s="86"/>
      <c r="ER702" s="86"/>
      <c r="ES702" s="86"/>
      <c r="ET702" s="89"/>
    </row>
    <row r="703" spans="56:150" x14ac:dyDescent="0.2">
      <c r="BD703" s="86"/>
      <c r="BF703" s="86"/>
      <c r="BH703" s="86"/>
      <c r="BJ703" s="86"/>
      <c r="BL703" s="86"/>
      <c r="BN703" s="86"/>
      <c r="BP703" s="86"/>
      <c r="BR703" s="86"/>
      <c r="BT703" s="86"/>
      <c r="BV703" s="86"/>
      <c r="BX703" s="86"/>
      <c r="BZ703" s="86"/>
      <c r="CB703" s="86"/>
      <c r="CD703" s="86"/>
      <c r="CF703" s="86"/>
      <c r="CH703" s="86"/>
      <c r="CJ703" s="86"/>
      <c r="CL703" s="86"/>
      <c r="CN703" s="86"/>
      <c r="CP703" s="86"/>
      <c r="CR703" s="86"/>
      <c r="CT703" s="86"/>
      <c r="CV703" s="86"/>
      <c r="CX703" s="86"/>
      <c r="CZ703" s="86"/>
      <c r="DB703" s="86"/>
      <c r="DD703" s="86"/>
      <c r="DF703" s="86"/>
      <c r="DH703" s="86"/>
      <c r="DJ703" s="86"/>
      <c r="DL703" s="86"/>
      <c r="DN703" s="86"/>
      <c r="DP703" s="86"/>
      <c r="DR703" s="86"/>
      <c r="DT703" s="86"/>
      <c r="DV703" s="86"/>
      <c r="DX703" s="86"/>
      <c r="DZ703" s="86"/>
      <c r="EB703" s="86"/>
      <c r="ED703" s="86"/>
      <c r="EE703" s="86"/>
      <c r="EF703" s="86"/>
      <c r="EG703" s="86"/>
      <c r="EI703" s="87"/>
      <c r="EK703" s="86"/>
      <c r="EL703" s="87"/>
      <c r="EM703" s="88"/>
      <c r="EN703" s="86"/>
      <c r="EO703" s="87"/>
      <c r="EP703" s="86"/>
      <c r="EQ703" s="86"/>
      <c r="ER703" s="86"/>
      <c r="ES703" s="86"/>
      <c r="ET703" s="89"/>
    </row>
    <row r="704" spans="56:150" x14ac:dyDescent="0.2">
      <c r="BD704" s="86"/>
      <c r="BF704" s="86"/>
      <c r="BH704" s="86"/>
      <c r="BJ704" s="86"/>
      <c r="BL704" s="86"/>
      <c r="BN704" s="86"/>
      <c r="BP704" s="86"/>
      <c r="BR704" s="86"/>
      <c r="BT704" s="86"/>
      <c r="BV704" s="86"/>
      <c r="BX704" s="86"/>
      <c r="BZ704" s="86"/>
      <c r="CB704" s="86"/>
      <c r="CD704" s="86"/>
      <c r="CF704" s="86"/>
      <c r="CH704" s="86"/>
      <c r="CJ704" s="86"/>
      <c r="CL704" s="86"/>
      <c r="CN704" s="86"/>
      <c r="CP704" s="86"/>
      <c r="CR704" s="86"/>
      <c r="CT704" s="86"/>
      <c r="CV704" s="86"/>
      <c r="CX704" s="86"/>
      <c r="CZ704" s="86"/>
      <c r="DB704" s="86"/>
      <c r="DD704" s="86"/>
      <c r="DF704" s="86"/>
      <c r="DH704" s="86"/>
      <c r="DJ704" s="86"/>
      <c r="DL704" s="86"/>
      <c r="DN704" s="86"/>
      <c r="DP704" s="86"/>
      <c r="DR704" s="86"/>
      <c r="DT704" s="86"/>
      <c r="DV704" s="86"/>
      <c r="DX704" s="86"/>
      <c r="DZ704" s="86"/>
      <c r="EB704" s="86"/>
      <c r="ED704" s="86"/>
      <c r="EE704" s="86"/>
      <c r="EF704" s="86"/>
      <c r="EG704" s="86"/>
      <c r="EI704" s="87"/>
      <c r="EK704" s="86"/>
      <c r="EL704" s="87"/>
      <c r="EM704" s="88"/>
      <c r="EN704" s="86"/>
      <c r="EO704" s="87"/>
      <c r="EP704" s="86"/>
      <c r="EQ704" s="86"/>
      <c r="ER704" s="86"/>
      <c r="ES704" s="86"/>
      <c r="ET704" s="89"/>
    </row>
    <row r="705" spans="56:150" x14ac:dyDescent="0.2">
      <c r="BD705" s="86"/>
      <c r="BF705" s="86"/>
      <c r="BH705" s="86"/>
      <c r="BJ705" s="86"/>
      <c r="BL705" s="86"/>
      <c r="BN705" s="86"/>
      <c r="BP705" s="86"/>
      <c r="BR705" s="86"/>
      <c r="BT705" s="86"/>
      <c r="BV705" s="86"/>
      <c r="BX705" s="86"/>
      <c r="BZ705" s="86"/>
      <c r="CB705" s="86"/>
      <c r="CD705" s="86"/>
      <c r="CF705" s="86"/>
      <c r="CH705" s="86"/>
      <c r="CJ705" s="86"/>
      <c r="CL705" s="86"/>
      <c r="CN705" s="86"/>
      <c r="CP705" s="86"/>
      <c r="CR705" s="86"/>
      <c r="CT705" s="86"/>
      <c r="CV705" s="86"/>
      <c r="CX705" s="86"/>
      <c r="CZ705" s="86"/>
      <c r="DB705" s="86"/>
      <c r="DD705" s="86"/>
      <c r="DF705" s="86"/>
      <c r="DH705" s="86"/>
      <c r="DJ705" s="86"/>
      <c r="DL705" s="86"/>
      <c r="DN705" s="86"/>
      <c r="DP705" s="86"/>
      <c r="DR705" s="86"/>
      <c r="DT705" s="86"/>
      <c r="DV705" s="86"/>
      <c r="DX705" s="86"/>
      <c r="DZ705" s="86"/>
      <c r="EB705" s="86"/>
      <c r="ED705" s="86"/>
      <c r="EE705" s="86"/>
      <c r="EF705" s="86"/>
      <c r="EG705" s="86"/>
      <c r="EI705" s="87"/>
      <c r="EK705" s="86"/>
      <c r="EL705" s="87"/>
      <c r="EM705" s="88"/>
      <c r="EN705" s="86"/>
      <c r="EO705" s="87"/>
      <c r="EP705" s="86"/>
      <c r="EQ705" s="86"/>
      <c r="ER705" s="86"/>
      <c r="ES705" s="86"/>
      <c r="ET705" s="89"/>
    </row>
    <row r="706" spans="56:150" x14ac:dyDescent="0.2">
      <c r="BD706" s="86"/>
      <c r="BF706" s="86"/>
      <c r="BH706" s="86"/>
      <c r="BJ706" s="86"/>
      <c r="BL706" s="86"/>
      <c r="BN706" s="86"/>
      <c r="BP706" s="86"/>
      <c r="BR706" s="86"/>
      <c r="BT706" s="86"/>
      <c r="BV706" s="86"/>
      <c r="BX706" s="86"/>
      <c r="BZ706" s="86"/>
      <c r="CB706" s="86"/>
      <c r="CD706" s="86"/>
      <c r="CF706" s="86"/>
      <c r="CH706" s="86"/>
      <c r="CJ706" s="86"/>
      <c r="CL706" s="86"/>
      <c r="CN706" s="86"/>
      <c r="CP706" s="86"/>
      <c r="CR706" s="86"/>
      <c r="CT706" s="86"/>
      <c r="CV706" s="86"/>
      <c r="CX706" s="86"/>
      <c r="CZ706" s="86"/>
      <c r="DB706" s="86"/>
      <c r="DD706" s="86"/>
      <c r="DF706" s="86"/>
      <c r="DH706" s="86"/>
      <c r="DJ706" s="86"/>
      <c r="DL706" s="86"/>
      <c r="DN706" s="86"/>
      <c r="DP706" s="86"/>
      <c r="DR706" s="86"/>
      <c r="DT706" s="86"/>
      <c r="DV706" s="86"/>
      <c r="DX706" s="86"/>
      <c r="DZ706" s="86"/>
      <c r="EB706" s="86"/>
      <c r="ED706" s="86"/>
      <c r="EE706" s="86"/>
      <c r="EF706" s="86"/>
      <c r="EG706" s="86"/>
      <c r="EI706" s="87"/>
      <c r="EK706" s="86"/>
      <c r="EL706" s="87"/>
      <c r="EM706" s="88"/>
      <c r="EN706" s="86"/>
      <c r="EO706" s="87"/>
      <c r="EP706" s="86"/>
      <c r="EQ706" s="86"/>
      <c r="ER706" s="86"/>
      <c r="ES706" s="86"/>
      <c r="ET706" s="89"/>
    </row>
    <row r="707" spans="56:150" x14ac:dyDescent="0.2">
      <c r="BD707" s="86"/>
      <c r="BF707" s="86"/>
      <c r="BH707" s="86"/>
      <c r="BJ707" s="86"/>
      <c r="BL707" s="86"/>
      <c r="BN707" s="86"/>
      <c r="BP707" s="86"/>
      <c r="BR707" s="86"/>
      <c r="BT707" s="86"/>
      <c r="BV707" s="86"/>
      <c r="BX707" s="86"/>
      <c r="BZ707" s="86"/>
      <c r="CB707" s="86"/>
      <c r="CD707" s="86"/>
      <c r="CF707" s="86"/>
      <c r="CH707" s="86"/>
      <c r="CJ707" s="86"/>
      <c r="CL707" s="86"/>
      <c r="CN707" s="86"/>
      <c r="CP707" s="86"/>
      <c r="CR707" s="86"/>
      <c r="CT707" s="86"/>
      <c r="CV707" s="86"/>
      <c r="CX707" s="86"/>
      <c r="CZ707" s="86"/>
      <c r="DB707" s="86"/>
      <c r="DD707" s="86"/>
      <c r="DF707" s="86"/>
      <c r="DH707" s="86"/>
      <c r="DJ707" s="86"/>
      <c r="DL707" s="86"/>
      <c r="DN707" s="86"/>
      <c r="DP707" s="86"/>
      <c r="DR707" s="86"/>
      <c r="DT707" s="86"/>
      <c r="DV707" s="86"/>
      <c r="DX707" s="86"/>
      <c r="DZ707" s="86"/>
      <c r="EB707" s="86"/>
      <c r="ED707" s="86"/>
      <c r="EE707" s="86"/>
      <c r="EF707" s="86"/>
      <c r="EG707" s="86"/>
      <c r="EI707" s="87"/>
      <c r="EK707" s="86"/>
      <c r="EL707" s="87"/>
      <c r="EM707" s="88"/>
      <c r="EN707" s="86"/>
      <c r="EO707" s="87"/>
      <c r="EP707" s="86"/>
      <c r="EQ707" s="86"/>
      <c r="ER707" s="86"/>
      <c r="ES707" s="86"/>
      <c r="ET707" s="89"/>
    </row>
    <row r="708" spans="56:150" x14ac:dyDescent="0.2">
      <c r="BD708" s="86"/>
      <c r="BF708" s="86"/>
      <c r="BH708" s="86"/>
      <c r="BJ708" s="86"/>
      <c r="BL708" s="86"/>
      <c r="BN708" s="86"/>
      <c r="BP708" s="86"/>
      <c r="BR708" s="86"/>
      <c r="BT708" s="86"/>
      <c r="BV708" s="86"/>
      <c r="BX708" s="86"/>
      <c r="BZ708" s="86"/>
      <c r="CB708" s="86"/>
      <c r="CD708" s="86"/>
      <c r="CF708" s="86"/>
      <c r="CH708" s="86"/>
      <c r="CJ708" s="86"/>
      <c r="CL708" s="86"/>
      <c r="CN708" s="86"/>
      <c r="CP708" s="86"/>
      <c r="CR708" s="86"/>
      <c r="CT708" s="86"/>
      <c r="CV708" s="86"/>
      <c r="CX708" s="86"/>
      <c r="CZ708" s="86"/>
      <c r="DB708" s="86"/>
      <c r="DD708" s="86"/>
      <c r="DF708" s="86"/>
      <c r="DH708" s="86"/>
      <c r="DJ708" s="86"/>
      <c r="DL708" s="86"/>
      <c r="DN708" s="86"/>
      <c r="DP708" s="86"/>
      <c r="DR708" s="86"/>
      <c r="DT708" s="86"/>
      <c r="DV708" s="86"/>
      <c r="DX708" s="86"/>
      <c r="DZ708" s="86"/>
      <c r="EB708" s="86"/>
      <c r="ED708" s="86"/>
      <c r="EE708" s="86"/>
      <c r="EF708" s="86"/>
      <c r="EG708" s="86"/>
      <c r="EI708" s="87"/>
      <c r="EK708" s="86"/>
      <c r="EL708" s="87"/>
      <c r="EM708" s="88"/>
      <c r="EN708" s="86"/>
      <c r="EO708" s="87"/>
      <c r="EP708" s="86"/>
      <c r="EQ708" s="86"/>
      <c r="ER708" s="86"/>
      <c r="ES708" s="86"/>
      <c r="ET708" s="89"/>
    </row>
    <row r="709" spans="56:150" x14ac:dyDescent="0.2">
      <c r="BD709" s="86"/>
      <c r="BF709" s="86"/>
      <c r="BH709" s="86"/>
      <c r="BJ709" s="86"/>
      <c r="BL709" s="86"/>
      <c r="BN709" s="86"/>
      <c r="BP709" s="86"/>
      <c r="BR709" s="86"/>
      <c r="BT709" s="86"/>
      <c r="BV709" s="86"/>
      <c r="BX709" s="86"/>
      <c r="BZ709" s="86"/>
      <c r="CB709" s="86"/>
      <c r="CD709" s="86"/>
      <c r="CF709" s="86"/>
      <c r="CH709" s="86"/>
      <c r="CJ709" s="86"/>
      <c r="CL709" s="86"/>
      <c r="CN709" s="86"/>
      <c r="CP709" s="86"/>
      <c r="CR709" s="86"/>
      <c r="CT709" s="86"/>
      <c r="CV709" s="86"/>
      <c r="CX709" s="86"/>
      <c r="CZ709" s="86"/>
      <c r="DB709" s="86"/>
      <c r="DD709" s="86"/>
      <c r="DF709" s="86"/>
      <c r="DH709" s="86"/>
      <c r="DJ709" s="86"/>
      <c r="DL709" s="86"/>
      <c r="DN709" s="86"/>
      <c r="DP709" s="86"/>
      <c r="DR709" s="86"/>
      <c r="DT709" s="86"/>
      <c r="DV709" s="86"/>
      <c r="DX709" s="86"/>
      <c r="DZ709" s="86"/>
      <c r="EB709" s="86"/>
      <c r="ED709" s="86"/>
      <c r="EE709" s="86"/>
      <c r="EF709" s="86"/>
      <c r="EG709" s="86"/>
      <c r="EI709" s="87"/>
      <c r="EK709" s="86"/>
      <c r="EL709" s="87"/>
      <c r="EM709" s="88"/>
      <c r="EN709" s="86"/>
      <c r="EO709" s="87"/>
      <c r="EP709" s="86"/>
      <c r="EQ709" s="86"/>
      <c r="ER709" s="86"/>
      <c r="ES709" s="86"/>
      <c r="ET709" s="89"/>
    </row>
    <row r="710" spans="56:150" x14ac:dyDescent="0.2">
      <c r="BD710" s="86"/>
      <c r="BF710" s="86"/>
      <c r="BH710" s="86"/>
      <c r="BJ710" s="86"/>
      <c r="BL710" s="86"/>
      <c r="BN710" s="86"/>
      <c r="BP710" s="86"/>
      <c r="BR710" s="86"/>
      <c r="BT710" s="86"/>
      <c r="BV710" s="86"/>
      <c r="BX710" s="86"/>
      <c r="BZ710" s="86"/>
      <c r="CB710" s="86"/>
      <c r="CD710" s="86"/>
      <c r="CF710" s="86"/>
      <c r="CH710" s="86"/>
      <c r="CJ710" s="86"/>
      <c r="CL710" s="86"/>
      <c r="CN710" s="86"/>
      <c r="CP710" s="86"/>
      <c r="CR710" s="86"/>
      <c r="CT710" s="86"/>
      <c r="CV710" s="86"/>
      <c r="CX710" s="86"/>
      <c r="CZ710" s="86"/>
      <c r="DB710" s="86"/>
      <c r="DD710" s="86"/>
      <c r="DF710" s="86"/>
      <c r="DH710" s="86"/>
      <c r="DJ710" s="86"/>
      <c r="DL710" s="86"/>
      <c r="DN710" s="86"/>
      <c r="DP710" s="86"/>
      <c r="DR710" s="86"/>
      <c r="DT710" s="86"/>
      <c r="DV710" s="86"/>
      <c r="DX710" s="86"/>
      <c r="DZ710" s="86"/>
      <c r="EB710" s="86"/>
      <c r="ED710" s="86"/>
      <c r="EE710" s="86"/>
      <c r="EF710" s="86"/>
      <c r="EG710" s="86"/>
      <c r="EI710" s="87"/>
      <c r="EK710" s="86"/>
      <c r="EL710" s="87"/>
      <c r="EM710" s="88"/>
      <c r="EN710" s="86"/>
      <c r="EO710" s="87"/>
      <c r="EP710" s="86"/>
      <c r="EQ710" s="86"/>
      <c r="ER710" s="86"/>
      <c r="ES710" s="86"/>
      <c r="ET710" s="89"/>
    </row>
    <row r="711" spans="56:150" x14ac:dyDescent="0.2">
      <c r="BD711" s="86"/>
      <c r="BF711" s="86"/>
      <c r="BH711" s="86"/>
      <c r="BJ711" s="86"/>
      <c r="BL711" s="86"/>
      <c r="BN711" s="86"/>
      <c r="BP711" s="86"/>
      <c r="BR711" s="86"/>
      <c r="BT711" s="86"/>
      <c r="BV711" s="86"/>
      <c r="BX711" s="86"/>
      <c r="BZ711" s="86"/>
      <c r="CB711" s="86"/>
      <c r="CD711" s="86"/>
      <c r="CF711" s="86"/>
      <c r="CH711" s="86"/>
      <c r="CJ711" s="86"/>
      <c r="CL711" s="86"/>
      <c r="CN711" s="86"/>
      <c r="CP711" s="86"/>
      <c r="CR711" s="86"/>
      <c r="CT711" s="86"/>
      <c r="CV711" s="86"/>
      <c r="CX711" s="86"/>
      <c r="CZ711" s="86"/>
      <c r="DB711" s="86"/>
      <c r="DD711" s="86"/>
      <c r="DF711" s="86"/>
      <c r="DH711" s="86"/>
      <c r="DJ711" s="86"/>
      <c r="DL711" s="86"/>
      <c r="DN711" s="86"/>
      <c r="DP711" s="86"/>
      <c r="DR711" s="86"/>
      <c r="DT711" s="86"/>
      <c r="DV711" s="86"/>
      <c r="DX711" s="86"/>
      <c r="DZ711" s="86"/>
      <c r="EB711" s="86"/>
      <c r="ED711" s="86"/>
      <c r="EE711" s="86"/>
      <c r="EF711" s="86"/>
      <c r="EG711" s="86"/>
      <c r="EI711" s="87"/>
      <c r="EK711" s="86"/>
      <c r="EL711" s="87"/>
      <c r="EM711" s="88"/>
      <c r="EN711" s="86"/>
      <c r="EO711" s="87"/>
      <c r="EP711" s="86"/>
      <c r="EQ711" s="86"/>
      <c r="ER711" s="86"/>
      <c r="ES711" s="86"/>
      <c r="ET711" s="89"/>
    </row>
    <row r="712" spans="56:150" x14ac:dyDescent="0.2">
      <c r="BD712" s="86"/>
      <c r="BF712" s="86"/>
      <c r="BH712" s="86"/>
      <c r="BJ712" s="86"/>
      <c r="BL712" s="86"/>
      <c r="BN712" s="86"/>
      <c r="BP712" s="86"/>
      <c r="BR712" s="86"/>
      <c r="BT712" s="86"/>
      <c r="BV712" s="86"/>
      <c r="BX712" s="86"/>
      <c r="BZ712" s="86"/>
      <c r="CB712" s="86"/>
      <c r="CD712" s="86"/>
      <c r="CF712" s="86"/>
      <c r="CH712" s="86"/>
      <c r="CJ712" s="86"/>
      <c r="CL712" s="86"/>
      <c r="CN712" s="86"/>
      <c r="CP712" s="86"/>
      <c r="CR712" s="86"/>
      <c r="CT712" s="86"/>
      <c r="CV712" s="86"/>
      <c r="CX712" s="86"/>
      <c r="CZ712" s="86"/>
      <c r="DB712" s="86"/>
      <c r="DD712" s="86"/>
      <c r="DF712" s="86"/>
      <c r="DH712" s="86"/>
      <c r="DJ712" s="86"/>
      <c r="DL712" s="86"/>
      <c r="DN712" s="86"/>
      <c r="DP712" s="86"/>
      <c r="DR712" s="86"/>
      <c r="DT712" s="86"/>
      <c r="DV712" s="86"/>
      <c r="DX712" s="86"/>
      <c r="DZ712" s="86"/>
      <c r="EB712" s="86"/>
      <c r="ED712" s="86"/>
      <c r="EE712" s="86"/>
      <c r="EF712" s="86"/>
      <c r="EG712" s="86"/>
      <c r="EI712" s="87"/>
      <c r="EK712" s="86"/>
      <c r="EL712" s="87"/>
      <c r="EM712" s="88"/>
      <c r="EN712" s="86"/>
      <c r="EO712" s="87"/>
      <c r="EP712" s="86"/>
      <c r="EQ712" s="86"/>
      <c r="ER712" s="86"/>
      <c r="ES712" s="86"/>
      <c r="ET712" s="89"/>
    </row>
    <row r="713" spans="56:150" x14ac:dyDescent="0.2">
      <c r="BD713" s="86"/>
      <c r="BF713" s="86"/>
      <c r="BH713" s="86"/>
      <c r="BJ713" s="86"/>
      <c r="BL713" s="86"/>
      <c r="BN713" s="86"/>
      <c r="BP713" s="86"/>
      <c r="BR713" s="86"/>
      <c r="BT713" s="86"/>
      <c r="BV713" s="86"/>
      <c r="BX713" s="86"/>
      <c r="BZ713" s="86"/>
      <c r="CB713" s="86"/>
      <c r="CD713" s="86"/>
      <c r="CF713" s="86"/>
      <c r="CH713" s="86"/>
      <c r="CJ713" s="86"/>
      <c r="CL713" s="86"/>
      <c r="CN713" s="86"/>
      <c r="CP713" s="86"/>
      <c r="CR713" s="86"/>
      <c r="CT713" s="86"/>
      <c r="CV713" s="86"/>
      <c r="CX713" s="86"/>
      <c r="CZ713" s="86"/>
      <c r="DB713" s="86"/>
      <c r="DD713" s="86"/>
      <c r="DF713" s="86"/>
      <c r="DH713" s="86"/>
      <c r="DJ713" s="86"/>
      <c r="DL713" s="86"/>
      <c r="DN713" s="86"/>
      <c r="DP713" s="86"/>
      <c r="DR713" s="86"/>
      <c r="DT713" s="86"/>
      <c r="DV713" s="86"/>
      <c r="DX713" s="86"/>
      <c r="DZ713" s="86"/>
      <c r="EB713" s="86"/>
      <c r="ED713" s="86"/>
      <c r="EE713" s="86"/>
      <c r="EF713" s="86"/>
      <c r="EG713" s="86"/>
      <c r="EI713" s="87"/>
      <c r="EK713" s="86"/>
      <c r="EL713" s="87"/>
      <c r="EM713" s="88"/>
      <c r="EN713" s="86"/>
      <c r="EO713" s="87"/>
      <c r="EP713" s="86"/>
      <c r="EQ713" s="86"/>
      <c r="ER713" s="86"/>
      <c r="ES713" s="86"/>
      <c r="ET713" s="89"/>
    </row>
    <row r="714" spans="56:150" x14ac:dyDescent="0.2">
      <c r="BD714" s="86"/>
      <c r="BF714" s="86"/>
      <c r="BH714" s="86"/>
      <c r="BJ714" s="86"/>
      <c r="BL714" s="86"/>
      <c r="BN714" s="86"/>
      <c r="BP714" s="86"/>
      <c r="BR714" s="86"/>
      <c r="BT714" s="86"/>
      <c r="BV714" s="86"/>
      <c r="BX714" s="86"/>
      <c r="BZ714" s="86"/>
      <c r="CB714" s="86"/>
      <c r="CD714" s="86"/>
      <c r="CF714" s="86"/>
      <c r="CH714" s="86"/>
      <c r="CJ714" s="86"/>
      <c r="CL714" s="86"/>
      <c r="CN714" s="86"/>
      <c r="CP714" s="86"/>
      <c r="CR714" s="86"/>
      <c r="CT714" s="86"/>
      <c r="CV714" s="86"/>
      <c r="CX714" s="86"/>
      <c r="CZ714" s="86"/>
      <c r="DB714" s="86"/>
      <c r="DD714" s="86"/>
      <c r="DF714" s="86"/>
      <c r="DH714" s="86"/>
      <c r="DJ714" s="86"/>
      <c r="DL714" s="86"/>
      <c r="DN714" s="86"/>
      <c r="DP714" s="86"/>
      <c r="DR714" s="86"/>
      <c r="DT714" s="86"/>
      <c r="DV714" s="86"/>
      <c r="DX714" s="86"/>
      <c r="DZ714" s="86"/>
      <c r="EB714" s="86"/>
      <c r="ED714" s="86"/>
      <c r="EE714" s="86"/>
      <c r="EF714" s="86"/>
      <c r="EG714" s="86"/>
      <c r="EI714" s="87"/>
      <c r="EK714" s="86"/>
      <c r="EL714" s="87"/>
      <c r="EM714" s="88"/>
      <c r="EN714" s="86"/>
      <c r="EO714" s="87"/>
      <c r="EP714" s="86"/>
      <c r="EQ714" s="86"/>
      <c r="ER714" s="86"/>
      <c r="ES714" s="86"/>
      <c r="ET714" s="89"/>
    </row>
    <row r="715" spans="56:150" x14ac:dyDescent="0.2">
      <c r="BD715" s="86"/>
      <c r="BF715" s="86"/>
      <c r="BH715" s="86"/>
      <c r="BJ715" s="86"/>
      <c r="BL715" s="86"/>
      <c r="BN715" s="86"/>
      <c r="BP715" s="86"/>
      <c r="BR715" s="86"/>
      <c r="BT715" s="86"/>
      <c r="BV715" s="86"/>
      <c r="BX715" s="86"/>
      <c r="BZ715" s="86"/>
      <c r="CB715" s="86"/>
      <c r="CD715" s="86"/>
      <c r="CF715" s="86"/>
      <c r="CH715" s="86"/>
      <c r="CJ715" s="86"/>
      <c r="CL715" s="86"/>
      <c r="CN715" s="86"/>
      <c r="CP715" s="86"/>
      <c r="CR715" s="86"/>
      <c r="CT715" s="86"/>
      <c r="CV715" s="86"/>
      <c r="CX715" s="86"/>
      <c r="CZ715" s="86"/>
      <c r="DB715" s="86"/>
      <c r="DD715" s="86"/>
      <c r="DF715" s="86"/>
      <c r="DH715" s="86"/>
      <c r="DJ715" s="86"/>
      <c r="DL715" s="86"/>
      <c r="DN715" s="86"/>
      <c r="DP715" s="86"/>
      <c r="DR715" s="86"/>
      <c r="DT715" s="86"/>
      <c r="DV715" s="86"/>
      <c r="DX715" s="86"/>
      <c r="DZ715" s="86"/>
      <c r="EB715" s="86"/>
      <c r="ED715" s="86"/>
      <c r="EE715" s="86"/>
      <c r="EF715" s="86"/>
      <c r="EG715" s="86"/>
      <c r="EI715" s="87"/>
      <c r="EK715" s="86"/>
      <c r="EL715" s="87"/>
      <c r="EM715" s="88"/>
      <c r="EN715" s="86"/>
      <c r="EO715" s="87"/>
      <c r="EP715" s="86"/>
      <c r="EQ715" s="86"/>
      <c r="ER715" s="86"/>
      <c r="ES715" s="86"/>
      <c r="ET715" s="89"/>
    </row>
    <row r="716" spans="56:150" x14ac:dyDescent="0.2">
      <c r="BD716" s="86"/>
      <c r="BF716" s="86"/>
      <c r="BH716" s="86"/>
      <c r="BJ716" s="86"/>
      <c r="BL716" s="86"/>
      <c r="BN716" s="86"/>
      <c r="BP716" s="86"/>
      <c r="BR716" s="86"/>
      <c r="BT716" s="86"/>
      <c r="BV716" s="86"/>
      <c r="BX716" s="86"/>
      <c r="BZ716" s="86"/>
      <c r="CB716" s="86"/>
      <c r="CD716" s="86"/>
      <c r="CF716" s="86"/>
      <c r="CH716" s="86"/>
      <c r="CJ716" s="86"/>
      <c r="CL716" s="86"/>
      <c r="CN716" s="86"/>
      <c r="CP716" s="86"/>
      <c r="CR716" s="86"/>
      <c r="CT716" s="86"/>
      <c r="CV716" s="86"/>
      <c r="CX716" s="86"/>
      <c r="CZ716" s="86"/>
      <c r="DB716" s="86"/>
      <c r="DD716" s="86"/>
      <c r="DF716" s="86"/>
      <c r="DH716" s="86"/>
      <c r="DJ716" s="86"/>
      <c r="DL716" s="86"/>
      <c r="DN716" s="86"/>
      <c r="DP716" s="86"/>
      <c r="DR716" s="86"/>
      <c r="DT716" s="86"/>
      <c r="DV716" s="86"/>
      <c r="DX716" s="86"/>
      <c r="DZ716" s="86"/>
      <c r="EB716" s="86"/>
      <c r="ED716" s="86"/>
      <c r="EE716" s="86"/>
      <c r="EF716" s="86"/>
      <c r="EG716" s="86"/>
      <c r="EI716" s="87"/>
      <c r="EK716" s="86"/>
      <c r="EL716" s="87"/>
      <c r="EM716" s="88"/>
      <c r="EN716" s="86"/>
      <c r="EO716" s="87"/>
      <c r="EP716" s="86"/>
      <c r="EQ716" s="86"/>
      <c r="ER716" s="86"/>
      <c r="ES716" s="86"/>
      <c r="ET716" s="89"/>
    </row>
    <row r="717" spans="56:150" x14ac:dyDescent="0.2">
      <c r="BD717" s="86"/>
      <c r="BF717" s="86"/>
      <c r="BH717" s="86"/>
      <c r="BJ717" s="86"/>
      <c r="BL717" s="86"/>
      <c r="BN717" s="86"/>
      <c r="BP717" s="86"/>
      <c r="BR717" s="86"/>
      <c r="BT717" s="86"/>
      <c r="BV717" s="86"/>
      <c r="BX717" s="86"/>
      <c r="BZ717" s="86"/>
      <c r="CB717" s="86"/>
      <c r="CD717" s="86"/>
      <c r="CF717" s="86"/>
      <c r="CH717" s="86"/>
      <c r="CJ717" s="86"/>
      <c r="CL717" s="86"/>
      <c r="CN717" s="86"/>
      <c r="CP717" s="86"/>
      <c r="CR717" s="86"/>
      <c r="CT717" s="86"/>
      <c r="CV717" s="86"/>
      <c r="CX717" s="86"/>
      <c r="CZ717" s="86"/>
      <c r="DB717" s="86"/>
      <c r="DD717" s="86"/>
      <c r="DF717" s="86"/>
      <c r="DH717" s="86"/>
      <c r="DJ717" s="86"/>
      <c r="DL717" s="86"/>
      <c r="DN717" s="86"/>
      <c r="DP717" s="86"/>
      <c r="DR717" s="86"/>
      <c r="DT717" s="86"/>
      <c r="DV717" s="86"/>
      <c r="DX717" s="86"/>
      <c r="DZ717" s="86"/>
      <c r="EB717" s="86"/>
      <c r="ED717" s="86"/>
      <c r="EE717" s="86"/>
      <c r="EF717" s="86"/>
      <c r="EG717" s="86"/>
      <c r="EI717" s="87"/>
      <c r="EK717" s="86"/>
      <c r="EL717" s="87"/>
      <c r="EM717" s="88"/>
      <c r="EN717" s="86"/>
      <c r="EO717" s="87"/>
      <c r="EP717" s="86"/>
      <c r="EQ717" s="86"/>
      <c r="ER717" s="86"/>
      <c r="ES717" s="86"/>
      <c r="ET717" s="89"/>
    </row>
    <row r="718" spans="56:150" x14ac:dyDescent="0.2">
      <c r="BD718" s="86"/>
      <c r="BF718" s="86"/>
      <c r="BH718" s="86"/>
      <c r="BJ718" s="86"/>
      <c r="BL718" s="86"/>
      <c r="BN718" s="86"/>
      <c r="BP718" s="86"/>
      <c r="BR718" s="86"/>
      <c r="BT718" s="86"/>
      <c r="BV718" s="86"/>
      <c r="BX718" s="86"/>
      <c r="BZ718" s="86"/>
      <c r="CB718" s="86"/>
      <c r="CD718" s="86"/>
      <c r="CF718" s="86"/>
      <c r="CH718" s="86"/>
      <c r="CJ718" s="86"/>
      <c r="CL718" s="86"/>
      <c r="CN718" s="86"/>
      <c r="CP718" s="86"/>
      <c r="CR718" s="86"/>
      <c r="CT718" s="86"/>
      <c r="CV718" s="86"/>
      <c r="CX718" s="86"/>
      <c r="CZ718" s="86"/>
      <c r="DB718" s="86"/>
      <c r="DD718" s="86"/>
      <c r="DF718" s="86"/>
      <c r="DH718" s="86"/>
      <c r="DJ718" s="86"/>
      <c r="DL718" s="86"/>
      <c r="DN718" s="86"/>
      <c r="DP718" s="86"/>
      <c r="DR718" s="86"/>
      <c r="DT718" s="86"/>
      <c r="DV718" s="86"/>
      <c r="DX718" s="86"/>
      <c r="DZ718" s="86"/>
      <c r="EB718" s="86"/>
      <c r="ED718" s="86"/>
      <c r="EE718" s="86"/>
      <c r="EF718" s="86"/>
      <c r="EG718" s="86"/>
      <c r="EI718" s="87"/>
      <c r="EK718" s="86"/>
      <c r="EL718" s="87"/>
      <c r="EM718" s="88"/>
      <c r="EN718" s="86"/>
      <c r="EO718" s="87"/>
      <c r="EP718" s="86"/>
      <c r="EQ718" s="86"/>
      <c r="ER718" s="86"/>
      <c r="ES718" s="86"/>
      <c r="ET718" s="89"/>
    </row>
    <row r="719" spans="56:150" x14ac:dyDescent="0.2">
      <c r="BD719" s="86"/>
      <c r="BF719" s="86"/>
      <c r="BH719" s="86"/>
      <c r="BJ719" s="86"/>
      <c r="BL719" s="86"/>
      <c r="BN719" s="86"/>
      <c r="BP719" s="86"/>
      <c r="BR719" s="86"/>
      <c r="BT719" s="86"/>
      <c r="BV719" s="86"/>
      <c r="BX719" s="86"/>
      <c r="BZ719" s="86"/>
      <c r="CB719" s="86"/>
      <c r="CD719" s="86"/>
      <c r="CF719" s="86"/>
      <c r="CH719" s="86"/>
      <c r="CJ719" s="86"/>
      <c r="CL719" s="86"/>
      <c r="CN719" s="86"/>
      <c r="CP719" s="86"/>
      <c r="CR719" s="86"/>
      <c r="CT719" s="86"/>
      <c r="CV719" s="86"/>
      <c r="CX719" s="86"/>
      <c r="CZ719" s="86"/>
      <c r="DB719" s="86"/>
      <c r="DD719" s="86"/>
      <c r="DF719" s="86"/>
      <c r="DH719" s="86"/>
      <c r="DJ719" s="86"/>
      <c r="DL719" s="86"/>
      <c r="DN719" s="86"/>
      <c r="DP719" s="86"/>
      <c r="DR719" s="86"/>
      <c r="DT719" s="86"/>
      <c r="DV719" s="86"/>
      <c r="DX719" s="86"/>
      <c r="DZ719" s="86"/>
      <c r="EB719" s="86"/>
      <c r="ED719" s="86"/>
      <c r="EE719" s="86"/>
      <c r="EF719" s="86"/>
      <c r="EG719" s="86"/>
      <c r="EI719" s="87"/>
      <c r="EK719" s="86"/>
      <c r="EL719" s="87"/>
      <c r="EM719" s="88"/>
      <c r="EN719" s="86"/>
      <c r="EO719" s="87"/>
      <c r="EP719" s="86"/>
      <c r="EQ719" s="86"/>
      <c r="ER719" s="86"/>
      <c r="ES719" s="86"/>
      <c r="ET719" s="89"/>
    </row>
    <row r="720" spans="56:150" x14ac:dyDescent="0.2">
      <c r="BD720" s="86"/>
      <c r="BF720" s="86"/>
      <c r="BH720" s="86"/>
      <c r="BJ720" s="86"/>
      <c r="BL720" s="86"/>
      <c r="BN720" s="86"/>
      <c r="BP720" s="86"/>
      <c r="BR720" s="86"/>
      <c r="BT720" s="86"/>
      <c r="BV720" s="86"/>
      <c r="BX720" s="86"/>
      <c r="BZ720" s="86"/>
      <c r="CB720" s="86"/>
      <c r="CD720" s="86"/>
      <c r="CF720" s="86"/>
      <c r="CH720" s="86"/>
      <c r="CJ720" s="86"/>
      <c r="CL720" s="86"/>
      <c r="CN720" s="86"/>
      <c r="CP720" s="86"/>
      <c r="CR720" s="86"/>
      <c r="CT720" s="86"/>
      <c r="CV720" s="86"/>
      <c r="CX720" s="86"/>
      <c r="CZ720" s="86"/>
      <c r="DB720" s="86"/>
      <c r="DD720" s="86"/>
      <c r="DF720" s="86"/>
      <c r="DH720" s="86"/>
      <c r="DJ720" s="86"/>
      <c r="DL720" s="86"/>
      <c r="DN720" s="86"/>
      <c r="DP720" s="86"/>
      <c r="DR720" s="86"/>
      <c r="DT720" s="86"/>
      <c r="DV720" s="86"/>
      <c r="DX720" s="86"/>
      <c r="DZ720" s="86"/>
      <c r="EB720" s="86"/>
      <c r="ED720" s="86"/>
      <c r="EE720" s="86"/>
      <c r="EF720" s="86"/>
      <c r="EG720" s="86"/>
      <c r="EI720" s="87"/>
      <c r="EK720" s="86"/>
      <c r="EL720" s="87"/>
      <c r="EM720" s="88"/>
      <c r="EN720" s="86"/>
      <c r="EO720" s="87"/>
      <c r="EP720" s="86"/>
      <c r="EQ720" s="86"/>
      <c r="ER720" s="86"/>
      <c r="ES720" s="86"/>
      <c r="ET720" s="89"/>
    </row>
    <row r="721" spans="56:150" x14ac:dyDescent="0.2">
      <c r="BD721" s="86"/>
      <c r="BF721" s="86"/>
      <c r="BH721" s="86"/>
      <c r="BJ721" s="86"/>
      <c r="BL721" s="86"/>
      <c r="BN721" s="86"/>
      <c r="BP721" s="86"/>
      <c r="BR721" s="86"/>
      <c r="BT721" s="86"/>
      <c r="BV721" s="86"/>
      <c r="BX721" s="86"/>
      <c r="BZ721" s="86"/>
      <c r="CB721" s="86"/>
      <c r="CD721" s="86"/>
      <c r="CF721" s="86"/>
      <c r="CH721" s="86"/>
      <c r="CJ721" s="86"/>
      <c r="CL721" s="86"/>
      <c r="CN721" s="86"/>
      <c r="CP721" s="86"/>
      <c r="CR721" s="86"/>
      <c r="CT721" s="86"/>
      <c r="CV721" s="86"/>
      <c r="CX721" s="86"/>
      <c r="CZ721" s="86"/>
      <c r="DB721" s="86"/>
      <c r="DD721" s="86"/>
      <c r="DF721" s="86"/>
      <c r="DH721" s="86"/>
      <c r="DJ721" s="86"/>
      <c r="DL721" s="86"/>
      <c r="DN721" s="86"/>
      <c r="DP721" s="86"/>
      <c r="DR721" s="86"/>
      <c r="DT721" s="86"/>
      <c r="DV721" s="86"/>
      <c r="DX721" s="86"/>
      <c r="DZ721" s="86"/>
      <c r="EB721" s="86"/>
      <c r="ED721" s="86"/>
      <c r="EE721" s="86"/>
      <c r="EF721" s="86"/>
      <c r="EG721" s="86"/>
      <c r="EI721" s="87"/>
      <c r="EK721" s="86"/>
      <c r="EL721" s="87"/>
      <c r="EM721" s="88"/>
      <c r="EN721" s="86"/>
      <c r="EO721" s="87"/>
      <c r="EP721" s="86"/>
      <c r="EQ721" s="86"/>
      <c r="ER721" s="86"/>
      <c r="ES721" s="86"/>
      <c r="ET721" s="89"/>
    </row>
    <row r="722" spans="56:150" x14ac:dyDescent="0.2">
      <c r="BD722" s="86"/>
      <c r="BF722" s="86"/>
      <c r="BH722" s="86"/>
      <c r="BJ722" s="86"/>
      <c r="BL722" s="86"/>
      <c r="BN722" s="86"/>
      <c r="BP722" s="86"/>
      <c r="BR722" s="86"/>
      <c r="BT722" s="86"/>
      <c r="BV722" s="86"/>
      <c r="BX722" s="86"/>
      <c r="BZ722" s="86"/>
      <c r="CB722" s="86"/>
      <c r="CD722" s="86"/>
      <c r="CF722" s="86"/>
      <c r="CH722" s="86"/>
      <c r="CJ722" s="86"/>
      <c r="CL722" s="86"/>
      <c r="CN722" s="86"/>
      <c r="CP722" s="86"/>
      <c r="CR722" s="86"/>
      <c r="CT722" s="86"/>
      <c r="CV722" s="86"/>
      <c r="CX722" s="86"/>
      <c r="CZ722" s="86"/>
      <c r="DB722" s="86"/>
      <c r="DD722" s="86"/>
      <c r="DF722" s="86"/>
      <c r="DH722" s="86"/>
      <c r="DJ722" s="86"/>
      <c r="DL722" s="86"/>
      <c r="DN722" s="86"/>
      <c r="DP722" s="86"/>
      <c r="DR722" s="86"/>
      <c r="DT722" s="86"/>
      <c r="DV722" s="86"/>
      <c r="DX722" s="86"/>
      <c r="DZ722" s="86"/>
      <c r="EB722" s="86"/>
      <c r="ED722" s="86"/>
      <c r="EE722" s="86"/>
      <c r="EF722" s="86"/>
      <c r="EG722" s="86"/>
      <c r="EI722" s="87"/>
      <c r="EK722" s="86"/>
      <c r="EL722" s="87"/>
      <c r="EM722" s="88"/>
      <c r="EN722" s="86"/>
      <c r="EO722" s="87"/>
      <c r="EP722" s="86"/>
      <c r="EQ722" s="86"/>
      <c r="ER722" s="86"/>
      <c r="ES722" s="86"/>
      <c r="ET722" s="89"/>
    </row>
    <row r="723" spans="56:150" x14ac:dyDescent="0.2">
      <c r="BD723" s="86"/>
      <c r="BF723" s="86"/>
      <c r="BH723" s="86"/>
      <c r="BJ723" s="86"/>
      <c r="BL723" s="86"/>
      <c r="BN723" s="86"/>
      <c r="BP723" s="86"/>
      <c r="BR723" s="86"/>
      <c r="BT723" s="86"/>
      <c r="BV723" s="86"/>
      <c r="BX723" s="86"/>
      <c r="BZ723" s="86"/>
      <c r="CB723" s="86"/>
      <c r="CD723" s="86"/>
      <c r="CF723" s="86"/>
      <c r="CH723" s="86"/>
      <c r="CJ723" s="86"/>
      <c r="CL723" s="86"/>
      <c r="CN723" s="86"/>
      <c r="CP723" s="86"/>
      <c r="CR723" s="86"/>
      <c r="CT723" s="86"/>
      <c r="CV723" s="86"/>
      <c r="CX723" s="86"/>
      <c r="CZ723" s="86"/>
      <c r="DB723" s="86"/>
      <c r="DD723" s="86"/>
      <c r="DF723" s="86"/>
      <c r="DH723" s="86"/>
      <c r="DJ723" s="86"/>
      <c r="DL723" s="86"/>
      <c r="DN723" s="86"/>
      <c r="DP723" s="86"/>
      <c r="DR723" s="86"/>
      <c r="DT723" s="86"/>
      <c r="DV723" s="86"/>
      <c r="DX723" s="86"/>
      <c r="DZ723" s="86"/>
      <c r="EB723" s="86"/>
      <c r="ED723" s="86"/>
      <c r="EE723" s="86"/>
      <c r="EF723" s="86"/>
      <c r="EG723" s="86"/>
      <c r="EI723" s="87"/>
      <c r="EK723" s="86"/>
      <c r="EL723" s="87"/>
      <c r="EM723" s="88"/>
      <c r="EN723" s="86"/>
      <c r="EO723" s="87"/>
      <c r="EP723" s="86"/>
      <c r="EQ723" s="86"/>
      <c r="ER723" s="86"/>
      <c r="ES723" s="86"/>
      <c r="ET723" s="89"/>
    </row>
    <row r="724" spans="56:150" x14ac:dyDescent="0.2">
      <c r="BD724" s="86"/>
      <c r="BF724" s="86"/>
      <c r="BH724" s="86"/>
      <c r="BJ724" s="86"/>
      <c r="BL724" s="86"/>
      <c r="BN724" s="86"/>
      <c r="BP724" s="86"/>
      <c r="BR724" s="86"/>
      <c r="BT724" s="86"/>
      <c r="BV724" s="86"/>
      <c r="BX724" s="86"/>
      <c r="BZ724" s="86"/>
      <c r="CB724" s="86"/>
      <c r="CD724" s="86"/>
      <c r="CF724" s="86"/>
      <c r="CH724" s="86"/>
      <c r="CJ724" s="86"/>
      <c r="CL724" s="86"/>
      <c r="CN724" s="86"/>
      <c r="CP724" s="86"/>
      <c r="CR724" s="86"/>
      <c r="CT724" s="86"/>
      <c r="CV724" s="86"/>
      <c r="CX724" s="86"/>
      <c r="CZ724" s="86"/>
      <c r="DB724" s="86"/>
      <c r="DD724" s="86"/>
      <c r="DF724" s="86"/>
      <c r="DH724" s="86"/>
      <c r="DJ724" s="86"/>
      <c r="DL724" s="86"/>
      <c r="DN724" s="86"/>
      <c r="DP724" s="86"/>
      <c r="DR724" s="86"/>
      <c r="DT724" s="86"/>
      <c r="DV724" s="86"/>
      <c r="DX724" s="86"/>
      <c r="DZ724" s="86"/>
      <c r="EB724" s="86"/>
      <c r="ED724" s="86"/>
      <c r="EE724" s="86"/>
      <c r="EF724" s="86"/>
      <c r="EG724" s="86"/>
      <c r="EI724" s="87"/>
      <c r="EK724" s="86"/>
      <c r="EL724" s="87"/>
      <c r="EM724" s="88"/>
      <c r="EN724" s="86"/>
      <c r="EO724" s="87"/>
      <c r="EP724" s="86"/>
      <c r="EQ724" s="86"/>
      <c r="ER724" s="86"/>
      <c r="ES724" s="86"/>
      <c r="ET724" s="89"/>
    </row>
    <row r="725" spans="56:150" x14ac:dyDescent="0.2">
      <c r="BD725" s="86"/>
      <c r="BF725" s="86"/>
      <c r="BH725" s="86"/>
      <c r="BJ725" s="86"/>
      <c r="BL725" s="86"/>
      <c r="BN725" s="86"/>
      <c r="BP725" s="86"/>
      <c r="BR725" s="86"/>
      <c r="BT725" s="86"/>
      <c r="BV725" s="86"/>
      <c r="BX725" s="86"/>
      <c r="BZ725" s="86"/>
      <c r="CB725" s="86"/>
      <c r="CD725" s="86"/>
      <c r="CF725" s="86"/>
      <c r="CH725" s="86"/>
      <c r="CJ725" s="86"/>
      <c r="CL725" s="86"/>
      <c r="CN725" s="86"/>
      <c r="CP725" s="86"/>
      <c r="CR725" s="86"/>
      <c r="CT725" s="86"/>
      <c r="CV725" s="86"/>
      <c r="CX725" s="86"/>
      <c r="CZ725" s="86"/>
      <c r="DB725" s="86"/>
      <c r="DD725" s="86"/>
      <c r="DF725" s="86"/>
      <c r="DH725" s="86"/>
      <c r="DJ725" s="86"/>
      <c r="DL725" s="86"/>
      <c r="DN725" s="86"/>
      <c r="DP725" s="86"/>
      <c r="DR725" s="86"/>
      <c r="DT725" s="86"/>
      <c r="DV725" s="86"/>
      <c r="DX725" s="86"/>
      <c r="DZ725" s="86"/>
      <c r="EB725" s="86"/>
      <c r="ED725" s="86"/>
      <c r="EE725" s="86"/>
      <c r="EF725" s="86"/>
      <c r="EG725" s="86"/>
      <c r="EI725" s="87"/>
      <c r="EK725" s="86"/>
      <c r="EL725" s="87"/>
      <c r="EM725" s="88"/>
      <c r="EN725" s="86"/>
      <c r="EO725" s="87"/>
      <c r="EP725" s="86"/>
      <c r="EQ725" s="86"/>
      <c r="ER725" s="86"/>
      <c r="ES725" s="86"/>
      <c r="ET725" s="89"/>
    </row>
    <row r="726" spans="56:150" x14ac:dyDescent="0.2">
      <c r="BD726" s="86"/>
      <c r="BF726" s="86"/>
      <c r="BH726" s="86"/>
      <c r="BJ726" s="86"/>
      <c r="BL726" s="86"/>
      <c r="BN726" s="86"/>
      <c r="BP726" s="86"/>
      <c r="BR726" s="86"/>
      <c r="BT726" s="86"/>
      <c r="BV726" s="86"/>
      <c r="BX726" s="86"/>
      <c r="BZ726" s="86"/>
      <c r="CB726" s="86"/>
      <c r="CD726" s="86"/>
      <c r="CF726" s="86"/>
      <c r="CH726" s="86"/>
      <c r="CJ726" s="86"/>
      <c r="CL726" s="86"/>
      <c r="CN726" s="86"/>
      <c r="CP726" s="86"/>
      <c r="CR726" s="86"/>
      <c r="CT726" s="86"/>
      <c r="CV726" s="86"/>
      <c r="CX726" s="86"/>
      <c r="CZ726" s="86"/>
      <c r="DB726" s="86"/>
      <c r="DD726" s="86"/>
      <c r="DF726" s="86"/>
      <c r="DH726" s="86"/>
      <c r="DJ726" s="86"/>
      <c r="DL726" s="86"/>
      <c r="DN726" s="86"/>
      <c r="DP726" s="86"/>
      <c r="DR726" s="86"/>
      <c r="DT726" s="86"/>
      <c r="DV726" s="86"/>
      <c r="DX726" s="86"/>
      <c r="DZ726" s="86"/>
      <c r="EB726" s="86"/>
      <c r="ED726" s="86"/>
      <c r="EE726" s="86"/>
      <c r="EF726" s="86"/>
      <c r="EG726" s="86"/>
      <c r="EI726" s="87"/>
      <c r="EK726" s="86"/>
      <c r="EL726" s="87"/>
      <c r="EM726" s="88"/>
      <c r="EN726" s="86"/>
      <c r="EO726" s="87"/>
      <c r="EP726" s="86"/>
      <c r="EQ726" s="86"/>
      <c r="ER726" s="86"/>
      <c r="ES726" s="86"/>
      <c r="ET726" s="89"/>
    </row>
    <row r="727" spans="56:150" x14ac:dyDescent="0.2">
      <c r="BD727" s="86"/>
      <c r="BF727" s="86"/>
      <c r="BH727" s="86"/>
      <c r="BJ727" s="86"/>
      <c r="BL727" s="86"/>
      <c r="BN727" s="86"/>
      <c r="BP727" s="86"/>
      <c r="BR727" s="86"/>
      <c r="BT727" s="86"/>
      <c r="BV727" s="86"/>
      <c r="BX727" s="86"/>
      <c r="BZ727" s="86"/>
      <c r="CB727" s="86"/>
      <c r="CD727" s="86"/>
      <c r="CF727" s="86"/>
      <c r="CH727" s="86"/>
      <c r="CJ727" s="86"/>
      <c r="CL727" s="86"/>
      <c r="CN727" s="86"/>
      <c r="CP727" s="86"/>
      <c r="CR727" s="86"/>
      <c r="CT727" s="86"/>
      <c r="CV727" s="86"/>
      <c r="CX727" s="86"/>
      <c r="CZ727" s="86"/>
      <c r="DB727" s="86"/>
      <c r="DD727" s="86"/>
      <c r="DF727" s="86"/>
      <c r="DH727" s="86"/>
      <c r="DJ727" s="86"/>
      <c r="DL727" s="86"/>
      <c r="DN727" s="86"/>
      <c r="DP727" s="86"/>
      <c r="DR727" s="86"/>
      <c r="DT727" s="86"/>
      <c r="DV727" s="86"/>
      <c r="DX727" s="86"/>
      <c r="DZ727" s="86"/>
      <c r="EB727" s="86"/>
      <c r="ED727" s="86"/>
      <c r="EE727" s="86"/>
      <c r="EF727" s="86"/>
      <c r="EG727" s="86"/>
      <c r="EI727" s="87"/>
      <c r="EK727" s="86"/>
      <c r="EL727" s="87"/>
      <c r="EM727" s="88"/>
      <c r="EN727" s="86"/>
      <c r="EO727" s="87"/>
      <c r="EP727" s="86"/>
      <c r="EQ727" s="86"/>
      <c r="ER727" s="86"/>
      <c r="ES727" s="86"/>
      <c r="ET727" s="89"/>
    </row>
    <row r="728" spans="56:150" x14ac:dyDescent="0.2">
      <c r="BD728" s="86"/>
      <c r="BF728" s="86"/>
      <c r="BH728" s="86"/>
      <c r="BJ728" s="86"/>
      <c r="BL728" s="86"/>
      <c r="BN728" s="86"/>
      <c r="BP728" s="86"/>
      <c r="BR728" s="86"/>
      <c r="BT728" s="86"/>
      <c r="BV728" s="86"/>
      <c r="BX728" s="86"/>
      <c r="BZ728" s="86"/>
      <c r="CB728" s="86"/>
      <c r="CD728" s="86"/>
      <c r="CF728" s="86"/>
      <c r="CH728" s="86"/>
      <c r="CJ728" s="86"/>
      <c r="CL728" s="86"/>
      <c r="CN728" s="86"/>
      <c r="CP728" s="86"/>
      <c r="CR728" s="86"/>
      <c r="CT728" s="86"/>
      <c r="CV728" s="86"/>
      <c r="CX728" s="86"/>
      <c r="CZ728" s="86"/>
      <c r="DB728" s="86"/>
      <c r="DD728" s="86"/>
      <c r="DF728" s="86"/>
      <c r="DH728" s="86"/>
      <c r="DJ728" s="86"/>
      <c r="DL728" s="86"/>
      <c r="DN728" s="86"/>
      <c r="DP728" s="86"/>
      <c r="DR728" s="86"/>
      <c r="DT728" s="86"/>
      <c r="DV728" s="86"/>
      <c r="DX728" s="86"/>
      <c r="DZ728" s="86"/>
      <c r="EB728" s="86"/>
      <c r="ED728" s="86"/>
      <c r="EE728" s="86"/>
      <c r="EF728" s="86"/>
      <c r="EG728" s="86"/>
      <c r="EI728" s="87"/>
      <c r="EK728" s="86"/>
      <c r="EL728" s="87"/>
      <c r="EM728" s="88"/>
      <c r="EN728" s="86"/>
      <c r="EO728" s="87"/>
      <c r="EP728" s="86"/>
      <c r="EQ728" s="86"/>
      <c r="ER728" s="86"/>
      <c r="ES728" s="86"/>
      <c r="ET728" s="89"/>
    </row>
    <row r="729" spans="56:150" x14ac:dyDescent="0.2">
      <c r="BD729" s="86"/>
      <c r="BF729" s="86"/>
      <c r="BH729" s="86"/>
      <c r="BJ729" s="86"/>
      <c r="BL729" s="86"/>
      <c r="BN729" s="86"/>
      <c r="BP729" s="86"/>
      <c r="BR729" s="86"/>
      <c r="BT729" s="86"/>
      <c r="BV729" s="86"/>
      <c r="BX729" s="86"/>
      <c r="BZ729" s="86"/>
      <c r="CB729" s="86"/>
      <c r="CD729" s="86"/>
      <c r="CF729" s="86"/>
      <c r="CH729" s="86"/>
      <c r="CJ729" s="86"/>
      <c r="CL729" s="86"/>
      <c r="CN729" s="86"/>
      <c r="CP729" s="86"/>
      <c r="CR729" s="86"/>
      <c r="CT729" s="86"/>
      <c r="CV729" s="86"/>
      <c r="CX729" s="86"/>
      <c r="CZ729" s="86"/>
      <c r="DB729" s="86"/>
      <c r="DD729" s="86"/>
      <c r="DF729" s="86"/>
      <c r="DH729" s="86"/>
      <c r="DJ729" s="86"/>
      <c r="DL729" s="86"/>
      <c r="DN729" s="86"/>
      <c r="DP729" s="86"/>
      <c r="DR729" s="86"/>
      <c r="DT729" s="86"/>
      <c r="DV729" s="86"/>
      <c r="DX729" s="86"/>
      <c r="DZ729" s="86"/>
      <c r="EB729" s="86"/>
      <c r="ED729" s="86"/>
      <c r="EE729" s="86"/>
      <c r="EF729" s="86"/>
      <c r="EG729" s="86"/>
      <c r="EI729" s="87"/>
      <c r="EK729" s="86"/>
      <c r="EL729" s="87"/>
      <c r="EM729" s="88"/>
      <c r="EN729" s="86"/>
      <c r="EO729" s="87"/>
      <c r="EP729" s="86"/>
      <c r="EQ729" s="86"/>
      <c r="ER729" s="86"/>
      <c r="ES729" s="86"/>
      <c r="ET729" s="89"/>
    </row>
    <row r="730" spans="56:150" x14ac:dyDescent="0.2">
      <c r="BD730" s="86"/>
      <c r="BF730" s="86"/>
      <c r="BH730" s="86"/>
      <c r="BJ730" s="86"/>
      <c r="BL730" s="86"/>
      <c r="BN730" s="86"/>
      <c r="BP730" s="86"/>
      <c r="BR730" s="86"/>
      <c r="BT730" s="86"/>
      <c r="BV730" s="86"/>
      <c r="BX730" s="86"/>
      <c r="BZ730" s="86"/>
      <c r="CB730" s="86"/>
      <c r="CD730" s="86"/>
      <c r="CF730" s="86"/>
      <c r="CH730" s="86"/>
      <c r="CJ730" s="86"/>
      <c r="CL730" s="86"/>
      <c r="CN730" s="86"/>
      <c r="CP730" s="86"/>
      <c r="CR730" s="86"/>
      <c r="CT730" s="86"/>
      <c r="CV730" s="86"/>
      <c r="CX730" s="86"/>
      <c r="CZ730" s="86"/>
      <c r="DB730" s="86"/>
      <c r="DD730" s="86"/>
      <c r="DF730" s="86"/>
      <c r="DH730" s="86"/>
      <c r="DJ730" s="86"/>
      <c r="DL730" s="86"/>
      <c r="DN730" s="86"/>
      <c r="DP730" s="86"/>
      <c r="DR730" s="86"/>
      <c r="DT730" s="86"/>
      <c r="DV730" s="86"/>
      <c r="DX730" s="86"/>
      <c r="DZ730" s="86"/>
      <c r="EB730" s="86"/>
      <c r="ED730" s="86"/>
      <c r="EE730" s="86"/>
      <c r="EF730" s="86"/>
      <c r="EG730" s="86"/>
      <c r="EI730" s="87"/>
      <c r="EK730" s="86"/>
      <c r="EL730" s="87"/>
      <c r="EM730" s="88"/>
      <c r="EN730" s="86"/>
      <c r="EO730" s="87"/>
      <c r="EP730" s="86"/>
      <c r="EQ730" s="86"/>
      <c r="ER730" s="86"/>
      <c r="ES730" s="86"/>
      <c r="ET730" s="89"/>
    </row>
    <row r="731" spans="56:150" x14ac:dyDescent="0.2">
      <c r="BD731" s="86"/>
      <c r="BF731" s="86"/>
      <c r="BH731" s="86"/>
      <c r="BJ731" s="86"/>
      <c r="BL731" s="86"/>
      <c r="BN731" s="86"/>
      <c r="BP731" s="86"/>
      <c r="BR731" s="86"/>
      <c r="BT731" s="86"/>
      <c r="BV731" s="86"/>
      <c r="BX731" s="86"/>
      <c r="BZ731" s="86"/>
      <c r="CB731" s="86"/>
      <c r="CD731" s="86"/>
      <c r="CF731" s="86"/>
      <c r="CH731" s="86"/>
      <c r="CJ731" s="86"/>
      <c r="CL731" s="86"/>
      <c r="CN731" s="86"/>
      <c r="CP731" s="86"/>
      <c r="CR731" s="86"/>
      <c r="CT731" s="86"/>
      <c r="CV731" s="86"/>
      <c r="CX731" s="86"/>
      <c r="CZ731" s="86"/>
      <c r="DB731" s="86"/>
      <c r="DD731" s="86"/>
      <c r="DF731" s="86"/>
      <c r="DH731" s="86"/>
      <c r="DJ731" s="86"/>
      <c r="DL731" s="86"/>
      <c r="DN731" s="86"/>
      <c r="DP731" s="86"/>
      <c r="DR731" s="86"/>
      <c r="DT731" s="86"/>
      <c r="DV731" s="86"/>
      <c r="DX731" s="86"/>
      <c r="DZ731" s="86"/>
      <c r="EB731" s="86"/>
      <c r="ED731" s="86"/>
      <c r="EE731" s="86"/>
      <c r="EF731" s="86"/>
      <c r="EG731" s="86"/>
      <c r="EI731" s="87"/>
      <c r="EK731" s="86"/>
      <c r="EL731" s="87"/>
      <c r="EM731" s="88"/>
      <c r="EN731" s="86"/>
      <c r="EO731" s="87"/>
      <c r="EP731" s="86"/>
      <c r="EQ731" s="86"/>
      <c r="ER731" s="86"/>
      <c r="ES731" s="86"/>
      <c r="ET731" s="89"/>
    </row>
    <row r="732" spans="56:150" x14ac:dyDescent="0.2">
      <c r="BD732" s="86"/>
      <c r="BF732" s="86"/>
      <c r="BH732" s="86"/>
      <c r="BJ732" s="86"/>
      <c r="BL732" s="86"/>
      <c r="BN732" s="86"/>
      <c r="BP732" s="86"/>
      <c r="BR732" s="86"/>
      <c r="BT732" s="86"/>
      <c r="BV732" s="86"/>
      <c r="BX732" s="86"/>
      <c r="BZ732" s="86"/>
      <c r="CB732" s="86"/>
      <c r="CD732" s="86"/>
      <c r="CF732" s="86"/>
      <c r="CH732" s="86"/>
      <c r="CJ732" s="86"/>
      <c r="CL732" s="86"/>
      <c r="CN732" s="86"/>
      <c r="CP732" s="86"/>
      <c r="CR732" s="86"/>
      <c r="CT732" s="86"/>
      <c r="CV732" s="86"/>
      <c r="CX732" s="86"/>
      <c r="CZ732" s="86"/>
      <c r="DB732" s="86"/>
      <c r="DD732" s="86"/>
      <c r="DF732" s="86"/>
      <c r="DH732" s="86"/>
      <c r="DJ732" s="86"/>
      <c r="DL732" s="86"/>
      <c r="DN732" s="86"/>
      <c r="DP732" s="86"/>
      <c r="DR732" s="86"/>
      <c r="DT732" s="86"/>
      <c r="DV732" s="86"/>
      <c r="DX732" s="86"/>
      <c r="DZ732" s="86"/>
      <c r="EB732" s="86"/>
      <c r="ED732" s="86"/>
      <c r="EE732" s="86"/>
      <c r="EF732" s="86"/>
      <c r="EG732" s="86"/>
      <c r="EI732" s="87"/>
      <c r="EK732" s="86"/>
      <c r="EL732" s="87"/>
      <c r="EM732" s="88"/>
      <c r="EN732" s="86"/>
      <c r="EO732" s="87"/>
      <c r="EP732" s="86"/>
      <c r="EQ732" s="86"/>
      <c r="ER732" s="86"/>
      <c r="ES732" s="86"/>
      <c r="ET732" s="89"/>
    </row>
    <row r="733" spans="56:150" x14ac:dyDescent="0.2">
      <c r="BD733" s="86"/>
      <c r="BF733" s="86"/>
      <c r="BH733" s="86"/>
      <c r="BJ733" s="86"/>
      <c r="BL733" s="86"/>
      <c r="BN733" s="86"/>
      <c r="BP733" s="86"/>
      <c r="BR733" s="86"/>
      <c r="BT733" s="86"/>
      <c r="BV733" s="86"/>
      <c r="BX733" s="86"/>
      <c r="BZ733" s="86"/>
      <c r="CB733" s="86"/>
      <c r="CD733" s="86"/>
      <c r="CF733" s="86"/>
      <c r="CH733" s="86"/>
      <c r="CJ733" s="86"/>
      <c r="CL733" s="86"/>
      <c r="CN733" s="86"/>
      <c r="CP733" s="86"/>
      <c r="CR733" s="86"/>
      <c r="CT733" s="86"/>
      <c r="CV733" s="86"/>
      <c r="CX733" s="86"/>
      <c r="CZ733" s="86"/>
      <c r="DB733" s="86"/>
      <c r="DD733" s="86"/>
      <c r="DF733" s="86"/>
      <c r="DH733" s="86"/>
      <c r="DJ733" s="86"/>
      <c r="DL733" s="86"/>
      <c r="DN733" s="86"/>
      <c r="DP733" s="86"/>
      <c r="DR733" s="86"/>
      <c r="DT733" s="86"/>
      <c r="DV733" s="86"/>
      <c r="DX733" s="86"/>
      <c r="DZ733" s="86"/>
      <c r="EB733" s="86"/>
      <c r="ED733" s="86"/>
      <c r="EE733" s="86"/>
      <c r="EF733" s="86"/>
      <c r="EG733" s="86"/>
      <c r="EI733" s="87"/>
      <c r="EK733" s="86"/>
      <c r="EL733" s="87"/>
      <c r="EM733" s="88"/>
      <c r="EN733" s="86"/>
      <c r="EO733" s="87"/>
      <c r="EP733" s="86"/>
      <c r="EQ733" s="86"/>
      <c r="ER733" s="86"/>
      <c r="ES733" s="86"/>
      <c r="ET733" s="89"/>
    </row>
    <row r="734" spans="56:150" x14ac:dyDescent="0.2">
      <c r="BD734" s="86"/>
      <c r="BF734" s="86"/>
      <c r="BH734" s="86"/>
      <c r="BJ734" s="86"/>
      <c r="BL734" s="86"/>
      <c r="BN734" s="86"/>
      <c r="BP734" s="86"/>
      <c r="BR734" s="86"/>
      <c r="BT734" s="86"/>
      <c r="BV734" s="86"/>
      <c r="BX734" s="86"/>
      <c r="BZ734" s="86"/>
      <c r="CB734" s="86"/>
      <c r="CD734" s="86"/>
      <c r="CF734" s="86"/>
      <c r="CH734" s="86"/>
      <c r="CJ734" s="86"/>
      <c r="CL734" s="86"/>
      <c r="CN734" s="86"/>
      <c r="CP734" s="86"/>
      <c r="CR734" s="86"/>
      <c r="CT734" s="86"/>
      <c r="CV734" s="86"/>
      <c r="CX734" s="86"/>
      <c r="CZ734" s="86"/>
      <c r="DB734" s="86"/>
      <c r="DD734" s="86"/>
      <c r="DF734" s="86"/>
      <c r="DH734" s="86"/>
      <c r="DJ734" s="86"/>
      <c r="DL734" s="86"/>
      <c r="DN734" s="86"/>
      <c r="DP734" s="86"/>
      <c r="DR734" s="86"/>
      <c r="DT734" s="86"/>
      <c r="DV734" s="86"/>
      <c r="DX734" s="86"/>
      <c r="DZ734" s="86"/>
      <c r="EB734" s="86"/>
      <c r="ED734" s="86"/>
      <c r="EE734" s="86"/>
      <c r="EF734" s="86"/>
      <c r="EG734" s="86"/>
      <c r="EI734" s="87"/>
      <c r="EK734" s="86"/>
      <c r="EL734" s="87"/>
      <c r="EM734" s="88"/>
      <c r="EN734" s="86"/>
      <c r="EO734" s="87"/>
      <c r="EP734" s="86"/>
      <c r="EQ734" s="86"/>
      <c r="ER734" s="86"/>
      <c r="ES734" s="86"/>
      <c r="ET734" s="89"/>
    </row>
    <row r="735" spans="56:150" x14ac:dyDescent="0.2">
      <c r="BD735" s="86"/>
      <c r="BF735" s="86"/>
      <c r="BH735" s="86"/>
      <c r="BJ735" s="86"/>
      <c r="BL735" s="86"/>
      <c r="BN735" s="86"/>
      <c r="BP735" s="86"/>
      <c r="BR735" s="86"/>
      <c r="BT735" s="86"/>
      <c r="BV735" s="86"/>
      <c r="BX735" s="86"/>
      <c r="BZ735" s="86"/>
      <c r="CB735" s="86"/>
      <c r="CD735" s="86"/>
      <c r="CF735" s="86"/>
      <c r="CH735" s="86"/>
      <c r="CJ735" s="86"/>
      <c r="CL735" s="86"/>
      <c r="CN735" s="86"/>
      <c r="CP735" s="86"/>
      <c r="CR735" s="86"/>
      <c r="CT735" s="86"/>
      <c r="CV735" s="86"/>
      <c r="CX735" s="86"/>
      <c r="CZ735" s="86"/>
      <c r="DB735" s="86"/>
      <c r="DD735" s="86"/>
      <c r="DF735" s="86"/>
      <c r="DH735" s="86"/>
      <c r="DJ735" s="86"/>
      <c r="DL735" s="86"/>
      <c r="DN735" s="86"/>
      <c r="DP735" s="86"/>
      <c r="DR735" s="86"/>
      <c r="DT735" s="86"/>
      <c r="DV735" s="86"/>
      <c r="DX735" s="86"/>
      <c r="DZ735" s="86"/>
      <c r="EB735" s="86"/>
      <c r="ED735" s="86"/>
      <c r="EE735" s="86"/>
      <c r="EF735" s="86"/>
      <c r="EG735" s="86"/>
      <c r="EI735" s="87"/>
      <c r="EK735" s="86"/>
      <c r="EL735" s="87"/>
      <c r="EM735" s="88"/>
      <c r="EN735" s="86"/>
      <c r="EO735" s="87"/>
      <c r="EP735" s="86"/>
      <c r="EQ735" s="86"/>
      <c r="ER735" s="86"/>
      <c r="ES735" s="86"/>
      <c r="ET735" s="89"/>
    </row>
    <row r="736" spans="56:150" x14ac:dyDescent="0.2">
      <c r="BD736" s="86"/>
      <c r="BF736" s="86"/>
      <c r="BH736" s="86"/>
      <c r="BJ736" s="86"/>
      <c r="BL736" s="86"/>
      <c r="BN736" s="86"/>
      <c r="BP736" s="86"/>
      <c r="BR736" s="86"/>
      <c r="BT736" s="86"/>
      <c r="BV736" s="86"/>
      <c r="BX736" s="86"/>
      <c r="BZ736" s="86"/>
      <c r="CB736" s="86"/>
      <c r="CD736" s="86"/>
      <c r="CF736" s="86"/>
      <c r="CH736" s="86"/>
      <c r="CJ736" s="86"/>
      <c r="CL736" s="86"/>
      <c r="CN736" s="86"/>
      <c r="CP736" s="86"/>
      <c r="CR736" s="86"/>
      <c r="CT736" s="86"/>
      <c r="CV736" s="86"/>
      <c r="CX736" s="86"/>
      <c r="CZ736" s="86"/>
      <c r="DB736" s="86"/>
      <c r="DD736" s="86"/>
      <c r="DF736" s="86"/>
      <c r="DH736" s="86"/>
      <c r="DJ736" s="86"/>
      <c r="DL736" s="86"/>
      <c r="DN736" s="86"/>
      <c r="DP736" s="86"/>
      <c r="DR736" s="86"/>
      <c r="DT736" s="86"/>
      <c r="DV736" s="86"/>
      <c r="DX736" s="86"/>
      <c r="DZ736" s="86"/>
      <c r="EB736" s="86"/>
      <c r="ED736" s="86"/>
      <c r="EE736" s="86"/>
      <c r="EF736" s="86"/>
      <c r="EG736" s="86"/>
      <c r="EI736" s="87"/>
      <c r="EK736" s="86"/>
      <c r="EL736" s="87"/>
      <c r="EM736" s="88"/>
      <c r="EN736" s="86"/>
      <c r="EO736" s="87"/>
      <c r="EP736" s="86"/>
      <c r="EQ736" s="86"/>
      <c r="ER736" s="86"/>
      <c r="ES736" s="86"/>
      <c r="ET736" s="89"/>
    </row>
    <row r="737" spans="56:150" x14ac:dyDescent="0.2">
      <c r="BD737" s="86"/>
      <c r="BF737" s="86"/>
      <c r="BH737" s="86"/>
      <c r="BJ737" s="86"/>
      <c r="BL737" s="86"/>
      <c r="BN737" s="86"/>
      <c r="BP737" s="86"/>
      <c r="BR737" s="86"/>
      <c r="BT737" s="86"/>
      <c r="BV737" s="86"/>
      <c r="BX737" s="86"/>
      <c r="BZ737" s="86"/>
      <c r="CB737" s="86"/>
      <c r="CD737" s="86"/>
      <c r="CF737" s="86"/>
      <c r="CH737" s="86"/>
      <c r="CJ737" s="86"/>
      <c r="CL737" s="86"/>
      <c r="CN737" s="86"/>
      <c r="CP737" s="86"/>
      <c r="CR737" s="86"/>
      <c r="CT737" s="86"/>
      <c r="CV737" s="86"/>
      <c r="CX737" s="86"/>
      <c r="CZ737" s="86"/>
      <c r="DB737" s="86"/>
      <c r="DD737" s="86"/>
      <c r="DF737" s="86"/>
      <c r="DH737" s="86"/>
      <c r="DJ737" s="86"/>
      <c r="DL737" s="86"/>
      <c r="DN737" s="86"/>
      <c r="DP737" s="86"/>
      <c r="DR737" s="86"/>
      <c r="DT737" s="86"/>
      <c r="DV737" s="86"/>
      <c r="DX737" s="86"/>
      <c r="DZ737" s="86"/>
      <c r="EB737" s="86"/>
      <c r="ED737" s="86"/>
      <c r="EE737" s="86"/>
      <c r="EF737" s="86"/>
      <c r="EG737" s="86"/>
      <c r="EI737" s="87"/>
      <c r="EK737" s="86"/>
      <c r="EL737" s="87"/>
      <c r="EM737" s="88"/>
      <c r="EN737" s="86"/>
      <c r="EO737" s="87"/>
      <c r="EP737" s="86"/>
      <c r="EQ737" s="86"/>
      <c r="ER737" s="86"/>
      <c r="ES737" s="86"/>
      <c r="ET737" s="89"/>
    </row>
    <row r="738" spans="56:150" x14ac:dyDescent="0.2">
      <c r="BD738" s="86"/>
      <c r="BF738" s="86"/>
      <c r="BH738" s="86"/>
      <c r="BJ738" s="86"/>
      <c r="BL738" s="86"/>
      <c r="BN738" s="86"/>
      <c r="BP738" s="86"/>
      <c r="BR738" s="86"/>
      <c r="BT738" s="86"/>
      <c r="BV738" s="86"/>
      <c r="BX738" s="86"/>
      <c r="BZ738" s="86"/>
      <c r="CB738" s="86"/>
      <c r="CD738" s="86"/>
      <c r="CF738" s="86"/>
      <c r="CH738" s="86"/>
      <c r="CJ738" s="86"/>
      <c r="CL738" s="86"/>
      <c r="CN738" s="86"/>
      <c r="CP738" s="86"/>
      <c r="CR738" s="86"/>
      <c r="CT738" s="86"/>
      <c r="CV738" s="86"/>
      <c r="CX738" s="86"/>
      <c r="CZ738" s="86"/>
      <c r="DB738" s="86"/>
      <c r="DD738" s="86"/>
      <c r="DF738" s="86"/>
      <c r="DH738" s="86"/>
      <c r="DJ738" s="86"/>
      <c r="DL738" s="86"/>
      <c r="DN738" s="86"/>
      <c r="DP738" s="86"/>
      <c r="DR738" s="86"/>
      <c r="DT738" s="86"/>
      <c r="DV738" s="86"/>
      <c r="DX738" s="86"/>
      <c r="DZ738" s="86"/>
      <c r="EB738" s="86"/>
      <c r="ED738" s="86"/>
      <c r="EE738" s="86"/>
      <c r="EF738" s="86"/>
      <c r="EG738" s="86"/>
      <c r="EI738" s="87"/>
      <c r="EK738" s="86"/>
      <c r="EL738" s="87"/>
      <c r="EM738" s="88"/>
      <c r="EN738" s="86"/>
      <c r="EO738" s="87"/>
      <c r="EP738" s="86"/>
      <c r="EQ738" s="86"/>
      <c r="ER738" s="86"/>
      <c r="ES738" s="86"/>
      <c r="ET738" s="89"/>
    </row>
    <row r="739" spans="56:150" x14ac:dyDescent="0.2">
      <c r="BD739" s="86"/>
      <c r="BF739" s="86"/>
      <c r="BH739" s="86"/>
      <c r="BJ739" s="86"/>
      <c r="BL739" s="86"/>
      <c r="BN739" s="86"/>
      <c r="BP739" s="86"/>
      <c r="BR739" s="86"/>
      <c r="BT739" s="86"/>
      <c r="BV739" s="86"/>
      <c r="BX739" s="86"/>
      <c r="BZ739" s="86"/>
      <c r="CB739" s="86"/>
      <c r="CD739" s="86"/>
      <c r="CF739" s="86"/>
      <c r="CH739" s="86"/>
      <c r="CJ739" s="86"/>
      <c r="CL739" s="86"/>
      <c r="CN739" s="86"/>
      <c r="CP739" s="86"/>
      <c r="CR739" s="86"/>
      <c r="CT739" s="86"/>
      <c r="CV739" s="86"/>
      <c r="CX739" s="86"/>
      <c r="CZ739" s="86"/>
      <c r="DB739" s="86"/>
      <c r="DD739" s="86"/>
      <c r="DF739" s="86"/>
      <c r="DH739" s="86"/>
      <c r="DJ739" s="86"/>
      <c r="DL739" s="86"/>
      <c r="DN739" s="86"/>
      <c r="DP739" s="86"/>
      <c r="DR739" s="86"/>
      <c r="DT739" s="86"/>
      <c r="DV739" s="86"/>
      <c r="DX739" s="86"/>
      <c r="DZ739" s="86"/>
      <c r="EB739" s="86"/>
      <c r="ED739" s="86"/>
      <c r="EE739" s="86"/>
      <c r="EF739" s="86"/>
      <c r="EG739" s="86"/>
      <c r="EI739" s="87"/>
      <c r="EK739" s="86"/>
      <c r="EL739" s="87"/>
      <c r="EM739" s="88"/>
      <c r="EN739" s="86"/>
      <c r="EO739" s="87"/>
      <c r="EP739" s="86"/>
      <c r="EQ739" s="86"/>
      <c r="ER739" s="86"/>
      <c r="ES739" s="86"/>
      <c r="ET739" s="89"/>
    </row>
    <row r="740" spans="56:150" x14ac:dyDescent="0.2">
      <c r="BD740" s="86"/>
      <c r="BF740" s="86"/>
      <c r="BH740" s="86"/>
      <c r="BJ740" s="86"/>
      <c r="BL740" s="86"/>
      <c r="BN740" s="86"/>
      <c r="BP740" s="86"/>
      <c r="BR740" s="86"/>
      <c r="BT740" s="86"/>
      <c r="BV740" s="86"/>
      <c r="BX740" s="86"/>
      <c r="BZ740" s="86"/>
      <c r="CB740" s="86"/>
      <c r="CD740" s="86"/>
      <c r="CF740" s="86"/>
      <c r="CH740" s="86"/>
      <c r="CJ740" s="86"/>
      <c r="CL740" s="86"/>
      <c r="CN740" s="86"/>
      <c r="CP740" s="86"/>
      <c r="CR740" s="86"/>
      <c r="CT740" s="86"/>
      <c r="CV740" s="86"/>
      <c r="CX740" s="86"/>
      <c r="CZ740" s="86"/>
      <c r="DB740" s="86"/>
      <c r="DD740" s="86"/>
      <c r="DF740" s="86"/>
      <c r="DH740" s="86"/>
      <c r="DJ740" s="86"/>
      <c r="DL740" s="86"/>
      <c r="DN740" s="86"/>
      <c r="DP740" s="86"/>
      <c r="DR740" s="86"/>
      <c r="DT740" s="86"/>
      <c r="DV740" s="86"/>
      <c r="DX740" s="86"/>
      <c r="DZ740" s="86"/>
      <c r="EB740" s="86"/>
      <c r="ED740" s="86"/>
      <c r="EE740" s="86"/>
      <c r="EF740" s="86"/>
      <c r="EG740" s="86"/>
      <c r="EI740" s="87"/>
      <c r="EK740" s="86"/>
      <c r="EL740" s="87"/>
      <c r="EM740" s="88"/>
      <c r="EN740" s="86"/>
      <c r="EO740" s="87"/>
      <c r="EP740" s="86"/>
      <c r="EQ740" s="86"/>
      <c r="ER740" s="86"/>
      <c r="ES740" s="86"/>
      <c r="ET740" s="89"/>
    </row>
    <row r="741" spans="56:150" x14ac:dyDescent="0.2">
      <c r="BD741" s="86"/>
      <c r="BF741" s="86"/>
      <c r="BH741" s="86"/>
      <c r="BJ741" s="86"/>
      <c r="BL741" s="86"/>
      <c r="BN741" s="86"/>
      <c r="BP741" s="86"/>
      <c r="BR741" s="86"/>
      <c r="BT741" s="86"/>
      <c r="BV741" s="86"/>
      <c r="BX741" s="86"/>
      <c r="BZ741" s="86"/>
      <c r="CB741" s="86"/>
      <c r="CD741" s="86"/>
      <c r="CF741" s="86"/>
      <c r="CH741" s="86"/>
      <c r="CJ741" s="86"/>
      <c r="CL741" s="86"/>
      <c r="CN741" s="86"/>
      <c r="CP741" s="86"/>
      <c r="CR741" s="86"/>
      <c r="CT741" s="86"/>
      <c r="CV741" s="86"/>
      <c r="CX741" s="86"/>
      <c r="CZ741" s="86"/>
      <c r="DB741" s="86"/>
      <c r="DD741" s="86"/>
      <c r="DF741" s="86"/>
      <c r="DH741" s="86"/>
      <c r="DJ741" s="86"/>
      <c r="DL741" s="86"/>
      <c r="DN741" s="86"/>
      <c r="DP741" s="86"/>
      <c r="DR741" s="86"/>
      <c r="DT741" s="86"/>
      <c r="DV741" s="86"/>
      <c r="DX741" s="86"/>
      <c r="DZ741" s="86"/>
      <c r="EB741" s="86"/>
      <c r="ED741" s="86"/>
      <c r="EE741" s="86"/>
      <c r="EF741" s="86"/>
      <c r="EG741" s="86"/>
      <c r="EI741" s="87"/>
      <c r="EK741" s="86"/>
      <c r="EL741" s="87"/>
      <c r="EM741" s="88"/>
      <c r="EN741" s="86"/>
      <c r="EO741" s="87"/>
      <c r="EP741" s="86"/>
      <c r="EQ741" s="86"/>
      <c r="ER741" s="86"/>
      <c r="ES741" s="86"/>
      <c r="ET741" s="89"/>
    </row>
    <row r="742" spans="56:150" x14ac:dyDescent="0.2">
      <c r="BD742" s="86"/>
      <c r="BF742" s="86"/>
      <c r="BH742" s="86"/>
      <c r="BJ742" s="86"/>
      <c r="BL742" s="86"/>
      <c r="BN742" s="86"/>
      <c r="BP742" s="86"/>
      <c r="BR742" s="86"/>
      <c r="BT742" s="86"/>
      <c r="BV742" s="86"/>
      <c r="BX742" s="86"/>
      <c r="BZ742" s="86"/>
      <c r="CB742" s="86"/>
      <c r="CD742" s="86"/>
      <c r="CF742" s="86"/>
      <c r="CH742" s="86"/>
      <c r="CJ742" s="86"/>
      <c r="CL742" s="86"/>
      <c r="CN742" s="86"/>
      <c r="CP742" s="86"/>
      <c r="CR742" s="86"/>
      <c r="CT742" s="86"/>
      <c r="CV742" s="86"/>
      <c r="CX742" s="86"/>
      <c r="CZ742" s="86"/>
      <c r="DB742" s="86"/>
      <c r="DD742" s="86"/>
      <c r="DF742" s="86"/>
      <c r="DH742" s="86"/>
      <c r="DJ742" s="86"/>
      <c r="DL742" s="86"/>
      <c r="DN742" s="86"/>
      <c r="DP742" s="86"/>
      <c r="DR742" s="86"/>
      <c r="DT742" s="86"/>
      <c r="DV742" s="86"/>
      <c r="DX742" s="86"/>
      <c r="DZ742" s="86"/>
      <c r="EB742" s="86"/>
      <c r="ED742" s="86"/>
      <c r="EE742" s="86"/>
      <c r="EF742" s="86"/>
      <c r="EG742" s="86"/>
      <c r="EI742" s="87"/>
      <c r="EK742" s="86"/>
      <c r="EL742" s="87"/>
      <c r="EM742" s="88"/>
      <c r="EN742" s="86"/>
      <c r="EO742" s="87"/>
      <c r="EP742" s="86"/>
      <c r="EQ742" s="86"/>
      <c r="ER742" s="86"/>
      <c r="ES742" s="86"/>
      <c r="ET742" s="89"/>
    </row>
    <row r="743" spans="56:150" x14ac:dyDescent="0.2">
      <c r="BD743" s="86"/>
      <c r="BF743" s="86"/>
      <c r="BH743" s="86"/>
      <c r="BJ743" s="86"/>
      <c r="BL743" s="86"/>
      <c r="BN743" s="86"/>
      <c r="BP743" s="86"/>
      <c r="BR743" s="86"/>
      <c r="BT743" s="86"/>
      <c r="BV743" s="86"/>
      <c r="BX743" s="86"/>
      <c r="BZ743" s="86"/>
      <c r="CB743" s="86"/>
      <c r="CD743" s="86"/>
      <c r="CF743" s="86"/>
      <c r="CH743" s="86"/>
      <c r="CJ743" s="86"/>
      <c r="CL743" s="86"/>
      <c r="CN743" s="86"/>
      <c r="CP743" s="86"/>
      <c r="CR743" s="86"/>
      <c r="CT743" s="86"/>
      <c r="CV743" s="86"/>
      <c r="CX743" s="86"/>
      <c r="CZ743" s="86"/>
      <c r="DB743" s="86"/>
      <c r="DD743" s="86"/>
      <c r="DF743" s="86"/>
      <c r="DH743" s="86"/>
      <c r="DJ743" s="86"/>
      <c r="DL743" s="86"/>
      <c r="DN743" s="86"/>
      <c r="DP743" s="86"/>
      <c r="DR743" s="86"/>
      <c r="DT743" s="86"/>
      <c r="DV743" s="86"/>
      <c r="DX743" s="86"/>
      <c r="DZ743" s="86"/>
      <c r="EB743" s="86"/>
      <c r="ED743" s="86"/>
      <c r="EE743" s="86"/>
      <c r="EF743" s="86"/>
      <c r="EG743" s="86"/>
      <c r="EI743" s="87"/>
      <c r="EK743" s="86"/>
      <c r="EL743" s="87"/>
      <c r="EM743" s="88"/>
      <c r="EN743" s="86"/>
      <c r="EO743" s="87"/>
      <c r="EP743" s="86"/>
      <c r="EQ743" s="86"/>
      <c r="ER743" s="86"/>
      <c r="ES743" s="86"/>
      <c r="ET743" s="89"/>
    </row>
    <row r="744" spans="56:150" x14ac:dyDescent="0.2">
      <c r="BD744" s="86"/>
      <c r="BF744" s="86"/>
      <c r="BH744" s="86"/>
      <c r="BJ744" s="86"/>
      <c r="BL744" s="86"/>
      <c r="BN744" s="86"/>
      <c r="BP744" s="86"/>
      <c r="BR744" s="86"/>
      <c r="BT744" s="86"/>
      <c r="BV744" s="86"/>
      <c r="BX744" s="86"/>
      <c r="BZ744" s="86"/>
      <c r="CB744" s="86"/>
      <c r="CD744" s="86"/>
      <c r="CF744" s="86"/>
      <c r="CH744" s="86"/>
      <c r="CJ744" s="86"/>
      <c r="CL744" s="86"/>
      <c r="CN744" s="86"/>
      <c r="CP744" s="86"/>
      <c r="CR744" s="86"/>
      <c r="CT744" s="86"/>
      <c r="CV744" s="86"/>
      <c r="CX744" s="86"/>
      <c r="CZ744" s="86"/>
      <c r="DB744" s="86"/>
      <c r="DD744" s="86"/>
      <c r="DF744" s="86"/>
      <c r="DH744" s="86"/>
      <c r="DJ744" s="86"/>
      <c r="DL744" s="86"/>
      <c r="DN744" s="86"/>
      <c r="DP744" s="86"/>
      <c r="DR744" s="86"/>
      <c r="DT744" s="86"/>
      <c r="DV744" s="86"/>
      <c r="DX744" s="86"/>
      <c r="DZ744" s="86"/>
      <c r="EB744" s="86"/>
      <c r="ED744" s="86"/>
      <c r="EE744" s="86"/>
      <c r="EF744" s="86"/>
      <c r="EG744" s="86"/>
      <c r="EI744" s="87"/>
      <c r="EK744" s="86"/>
      <c r="EL744" s="87"/>
      <c r="EM744" s="88"/>
      <c r="EN744" s="86"/>
      <c r="EO744" s="87"/>
      <c r="EP744" s="86"/>
      <c r="EQ744" s="86"/>
      <c r="ER744" s="86"/>
      <c r="ES744" s="86"/>
      <c r="ET744" s="89"/>
    </row>
    <row r="745" spans="56:150" x14ac:dyDescent="0.2">
      <c r="BD745" s="86"/>
      <c r="BF745" s="86"/>
      <c r="BH745" s="86"/>
      <c r="BJ745" s="86"/>
      <c r="BL745" s="86"/>
      <c r="BN745" s="86"/>
      <c r="BP745" s="86"/>
      <c r="BR745" s="86"/>
      <c r="BT745" s="86"/>
      <c r="BV745" s="86"/>
      <c r="BX745" s="86"/>
      <c r="BZ745" s="86"/>
      <c r="CB745" s="86"/>
      <c r="CD745" s="86"/>
      <c r="CF745" s="86"/>
      <c r="CH745" s="86"/>
      <c r="CJ745" s="86"/>
      <c r="CL745" s="86"/>
      <c r="CN745" s="86"/>
      <c r="CP745" s="86"/>
      <c r="CR745" s="86"/>
      <c r="CT745" s="86"/>
      <c r="CV745" s="86"/>
      <c r="CX745" s="86"/>
      <c r="CZ745" s="86"/>
      <c r="DB745" s="86"/>
      <c r="DD745" s="86"/>
      <c r="DF745" s="86"/>
      <c r="DH745" s="86"/>
      <c r="DJ745" s="86"/>
      <c r="DL745" s="86"/>
      <c r="DN745" s="86"/>
      <c r="DP745" s="86"/>
      <c r="DR745" s="86"/>
      <c r="DT745" s="86"/>
      <c r="DV745" s="86"/>
      <c r="DX745" s="86"/>
      <c r="DZ745" s="86"/>
      <c r="EB745" s="86"/>
      <c r="ED745" s="86"/>
      <c r="EE745" s="86"/>
      <c r="EF745" s="86"/>
      <c r="EG745" s="86"/>
      <c r="EI745" s="87"/>
      <c r="EK745" s="86"/>
      <c r="EL745" s="87"/>
      <c r="EM745" s="88"/>
      <c r="EN745" s="86"/>
      <c r="EO745" s="87"/>
      <c r="EP745" s="86"/>
      <c r="EQ745" s="86"/>
      <c r="ER745" s="86"/>
      <c r="ES745" s="86"/>
      <c r="ET745" s="89"/>
    </row>
    <row r="746" spans="56:150" x14ac:dyDescent="0.2">
      <c r="BD746" s="86"/>
      <c r="BF746" s="86"/>
      <c r="BH746" s="86"/>
      <c r="BJ746" s="86"/>
      <c r="BL746" s="86"/>
      <c r="BN746" s="86"/>
      <c r="BP746" s="86"/>
      <c r="BR746" s="86"/>
      <c r="BT746" s="86"/>
      <c r="BV746" s="86"/>
      <c r="BX746" s="86"/>
      <c r="BZ746" s="86"/>
      <c r="CB746" s="86"/>
      <c r="CD746" s="86"/>
      <c r="CF746" s="86"/>
      <c r="CH746" s="86"/>
      <c r="CJ746" s="86"/>
      <c r="CL746" s="86"/>
      <c r="CN746" s="86"/>
      <c r="CP746" s="86"/>
      <c r="CR746" s="86"/>
      <c r="CT746" s="86"/>
      <c r="CV746" s="86"/>
      <c r="CX746" s="86"/>
      <c r="CZ746" s="86"/>
      <c r="DB746" s="86"/>
      <c r="DD746" s="86"/>
      <c r="DF746" s="86"/>
      <c r="DH746" s="86"/>
      <c r="DJ746" s="86"/>
      <c r="DL746" s="86"/>
      <c r="DN746" s="86"/>
      <c r="DP746" s="86"/>
      <c r="DR746" s="86"/>
      <c r="DT746" s="86"/>
      <c r="DV746" s="86"/>
      <c r="DX746" s="86"/>
      <c r="DZ746" s="86"/>
      <c r="EB746" s="86"/>
      <c r="ED746" s="86"/>
      <c r="EE746" s="86"/>
      <c r="EF746" s="86"/>
      <c r="EG746" s="86"/>
      <c r="EI746" s="87"/>
      <c r="EK746" s="86"/>
      <c r="EL746" s="87"/>
      <c r="EM746" s="88"/>
      <c r="EN746" s="86"/>
      <c r="EO746" s="87"/>
      <c r="EP746" s="86"/>
      <c r="EQ746" s="86"/>
      <c r="ER746" s="86"/>
      <c r="ES746" s="86"/>
      <c r="ET746" s="89"/>
    </row>
    <row r="747" spans="56:150" x14ac:dyDescent="0.2">
      <c r="BD747" s="86"/>
      <c r="BF747" s="86"/>
      <c r="BH747" s="86"/>
      <c r="BJ747" s="86"/>
      <c r="BL747" s="86"/>
      <c r="BN747" s="86"/>
      <c r="BP747" s="86"/>
      <c r="BR747" s="86"/>
      <c r="BT747" s="86"/>
      <c r="BV747" s="86"/>
      <c r="BX747" s="86"/>
      <c r="BZ747" s="86"/>
      <c r="CB747" s="86"/>
      <c r="CD747" s="86"/>
      <c r="CF747" s="86"/>
      <c r="CH747" s="86"/>
      <c r="CJ747" s="86"/>
      <c r="CL747" s="86"/>
      <c r="CN747" s="86"/>
      <c r="CP747" s="86"/>
      <c r="CR747" s="86"/>
      <c r="CT747" s="86"/>
      <c r="CV747" s="86"/>
      <c r="CX747" s="86"/>
      <c r="CZ747" s="86"/>
      <c r="DB747" s="86"/>
      <c r="DD747" s="86"/>
      <c r="DF747" s="86"/>
      <c r="DH747" s="86"/>
      <c r="DJ747" s="86"/>
      <c r="DL747" s="86"/>
      <c r="DN747" s="86"/>
      <c r="DP747" s="86"/>
      <c r="DR747" s="86"/>
      <c r="DT747" s="86"/>
      <c r="DV747" s="86"/>
      <c r="DX747" s="86"/>
      <c r="DZ747" s="86"/>
      <c r="EB747" s="86"/>
      <c r="ED747" s="86"/>
      <c r="EE747" s="86"/>
      <c r="EF747" s="86"/>
      <c r="EG747" s="86"/>
      <c r="EI747" s="87"/>
      <c r="EK747" s="86"/>
      <c r="EL747" s="87"/>
      <c r="EM747" s="88"/>
      <c r="EN747" s="86"/>
      <c r="EO747" s="87"/>
      <c r="EP747" s="86"/>
      <c r="EQ747" s="86"/>
      <c r="ER747" s="86"/>
      <c r="ES747" s="86"/>
      <c r="ET747" s="89"/>
    </row>
    <row r="748" spans="56:150" x14ac:dyDescent="0.2">
      <c r="BD748" s="86"/>
      <c r="BF748" s="86"/>
      <c r="BH748" s="86"/>
      <c r="BJ748" s="86"/>
      <c r="BL748" s="86"/>
      <c r="BN748" s="86"/>
      <c r="BP748" s="86"/>
      <c r="BR748" s="86"/>
      <c r="BT748" s="86"/>
      <c r="BV748" s="86"/>
      <c r="BX748" s="86"/>
      <c r="BZ748" s="86"/>
      <c r="CB748" s="86"/>
      <c r="CD748" s="86"/>
      <c r="CF748" s="86"/>
      <c r="CH748" s="86"/>
      <c r="CJ748" s="86"/>
      <c r="CL748" s="86"/>
      <c r="CN748" s="86"/>
      <c r="CP748" s="86"/>
      <c r="CR748" s="86"/>
      <c r="CT748" s="86"/>
      <c r="CV748" s="86"/>
      <c r="CX748" s="86"/>
      <c r="CZ748" s="86"/>
      <c r="DB748" s="86"/>
      <c r="DD748" s="86"/>
      <c r="DF748" s="86"/>
      <c r="DH748" s="86"/>
      <c r="DJ748" s="86"/>
      <c r="DL748" s="86"/>
      <c r="DN748" s="86"/>
      <c r="DP748" s="86"/>
      <c r="DR748" s="86"/>
      <c r="DT748" s="86"/>
      <c r="DV748" s="86"/>
      <c r="DX748" s="86"/>
      <c r="DZ748" s="86"/>
      <c r="EB748" s="86"/>
      <c r="ED748" s="86"/>
      <c r="EE748" s="86"/>
      <c r="EF748" s="86"/>
      <c r="EG748" s="86"/>
      <c r="EI748" s="87"/>
      <c r="EK748" s="86"/>
      <c r="EL748" s="87"/>
      <c r="EM748" s="88"/>
      <c r="EN748" s="86"/>
      <c r="EO748" s="87"/>
      <c r="EP748" s="86"/>
      <c r="EQ748" s="86"/>
      <c r="ER748" s="86"/>
      <c r="ES748" s="86"/>
      <c r="ET748" s="89"/>
    </row>
    <row r="749" spans="56:150" x14ac:dyDescent="0.2">
      <c r="BD749" s="86"/>
      <c r="BF749" s="86"/>
      <c r="BH749" s="86"/>
      <c r="BJ749" s="86"/>
      <c r="BL749" s="86"/>
      <c r="BN749" s="86"/>
      <c r="BP749" s="86"/>
      <c r="BR749" s="86"/>
      <c r="BT749" s="86"/>
      <c r="BV749" s="86"/>
      <c r="BX749" s="86"/>
      <c r="BZ749" s="86"/>
      <c r="CB749" s="86"/>
      <c r="CD749" s="86"/>
      <c r="CF749" s="86"/>
      <c r="CH749" s="86"/>
      <c r="CJ749" s="86"/>
      <c r="CL749" s="86"/>
      <c r="CN749" s="86"/>
      <c r="CP749" s="86"/>
      <c r="CR749" s="86"/>
      <c r="CT749" s="86"/>
      <c r="CV749" s="86"/>
      <c r="CX749" s="86"/>
      <c r="CZ749" s="86"/>
      <c r="DB749" s="86"/>
      <c r="DD749" s="86"/>
      <c r="DF749" s="86"/>
      <c r="DH749" s="86"/>
      <c r="DJ749" s="86"/>
      <c r="DL749" s="86"/>
      <c r="DN749" s="86"/>
      <c r="DP749" s="86"/>
      <c r="DR749" s="86"/>
      <c r="DT749" s="86"/>
      <c r="DV749" s="86"/>
      <c r="DX749" s="86"/>
      <c r="DZ749" s="86"/>
      <c r="EB749" s="86"/>
      <c r="ED749" s="86"/>
      <c r="EE749" s="86"/>
      <c r="EF749" s="86"/>
      <c r="EG749" s="86"/>
      <c r="EI749" s="87"/>
      <c r="EK749" s="86"/>
      <c r="EL749" s="87"/>
      <c r="EM749" s="88"/>
      <c r="EN749" s="86"/>
      <c r="EO749" s="87"/>
      <c r="EP749" s="86"/>
      <c r="EQ749" s="86"/>
      <c r="ER749" s="86"/>
      <c r="ES749" s="86"/>
      <c r="ET749" s="89"/>
    </row>
    <row r="750" spans="56:150" x14ac:dyDescent="0.2">
      <c r="BD750" s="86"/>
      <c r="BF750" s="86"/>
      <c r="BH750" s="86"/>
      <c r="BJ750" s="86"/>
      <c r="BL750" s="86"/>
      <c r="BN750" s="86"/>
      <c r="BP750" s="86"/>
      <c r="BR750" s="86"/>
      <c r="BT750" s="86"/>
      <c r="BV750" s="86"/>
      <c r="BX750" s="86"/>
      <c r="BZ750" s="86"/>
      <c r="CB750" s="86"/>
      <c r="CD750" s="86"/>
      <c r="CF750" s="86"/>
      <c r="CH750" s="86"/>
      <c r="CJ750" s="86"/>
      <c r="CL750" s="86"/>
      <c r="CN750" s="86"/>
      <c r="CP750" s="86"/>
      <c r="CR750" s="86"/>
      <c r="CT750" s="86"/>
      <c r="CV750" s="86"/>
      <c r="CX750" s="86"/>
      <c r="CZ750" s="86"/>
      <c r="DB750" s="86"/>
      <c r="DD750" s="86"/>
      <c r="DF750" s="86"/>
      <c r="DH750" s="86"/>
      <c r="DJ750" s="86"/>
      <c r="DL750" s="86"/>
      <c r="DN750" s="86"/>
      <c r="DP750" s="86"/>
      <c r="DR750" s="86"/>
      <c r="DT750" s="86"/>
      <c r="DV750" s="86"/>
      <c r="DX750" s="86"/>
      <c r="DZ750" s="86"/>
      <c r="EB750" s="86"/>
      <c r="ED750" s="86"/>
      <c r="EE750" s="86"/>
      <c r="EF750" s="86"/>
      <c r="EG750" s="86"/>
      <c r="EI750" s="87"/>
      <c r="EK750" s="86"/>
      <c r="EL750" s="87"/>
      <c r="EM750" s="88"/>
      <c r="EN750" s="86"/>
      <c r="EO750" s="87"/>
      <c r="EP750" s="86"/>
      <c r="EQ750" s="86"/>
      <c r="ER750" s="86"/>
      <c r="ES750" s="86"/>
      <c r="ET750" s="89"/>
    </row>
    <row r="751" spans="56:150" x14ac:dyDescent="0.2">
      <c r="BD751" s="86"/>
      <c r="BF751" s="86"/>
      <c r="BH751" s="86"/>
      <c r="BJ751" s="86"/>
      <c r="BL751" s="86"/>
      <c r="BN751" s="86"/>
      <c r="BP751" s="86"/>
      <c r="BR751" s="86"/>
      <c r="BT751" s="86"/>
      <c r="BV751" s="86"/>
      <c r="BX751" s="86"/>
      <c r="BZ751" s="86"/>
      <c r="CB751" s="86"/>
      <c r="CD751" s="86"/>
      <c r="CF751" s="86"/>
      <c r="CH751" s="86"/>
      <c r="CJ751" s="86"/>
      <c r="CL751" s="86"/>
      <c r="CN751" s="86"/>
      <c r="CP751" s="86"/>
      <c r="CR751" s="86"/>
      <c r="CT751" s="86"/>
      <c r="CV751" s="86"/>
      <c r="CX751" s="86"/>
      <c r="CZ751" s="86"/>
      <c r="DB751" s="86"/>
      <c r="DD751" s="86"/>
      <c r="DF751" s="86"/>
      <c r="DH751" s="86"/>
      <c r="DJ751" s="86"/>
      <c r="DL751" s="86"/>
      <c r="DN751" s="86"/>
      <c r="DP751" s="86"/>
      <c r="DR751" s="86"/>
      <c r="DT751" s="86"/>
      <c r="DV751" s="86"/>
      <c r="DX751" s="86"/>
      <c r="DZ751" s="86"/>
      <c r="EB751" s="86"/>
      <c r="ED751" s="86"/>
      <c r="EE751" s="86"/>
      <c r="EF751" s="86"/>
      <c r="EG751" s="86"/>
      <c r="EI751" s="87"/>
      <c r="EK751" s="86"/>
      <c r="EL751" s="87"/>
      <c r="EM751" s="88"/>
      <c r="EN751" s="86"/>
      <c r="EO751" s="87"/>
      <c r="EP751" s="86"/>
      <c r="EQ751" s="86"/>
      <c r="ER751" s="86"/>
      <c r="ES751" s="86"/>
      <c r="ET751" s="89"/>
    </row>
    <row r="752" spans="56:150" x14ac:dyDescent="0.2">
      <c r="BD752" s="86"/>
      <c r="BF752" s="86"/>
      <c r="BH752" s="86"/>
      <c r="BJ752" s="86"/>
      <c r="BL752" s="86"/>
      <c r="BN752" s="86"/>
      <c r="BP752" s="86"/>
      <c r="BR752" s="86"/>
      <c r="BT752" s="86"/>
      <c r="BV752" s="86"/>
      <c r="BX752" s="86"/>
      <c r="BZ752" s="86"/>
      <c r="CB752" s="86"/>
      <c r="CD752" s="86"/>
      <c r="CF752" s="86"/>
      <c r="CH752" s="86"/>
      <c r="CJ752" s="86"/>
      <c r="CL752" s="86"/>
      <c r="CN752" s="86"/>
      <c r="CP752" s="86"/>
      <c r="CR752" s="86"/>
      <c r="CT752" s="86"/>
      <c r="CV752" s="86"/>
      <c r="CX752" s="86"/>
      <c r="CZ752" s="86"/>
      <c r="DB752" s="86"/>
      <c r="DD752" s="86"/>
      <c r="DF752" s="86"/>
      <c r="DH752" s="86"/>
      <c r="DJ752" s="86"/>
      <c r="DL752" s="86"/>
      <c r="DN752" s="86"/>
      <c r="DP752" s="86"/>
      <c r="DR752" s="86"/>
      <c r="DT752" s="86"/>
      <c r="DV752" s="86"/>
      <c r="DX752" s="86"/>
      <c r="DZ752" s="86"/>
      <c r="EB752" s="86"/>
      <c r="ED752" s="86"/>
      <c r="EE752" s="86"/>
      <c r="EF752" s="86"/>
      <c r="EG752" s="86"/>
      <c r="EI752" s="87"/>
      <c r="EK752" s="86"/>
      <c r="EL752" s="87"/>
      <c r="EM752" s="88"/>
      <c r="EN752" s="86"/>
      <c r="EO752" s="87"/>
      <c r="EP752" s="86"/>
      <c r="EQ752" s="86"/>
      <c r="ER752" s="86"/>
      <c r="ES752" s="86"/>
      <c r="ET752" s="89"/>
    </row>
    <row r="753" spans="56:150" x14ac:dyDescent="0.2">
      <c r="BD753" s="86"/>
      <c r="BF753" s="86"/>
      <c r="BH753" s="86"/>
      <c r="BJ753" s="86"/>
      <c r="BL753" s="86"/>
      <c r="BN753" s="86"/>
      <c r="BP753" s="86"/>
      <c r="BR753" s="86"/>
      <c r="BT753" s="86"/>
      <c r="BV753" s="86"/>
      <c r="BX753" s="86"/>
      <c r="BZ753" s="86"/>
      <c r="CB753" s="86"/>
      <c r="CD753" s="86"/>
      <c r="CF753" s="86"/>
      <c r="CH753" s="86"/>
      <c r="CJ753" s="86"/>
      <c r="CL753" s="86"/>
      <c r="CN753" s="86"/>
      <c r="CP753" s="86"/>
      <c r="CR753" s="86"/>
      <c r="CT753" s="86"/>
      <c r="CV753" s="86"/>
      <c r="CX753" s="86"/>
      <c r="CZ753" s="86"/>
      <c r="DB753" s="86"/>
      <c r="DD753" s="86"/>
      <c r="DF753" s="86"/>
      <c r="DH753" s="86"/>
      <c r="DJ753" s="86"/>
      <c r="DL753" s="86"/>
      <c r="DN753" s="86"/>
      <c r="DP753" s="86"/>
      <c r="DR753" s="86"/>
      <c r="DT753" s="86"/>
      <c r="DV753" s="86"/>
      <c r="DX753" s="86"/>
      <c r="DZ753" s="86"/>
      <c r="EB753" s="86"/>
      <c r="ED753" s="86"/>
      <c r="EE753" s="86"/>
      <c r="EF753" s="86"/>
      <c r="EG753" s="86"/>
      <c r="EI753" s="87"/>
      <c r="EK753" s="86"/>
      <c r="EL753" s="87"/>
      <c r="EM753" s="88"/>
      <c r="EN753" s="86"/>
      <c r="EO753" s="87"/>
      <c r="EP753" s="86"/>
      <c r="EQ753" s="86"/>
      <c r="ER753" s="86"/>
      <c r="ES753" s="86"/>
      <c r="ET753" s="89"/>
    </row>
    <row r="754" spans="56:150" x14ac:dyDescent="0.2">
      <c r="BD754" s="86"/>
      <c r="BF754" s="86"/>
      <c r="BH754" s="86"/>
      <c r="BJ754" s="86"/>
      <c r="BL754" s="86"/>
      <c r="BN754" s="86"/>
      <c r="BP754" s="86"/>
      <c r="BR754" s="86"/>
      <c r="BT754" s="86"/>
      <c r="BV754" s="86"/>
      <c r="BX754" s="86"/>
      <c r="BZ754" s="86"/>
      <c r="CB754" s="86"/>
      <c r="CD754" s="86"/>
      <c r="CF754" s="86"/>
      <c r="CH754" s="86"/>
      <c r="CJ754" s="86"/>
      <c r="CL754" s="86"/>
      <c r="CN754" s="86"/>
      <c r="CP754" s="86"/>
      <c r="CR754" s="86"/>
      <c r="CT754" s="86"/>
      <c r="CV754" s="86"/>
      <c r="CX754" s="86"/>
      <c r="CZ754" s="86"/>
      <c r="DB754" s="86"/>
      <c r="DD754" s="86"/>
      <c r="DF754" s="86"/>
      <c r="DH754" s="86"/>
      <c r="DJ754" s="86"/>
      <c r="DL754" s="86"/>
      <c r="DN754" s="86"/>
      <c r="DP754" s="86"/>
      <c r="DR754" s="86"/>
      <c r="DT754" s="86"/>
      <c r="DV754" s="86"/>
      <c r="DX754" s="86"/>
      <c r="DZ754" s="86"/>
      <c r="EB754" s="86"/>
      <c r="ED754" s="86"/>
      <c r="EE754" s="86"/>
      <c r="EF754" s="86"/>
      <c r="EG754" s="86"/>
      <c r="EI754" s="87"/>
      <c r="EK754" s="86"/>
      <c r="EL754" s="87"/>
      <c r="EM754" s="88"/>
      <c r="EN754" s="86"/>
      <c r="EO754" s="87"/>
      <c r="EP754" s="86"/>
      <c r="EQ754" s="86"/>
      <c r="ER754" s="86"/>
      <c r="ES754" s="86"/>
      <c r="ET754" s="89"/>
    </row>
    <row r="755" spans="56:150" x14ac:dyDescent="0.2">
      <c r="BD755" s="86"/>
      <c r="BF755" s="86"/>
      <c r="BH755" s="86"/>
      <c r="BJ755" s="86"/>
      <c r="BL755" s="86"/>
      <c r="BN755" s="86"/>
      <c r="BP755" s="86"/>
      <c r="BR755" s="86"/>
      <c r="BT755" s="86"/>
      <c r="BV755" s="86"/>
      <c r="BX755" s="86"/>
      <c r="BZ755" s="86"/>
      <c r="CB755" s="86"/>
      <c r="CD755" s="86"/>
      <c r="CF755" s="86"/>
      <c r="CH755" s="86"/>
      <c r="CJ755" s="86"/>
      <c r="CL755" s="86"/>
      <c r="CN755" s="86"/>
      <c r="CP755" s="86"/>
      <c r="CR755" s="86"/>
      <c r="CT755" s="86"/>
      <c r="CV755" s="86"/>
      <c r="CX755" s="86"/>
      <c r="CZ755" s="86"/>
      <c r="DB755" s="86"/>
      <c r="DD755" s="86"/>
      <c r="DF755" s="86"/>
      <c r="DH755" s="86"/>
      <c r="DJ755" s="86"/>
      <c r="DL755" s="86"/>
      <c r="DN755" s="86"/>
      <c r="DP755" s="86"/>
      <c r="DR755" s="86"/>
      <c r="DT755" s="86"/>
      <c r="DV755" s="86"/>
      <c r="DX755" s="86"/>
      <c r="DZ755" s="86"/>
      <c r="EB755" s="86"/>
      <c r="ED755" s="86"/>
      <c r="EE755" s="86"/>
      <c r="EF755" s="86"/>
      <c r="EG755" s="86"/>
      <c r="EI755" s="87"/>
      <c r="EK755" s="86"/>
      <c r="EL755" s="87"/>
      <c r="EM755" s="88"/>
      <c r="EN755" s="86"/>
      <c r="EO755" s="87"/>
      <c r="EP755" s="86"/>
      <c r="EQ755" s="86"/>
      <c r="ER755" s="86"/>
      <c r="ES755" s="86"/>
      <c r="ET755" s="89"/>
    </row>
    <row r="756" spans="56:150" x14ac:dyDescent="0.2">
      <c r="BD756" s="86"/>
      <c r="BF756" s="86"/>
      <c r="BH756" s="86"/>
      <c r="BJ756" s="86"/>
      <c r="BL756" s="86"/>
      <c r="BN756" s="86"/>
      <c r="BP756" s="86"/>
      <c r="BR756" s="86"/>
      <c r="BT756" s="86"/>
      <c r="BV756" s="86"/>
      <c r="BX756" s="86"/>
      <c r="BZ756" s="86"/>
      <c r="CB756" s="86"/>
      <c r="CD756" s="86"/>
      <c r="CF756" s="86"/>
      <c r="CH756" s="86"/>
      <c r="CJ756" s="86"/>
      <c r="CL756" s="86"/>
      <c r="CN756" s="86"/>
      <c r="CP756" s="86"/>
      <c r="CR756" s="86"/>
      <c r="CT756" s="86"/>
      <c r="CV756" s="86"/>
      <c r="CX756" s="86"/>
      <c r="CZ756" s="86"/>
      <c r="DB756" s="86"/>
      <c r="DD756" s="86"/>
      <c r="DF756" s="86"/>
      <c r="DH756" s="86"/>
      <c r="DJ756" s="86"/>
      <c r="DL756" s="86"/>
      <c r="DN756" s="86"/>
      <c r="DP756" s="86"/>
      <c r="DR756" s="86"/>
      <c r="DT756" s="86"/>
      <c r="DV756" s="86"/>
      <c r="DX756" s="86"/>
      <c r="DZ756" s="86"/>
      <c r="EB756" s="86"/>
      <c r="ED756" s="86"/>
      <c r="EE756" s="86"/>
      <c r="EF756" s="86"/>
      <c r="EG756" s="86"/>
      <c r="EI756" s="87"/>
      <c r="EK756" s="86"/>
      <c r="EL756" s="87"/>
      <c r="EM756" s="88"/>
      <c r="EN756" s="86"/>
      <c r="EO756" s="87"/>
      <c r="EP756" s="86"/>
      <c r="EQ756" s="86"/>
      <c r="ER756" s="86"/>
      <c r="ES756" s="86"/>
      <c r="ET756" s="89"/>
    </row>
    <row r="757" spans="56:150" x14ac:dyDescent="0.2">
      <c r="BD757" s="86"/>
      <c r="BF757" s="86"/>
      <c r="BH757" s="86"/>
      <c r="BJ757" s="86"/>
      <c r="BL757" s="86"/>
      <c r="BN757" s="86"/>
      <c r="BP757" s="86"/>
      <c r="BR757" s="86"/>
      <c r="BT757" s="86"/>
      <c r="BV757" s="86"/>
      <c r="BX757" s="86"/>
      <c r="BZ757" s="86"/>
      <c r="CB757" s="86"/>
      <c r="CD757" s="86"/>
      <c r="CF757" s="86"/>
      <c r="CH757" s="86"/>
      <c r="CJ757" s="86"/>
      <c r="CL757" s="86"/>
      <c r="CN757" s="86"/>
      <c r="CP757" s="86"/>
      <c r="CR757" s="86"/>
      <c r="CT757" s="86"/>
      <c r="CV757" s="86"/>
      <c r="CX757" s="86"/>
      <c r="CZ757" s="86"/>
      <c r="DB757" s="86"/>
      <c r="DD757" s="86"/>
      <c r="DF757" s="86"/>
      <c r="DH757" s="86"/>
      <c r="DJ757" s="86"/>
      <c r="DL757" s="86"/>
      <c r="DN757" s="86"/>
      <c r="DP757" s="86"/>
      <c r="DR757" s="86"/>
      <c r="DT757" s="86"/>
      <c r="DV757" s="86"/>
      <c r="DX757" s="86"/>
      <c r="DZ757" s="86"/>
      <c r="EB757" s="86"/>
      <c r="ED757" s="86"/>
      <c r="EE757" s="86"/>
      <c r="EF757" s="86"/>
      <c r="EG757" s="86"/>
      <c r="EI757" s="87"/>
      <c r="EK757" s="86"/>
      <c r="EL757" s="87"/>
      <c r="EM757" s="88"/>
      <c r="EN757" s="86"/>
      <c r="EO757" s="87"/>
      <c r="EP757" s="86"/>
      <c r="EQ757" s="86"/>
      <c r="ER757" s="86"/>
      <c r="ES757" s="86"/>
      <c r="ET757" s="89"/>
    </row>
    <row r="758" spans="56:150" x14ac:dyDescent="0.2">
      <c r="BD758" s="86"/>
      <c r="BF758" s="86"/>
      <c r="BH758" s="86"/>
      <c r="BJ758" s="86"/>
      <c r="BL758" s="86"/>
      <c r="BN758" s="86"/>
      <c r="BP758" s="86"/>
      <c r="BR758" s="86"/>
      <c r="BT758" s="86"/>
      <c r="BV758" s="86"/>
      <c r="BX758" s="86"/>
      <c r="BZ758" s="86"/>
      <c r="CB758" s="86"/>
      <c r="CD758" s="86"/>
      <c r="CF758" s="86"/>
      <c r="CH758" s="86"/>
      <c r="CJ758" s="86"/>
      <c r="CL758" s="86"/>
      <c r="CN758" s="86"/>
      <c r="CP758" s="86"/>
      <c r="CR758" s="86"/>
      <c r="CT758" s="86"/>
      <c r="CV758" s="86"/>
      <c r="CX758" s="86"/>
      <c r="CZ758" s="86"/>
      <c r="DB758" s="86"/>
      <c r="DD758" s="86"/>
      <c r="DF758" s="86"/>
      <c r="DH758" s="86"/>
      <c r="DJ758" s="86"/>
      <c r="DL758" s="86"/>
      <c r="DN758" s="86"/>
      <c r="DP758" s="86"/>
      <c r="DR758" s="86"/>
      <c r="DT758" s="86"/>
      <c r="DV758" s="86"/>
      <c r="DX758" s="86"/>
      <c r="DZ758" s="86"/>
      <c r="EB758" s="86"/>
      <c r="ED758" s="86"/>
      <c r="EE758" s="86"/>
      <c r="EF758" s="86"/>
      <c r="EG758" s="86"/>
      <c r="EI758" s="87"/>
      <c r="EK758" s="86"/>
      <c r="EL758" s="87"/>
      <c r="EM758" s="88"/>
      <c r="EN758" s="86"/>
      <c r="EO758" s="87"/>
      <c r="EP758" s="86"/>
      <c r="EQ758" s="86"/>
      <c r="ER758" s="86"/>
      <c r="ES758" s="86"/>
      <c r="ET758" s="89"/>
    </row>
    <row r="759" spans="56:150" x14ac:dyDescent="0.2">
      <c r="BD759" s="86"/>
      <c r="BF759" s="86"/>
      <c r="BH759" s="86"/>
      <c r="BJ759" s="86"/>
      <c r="BL759" s="86"/>
      <c r="BN759" s="86"/>
      <c r="BP759" s="86"/>
      <c r="BR759" s="86"/>
      <c r="BT759" s="86"/>
      <c r="BV759" s="86"/>
      <c r="BX759" s="86"/>
      <c r="BZ759" s="86"/>
      <c r="CB759" s="86"/>
      <c r="CD759" s="86"/>
      <c r="CF759" s="86"/>
      <c r="CH759" s="86"/>
      <c r="CJ759" s="86"/>
      <c r="CL759" s="86"/>
      <c r="CN759" s="86"/>
      <c r="CP759" s="86"/>
      <c r="CR759" s="86"/>
      <c r="CT759" s="86"/>
      <c r="CV759" s="86"/>
      <c r="CX759" s="86"/>
      <c r="CZ759" s="86"/>
      <c r="DB759" s="86"/>
      <c r="DD759" s="86"/>
      <c r="DF759" s="86"/>
      <c r="DH759" s="86"/>
      <c r="DJ759" s="86"/>
      <c r="DL759" s="86"/>
      <c r="DN759" s="86"/>
      <c r="DP759" s="86"/>
      <c r="DR759" s="86"/>
      <c r="DT759" s="86"/>
      <c r="DV759" s="86"/>
      <c r="DX759" s="86"/>
      <c r="DZ759" s="86"/>
      <c r="EB759" s="86"/>
      <c r="ED759" s="86"/>
      <c r="EE759" s="86"/>
      <c r="EF759" s="86"/>
      <c r="EG759" s="86"/>
      <c r="EI759" s="87"/>
      <c r="EK759" s="86"/>
      <c r="EL759" s="87"/>
      <c r="EM759" s="88"/>
      <c r="EN759" s="86"/>
      <c r="EO759" s="87"/>
      <c r="EP759" s="86"/>
      <c r="EQ759" s="86"/>
      <c r="ER759" s="86"/>
      <c r="ES759" s="86"/>
      <c r="ET759" s="89"/>
    </row>
    <row r="760" spans="56:150" x14ac:dyDescent="0.2">
      <c r="BD760" s="86"/>
      <c r="BF760" s="86"/>
      <c r="BH760" s="86"/>
      <c r="BJ760" s="86"/>
      <c r="BL760" s="86"/>
      <c r="BN760" s="86"/>
      <c r="BP760" s="86"/>
      <c r="BR760" s="86"/>
      <c r="BT760" s="86"/>
      <c r="BV760" s="86"/>
      <c r="BX760" s="86"/>
      <c r="BZ760" s="86"/>
      <c r="CB760" s="86"/>
      <c r="CD760" s="86"/>
      <c r="CF760" s="86"/>
      <c r="CH760" s="86"/>
      <c r="CJ760" s="86"/>
      <c r="CL760" s="86"/>
      <c r="CN760" s="86"/>
      <c r="CP760" s="86"/>
      <c r="CR760" s="86"/>
      <c r="CT760" s="86"/>
      <c r="CV760" s="86"/>
      <c r="CX760" s="86"/>
      <c r="CZ760" s="86"/>
      <c r="DB760" s="86"/>
      <c r="DD760" s="86"/>
      <c r="DF760" s="86"/>
      <c r="DH760" s="86"/>
      <c r="DJ760" s="86"/>
      <c r="DL760" s="86"/>
      <c r="DN760" s="86"/>
      <c r="DP760" s="86"/>
      <c r="DR760" s="86"/>
      <c r="DT760" s="86"/>
      <c r="DV760" s="86"/>
      <c r="DX760" s="86"/>
      <c r="DZ760" s="86"/>
      <c r="EB760" s="86"/>
      <c r="ED760" s="86"/>
      <c r="EE760" s="86"/>
      <c r="EF760" s="86"/>
      <c r="EG760" s="86"/>
      <c r="EI760" s="87"/>
      <c r="EK760" s="86"/>
      <c r="EL760" s="87"/>
      <c r="EM760" s="88"/>
      <c r="EN760" s="86"/>
      <c r="EO760" s="87"/>
      <c r="EP760" s="86"/>
      <c r="EQ760" s="86"/>
      <c r="ER760" s="86"/>
      <c r="ES760" s="86"/>
      <c r="ET760" s="89"/>
    </row>
    <row r="761" spans="56:150" x14ac:dyDescent="0.2">
      <c r="BD761" s="86"/>
      <c r="BF761" s="86"/>
      <c r="BH761" s="86"/>
      <c r="BJ761" s="86"/>
      <c r="BL761" s="86"/>
      <c r="BN761" s="86"/>
      <c r="BP761" s="86"/>
      <c r="BR761" s="86"/>
      <c r="BT761" s="86"/>
      <c r="BV761" s="86"/>
      <c r="BX761" s="86"/>
      <c r="BZ761" s="86"/>
      <c r="CB761" s="86"/>
      <c r="CD761" s="86"/>
      <c r="CF761" s="86"/>
      <c r="CH761" s="86"/>
      <c r="CJ761" s="86"/>
      <c r="CL761" s="86"/>
      <c r="CN761" s="86"/>
      <c r="CP761" s="86"/>
      <c r="CR761" s="86"/>
      <c r="CT761" s="86"/>
      <c r="CV761" s="86"/>
      <c r="CX761" s="86"/>
      <c r="CZ761" s="86"/>
      <c r="DB761" s="86"/>
      <c r="DD761" s="86"/>
      <c r="DF761" s="86"/>
      <c r="DH761" s="86"/>
      <c r="DJ761" s="86"/>
      <c r="DL761" s="86"/>
      <c r="DN761" s="86"/>
      <c r="DP761" s="86"/>
      <c r="DR761" s="86"/>
      <c r="DT761" s="86"/>
      <c r="DV761" s="86"/>
      <c r="DX761" s="86"/>
      <c r="DZ761" s="86"/>
      <c r="EB761" s="86"/>
      <c r="ED761" s="86"/>
      <c r="EE761" s="86"/>
      <c r="EF761" s="86"/>
      <c r="EG761" s="86"/>
      <c r="EI761" s="87"/>
      <c r="EK761" s="86"/>
      <c r="EL761" s="87"/>
      <c r="EM761" s="88"/>
      <c r="EN761" s="86"/>
      <c r="EO761" s="87"/>
      <c r="EP761" s="86"/>
      <c r="EQ761" s="86"/>
      <c r="ER761" s="86"/>
      <c r="ES761" s="86"/>
      <c r="ET761" s="89"/>
    </row>
    <row r="762" spans="56:150" x14ac:dyDescent="0.2">
      <c r="BD762" s="86"/>
      <c r="BF762" s="86"/>
      <c r="BH762" s="86"/>
      <c r="BJ762" s="86"/>
      <c r="BL762" s="86"/>
      <c r="BN762" s="86"/>
      <c r="BP762" s="86"/>
      <c r="BR762" s="86"/>
      <c r="BT762" s="86"/>
      <c r="BV762" s="86"/>
      <c r="BX762" s="86"/>
      <c r="BZ762" s="86"/>
      <c r="CB762" s="86"/>
      <c r="CD762" s="86"/>
      <c r="CF762" s="86"/>
      <c r="CH762" s="86"/>
      <c r="CJ762" s="86"/>
      <c r="CL762" s="86"/>
      <c r="CN762" s="86"/>
      <c r="CP762" s="86"/>
      <c r="CR762" s="86"/>
      <c r="CT762" s="86"/>
      <c r="CV762" s="86"/>
      <c r="CX762" s="86"/>
      <c r="CZ762" s="86"/>
      <c r="DB762" s="86"/>
      <c r="DD762" s="86"/>
      <c r="DF762" s="86"/>
      <c r="DH762" s="86"/>
      <c r="DJ762" s="86"/>
      <c r="DL762" s="86"/>
      <c r="DN762" s="86"/>
      <c r="DP762" s="86"/>
      <c r="DR762" s="86"/>
      <c r="DT762" s="86"/>
      <c r="DV762" s="86"/>
      <c r="DX762" s="86"/>
      <c r="DZ762" s="86"/>
      <c r="EB762" s="86"/>
      <c r="ED762" s="86"/>
      <c r="EE762" s="86"/>
      <c r="EF762" s="86"/>
      <c r="EG762" s="86"/>
      <c r="EI762" s="87"/>
      <c r="EK762" s="86"/>
      <c r="EL762" s="87"/>
      <c r="EM762" s="88"/>
      <c r="EN762" s="86"/>
      <c r="EO762" s="87"/>
      <c r="EP762" s="86"/>
      <c r="EQ762" s="86"/>
      <c r="ER762" s="86"/>
      <c r="ES762" s="86"/>
      <c r="ET762" s="89"/>
    </row>
    <row r="763" spans="56:150" x14ac:dyDescent="0.2">
      <c r="BD763" s="86"/>
      <c r="BF763" s="86"/>
      <c r="BH763" s="86"/>
      <c r="BJ763" s="86"/>
      <c r="BL763" s="86"/>
      <c r="BN763" s="86"/>
      <c r="BP763" s="86"/>
      <c r="BR763" s="86"/>
      <c r="BT763" s="86"/>
      <c r="BV763" s="86"/>
      <c r="BX763" s="86"/>
      <c r="BZ763" s="86"/>
      <c r="CB763" s="86"/>
      <c r="CD763" s="86"/>
      <c r="CF763" s="86"/>
      <c r="CH763" s="86"/>
      <c r="CJ763" s="86"/>
      <c r="CL763" s="86"/>
      <c r="CN763" s="86"/>
      <c r="CP763" s="86"/>
      <c r="CR763" s="86"/>
      <c r="CT763" s="86"/>
      <c r="CV763" s="86"/>
      <c r="CX763" s="86"/>
      <c r="CZ763" s="86"/>
      <c r="DB763" s="86"/>
      <c r="DD763" s="86"/>
      <c r="DF763" s="86"/>
      <c r="DH763" s="86"/>
      <c r="DJ763" s="86"/>
      <c r="DL763" s="86"/>
      <c r="DN763" s="86"/>
      <c r="DP763" s="86"/>
      <c r="DR763" s="86"/>
      <c r="DT763" s="86"/>
      <c r="DV763" s="86"/>
      <c r="DX763" s="86"/>
      <c r="DZ763" s="86"/>
      <c r="EB763" s="86"/>
      <c r="ED763" s="86"/>
      <c r="EE763" s="86"/>
      <c r="EF763" s="86"/>
      <c r="EG763" s="86"/>
      <c r="EI763" s="87"/>
      <c r="EK763" s="86"/>
      <c r="EL763" s="87"/>
      <c r="EM763" s="88"/>
      <c r="EN763" s="86"/>
      <c r="EO763" s="87"/>
      <c r="EP763" s="86"/>
      <c r="EQ763" s="86"/>
      <c r="ER763" s="86"/>
      <c r="ES763" s="86"/>
      <c r="ET763" s="89"/>
    </row>
    <row r="764" spans="56:150" x14ac:dyDescent="0.2">
      <c r="BD764" s="86"/>
      <c r="BF764" s="86"/>
      <c r="BH764" s="86"/>
      <c r="BJ764" s="86"/>
      <c r="BL764" s="86"/>
      <c r="BN764" s="86"/>
      <c r="BP764" s="86"/>
      <c r="BR764" s="86"/>
      <c r="BT764" s="86"/>
      <c r="BV764" s="86"/>
      <c r="BX764" s="86"/>
      <c r="BZ764" s="86"/>
      <c r="CB764" s="86"/>
      <c r="CD764" s="86"/>
      <c r="CF764" s="86"/>
      <c r="CH764" s="86"/>
      <c r="CJ764" s="86"/>
      <c r="CL764" s="86"/>
      <c r="CN764" s="86"/>
      <c r="CP764" s="86"/>
      <c r="CR764" s="86"/>
      <c r="CT764" s="86"/>
      <c r="CV764" s="86"/>
      <c r="CX764" s="86"/>
      <c r="CZ764" s="86"/>
      <c r="DB764" s="86"/>
      <c r="DD764" s="86"/>
      <c r="DF764" s="86"/>
      <c r="DH764" s="86"/>
      <c r="DJ764" s="86"/>
      <c r="DL764" s="86"/>
      <c r="DN764" s="86"/>
      <c r="DP764" s="86"/>
      <c r="DR764" s="86"/>
      <c r="DT764" s="86"/>
      <c r="DV764" s="86"/>
      <c r="DX764" s="86"/>
      <c r="DZ764" s="86"/>
      <c r="EB764" s="86"/>
      <c r="ED764" s="86"/>
      <c r="EE764" s="86"/>
      <c r="EF764" s="86"/>
      <c r="EG764" s="86"/>
      <c r="EI764" s="87"/>
      <c r="EK764" s="86"/>
      <c r="EL764" s="87"/>
      <c r="EM764" s="88"/>
      <c r="EN764" s="86"/>
      <c r="EO764" s="87"/>
      <c r="EP764" s="86"/>
      <c r="EQ764" s="86"/>
      <c r="ER764" s="86"/>
      <c r="ES764" s="86"/>
      <c r="ET764" s="89"/>
    </row>
    <row r="765" spans="56:150" x14ac:dyDescent="0.2">
      <c r="BD765" s="86"/>
      <c r="BF765" s="86"/>
      <c r="BH765" s="86"/>
      <c r="BJ765" s="86"/>
      <c r="BL765" s="86"/>
      <c r="BN765" s="86"/>
      <c r="BP765" s="86"/>
      <c r="BR765" s="86"/>
      <c r="BT765" s="86"/>
      <c r="BV765" s="86"/>
      <c r="BX765" s="86"/>
      <c r="BZ765" s="86"/>
      <c r="CB765" s="86"/>
      <c r="CD765" s="86"/>
      <c r="CF765" s="86"/>
      <c r="CH765" s="86"/>
      <c r="CJ765" s="86"/>
      <c r="CL765" s="86"/>
      <c r="CN765" s="86"/>
      <c r="CP765" s="86"/>
      <c r="CR765" s="86"/>
      <c r="CT765" s="86"/>
      <c r="CV765" s="86"/>
      <c r="CX765" s="86"/>
      <c r="CZ765" s="86"/>
      <c r="DB765" s="86"/>
      <c r="DD765" s="86"/>
      <c r="DF765" s="86"/>
      <c r="DH765" s="86"/>
      <c r="DJ765" s="86"/>
      <c r="DL765" s="86"/>
      <c r="DN765" s="86"/>
      <c r="DP765" s="86"/>
      <c r="DR765" s="86"/>
      <c r="DT765" s="86"/>
      <c r="DV765" s="86"/>
      <c r="DX765" s="86"/>
      <c r="DZ765" s="86"/>
      <c r="EB765" s="86"/>
      <c r="ED765" s="86"/>
      <c r="EE765" s="86"/>
      <c r="EF765" s="86"/>
      <c r="EG765" s="86"/>
      <c r="EI765" s="87"/>
      <c r="EK765" s="86"/>
      <c r="EL765" s="87"/>
      <c r="EM765" s="88"/>
      <c r="EN765" s="86"/>
      <c r="EO765" s="87"/>
      <c r="EP765" s="86"/>
      <c r="EQ765" s="86"/>
      <c r="ER765" s="86"/>
      <c r="ES765" s="86"/>
      <c r="ET765" s="89"/>
    </row>
    <row r="766" spans="56:150" x14ac:dyDescent="0.2">
      <c r="BD766" s="86"/>
      <c r="BF766" s="86"/>
      <c r="BH766" s="86"/>
      <c r="BJ766" s="86"/>
      <c r="BL766" s="86"/>
      <c r="BN766" s="86"/>
      <c r="BP766" s="86"/>
      <c r="BR766" s="86"/>
      <c r="BT766" s="86"/>
      <c r="BV766" s="86"/>
      <c r="BX766" s="86"/>
      <c r="BZ766" s="86"/>
      <c r="CB766" s="86"/>
      <c r="CD766" s="86"/>
      <c r="CF766" s="86"/>
      <c r="CH766" s="86"/>
      <c r="CJ766" s="86"/>
      <c r="CL766" s="86"/>
      <c r="CN766" s="86"/>
      <c r="CP766" s="86"/>
      <c r="CR766" s="86"/>
      <c r="CT766" s="86"/>
      <c r="CV766" s="86"/>
      <c r="CX766" s="86"/>
      <c r="CZ766" s="86"/>
      <c r="DB766" s="86"/>
      <c r="DD766" s="86"/>
      <c r="DF766" s="86"/>
      <c r="DH766" s="86"/>
      <c r="DJ766" s="86"/>
      <c r="DL766" s="86"/>
      <c r="DN766" s="86"/>
      <c r="DP766" s="86"/>
      <c r="DR766" s="86"/>
      <c r="DT766" s="86"/>
      <c r="DV766" s="86"/>
      <c r="DX766" s="86"/>
      <c r="DZ766" s="86"/>
      <c r="EB766" s="86"/>
      <c r="ED766" s="86"/>
      <c r="EE766" s="86"/>
      <c r="EF766" s="86"/>
      <c r="EG766" s="86"/>
      <c r="EI766" s="87"/>
      <c r="EK766" s="86"/>
      <c r="EL766" s="87"/>
      <c r="EM766" s="88"/>
      <c r="EN766" s="86"/>
      <c r="EO766" s="87"/>
      <c r="EP766" s="86"/>
      <c r="EQ766" s="86"/>
      <c r="ER766" s="86"/>
      <c r="ES766" s="86"/>
      <c r="ET766" s="89"/>
    </row>
    <row r="767" spans="56:150" x14ac:dyDescent="0.2">
      <c r="BD767" s="86"/>
      <c r="BF767" s="86"/>
      <c r="BH767" s="86"/>
      <c r="BJ767" s="86"/>
      <c r="BL767" s="86"/>
      <c r="BN767" s="86"/>
      <c r="BP767" s="86"/>
      <c r="BR767" s="86"/>
      <c r="BT767" s="86"/>
      <c r="BV767" s="86"/>
      <c r="BX767" s="86"/>
      <c r="BZ767" s="86"/>
      <c r="CB767" s="86"/>
      <c r="CD767" s="86"/>
      <c r="CF767" s="86"/>
      <c r="CH767" s="86"/>
      <c r="CJ767" s="86"/>
      <c r="CL767" s="86"/>
      <c r="CN767" s="86"/>
      <c r="CP767" s="86"/>
      <c r="CR767" s="86"/>
      <c r="CT767" s="86"/>
      <c r="CV767" s="86"/>
      <c r="CX767" s="86"/>
      <c r="CZ767" s="86"/>
      <c r="DB767" s="86"/>
      <c r="DD767" s="86"/>
      <c r="DF767" s="86"/>
      <c r="DH767" s="86"/>
      <c r="DJ767" s="86"/>
      <c r="DL767" s="86"/>
      <c r="DN767" s="86"/>
      <c r="DP767" s="86"/>
      <c r="DR767" s="86"/>
      <c r="DT767" s="86"/>
      <c r="DV767" s="86"/>
      <c r="DX767" s="86"/>
      <c r="DZ767" s="86"/>
      <c r="EB767" s="86"/>
      <c r="ED767" s="86"/>
      <c r="EE767" s="86"/>
      <c r="EF767" s="86"/>
      <c r="EG767" s="86"/>
      <c r="EI767" s="87"/>
      <c r="EK767" s="86"/>
      <c r="EL767" s="87"/>
      <c r="EM767" s="88"/>
      <c r="EN767" s="86"/>
      <c r="EO767" s="87"/>
      <c r="EP767" s="86"/>
      <c r="EQ767" s="86"/>
      <c r="ER767" s="86"/>
      <c r="ES767" s="86"/>
      <c r="ET767" s="89"/>
    </row>
    <row r="768" spans="56:150" x14ac:dyDescent="0.2">
      <c r="BD768" s="86"/>
      <c r="BF768" s="86"/>
      <c r="BH768" s="86"/>
      <c r="BJ768" s="86"/>
      <c r="BL768" s="86"/>
      <c r="BN768" s="86"/>
      <c r="BP768" s="86"/>
      <c r="BR768" s="86"/>
      <c r="BT768" s="86"/>
      <c r="BV768" s="86"/>
      <c r="BX768" s="86"/>
      <c r="BZ768" s="86"/>
      <c r="CB768" s="86"/>
      <c r="CD768" s="86"/>
      <c r="CF768" s="86"/>
      <c r="CH768" s="86"/>
      <c r="CJ768" s="86"/>
      <c r="CL768" s="86"/>
      <c r="CN768" s="86"/>
      <c r="CP768" s="86"/>
      <c r="CR768" s="86"/>
      <c r="CT768" s="86"/>
      <c r="CV768" s="86"/>
      <c r="CX768" s="86"/>
      <c r="CZ768" s="86"/>
      <c r="DB768" s="86"/>
      <c r="DD768" s="86"/>
      <c r="DF768" s="86"/>
      <c r="DH768" s="86"/>
      <c r="DJ768" s="86"/>
      <c r="DL768" s="86"/>
      <c r="DN768" s="86"/>
      <c r="DP768" s="86"/>
      <c r="DR768" s="86"/>
      <c r="DT768" s="86"/>
      <c r="DV768" s="86"/>
      <c r="DX768" s="86"/>
      <c r="DZ768" s="86"/>
      <c r="EB768" s="86"/>
      <c r="ED768" s="86"/>
      <c r="EE768" s="86"/>
      <c r="EF768" s="86"/>
      <c r="EG768" s="86"/>
      <c r="EI768" s="87"/>
      <c r="EK768" s="86"/>
      <c r="EL768" s="87"/>
      <c r="EM768" s="88"/>
      <c r="EN768" s="86"/>
      <c r="EO768" s="87"/>
      <c r="EP768" s="86"/>
      <c r="EQ768" s="86"/>
      <c r="ER768" s="86"/>
      <c r="ES768" s="86"/>
      <c r="ET768" s="89"/>
    </row>
    <row r="769" spans="56:150" x14ac:dyDescent="0.2">
      <c r="BD769" s="86"/>
      <c r="BF769" s="86"/>
      <c r="BH769" s="86"/>
      <c r="BJ769" s="86"/>
      <c r="BL769" s="86"/>
      <c r="BN769" s="86"/>
      <c r="BP769" s="86"/>
      <c r="BR769" s="86"/>
      <c r="BT769" s="86"/>
      <c r="BV769" s="86"/>
      <c r="BX769" s="86"/>
      <c r="BZ769" s="86"/>
      <c r="CB769" s="86"/>
      <c r="CD769" s="86"/>
      <c r="CF769" s="86"/>
      <c r="CH769" s="86"/>
      <c r="CJ769" s="86"/>
      <c r="CL769" s="86"/>
      <c r="CN769" s="86"/>
      <c r="CP769" s="86"/>
      <c r="CR769" s="86"/>
      <c r="CT769" s="86"/>
      <c r="CV769" s="86"/>
      <c r="CX769" s="86"/>
      <c r="CZ769" s="86"/>
      <c r="DB769" s="86"/>
      <c r="DD769" s="86"/>
      <c r="DF769" s="86"/>
      <c r="DH769" s="86"/>
      <c r="DJ769" s="86"/>
      <c r="DL769" s="86"/>
      <c r="DN769" s="86"/>
      <c r="DP769" s="86"/>
      <c r="DR769" s="86"/>
      <c r="DT769" s="86"/>
      <c r="DV769" s="86"/>
      <c r="DX769" s="86"/>
      <c r="DZ769" s="86"/>
      <c r="EB769" s="86"/>
      <c r="ED769" s="86"/>
      <c r="EE769" s="86"/>
      <c r="EF769" s="86"/>
      <c r="EG769" s="86"/>
      <c r="EI769" s="87"/>
      <c r="EK769" s="86"/>
      <c r="EL769" s="87"/>
      <c r="EM769" s="88"/>
      <c r="EN769" s="86"/>
      <c r="EO769" s="87"/>
      <c r="EP769" s="86"/>
      <c r="EQ769" s="86"/>
      <c r="ER769" s="86"/>
      <c r="ES769" s="86"/>
      <c r="ET769" s="89"/>
    </row>
    <row r="770" spans="56:150" x14ac:dyDescent="0.2">
      <c r="BD770" s="86"/>
      <c r="BF770" s="86"/>
      <c r="BH770" s="86"/>
      <c r="BJ770" s="86"/>
      <c r="BL770" s="86"/>
      <c r="BN770" s="86"/>
      <c r="BP770" s="86"/>
      <c r="BR770" s="86"/>
      <c r="BT770" s="86"/>
      <c r="BV770" s="86"/>
      <c r="BX770" s="86"/>
      <c r="BZ770" s="86"/>
      <c r="CB770" s="86"/>
      <c r="CD770" s="86"/>
      <c r="CF770" s="86"/>
      <c r="CH770" s="86"/>
      <c r="CJ770" s="86"/>
      <c r="CL770" s="86"/>
      <c r="CN770" s="86"/>
      <c r="CP770" s="86"/>
      <c r="CR770" s="86"/>
      <c r="CT770" s="86"/>
      <c r="CV770" s="86"/>
      <c r="CX770" s="86"/>
      <c r="CZ770" s="86"/>
      <c r="DB770" s="86"/>
      <c r="DD770" s="86"/>
      <c r="DF770" s="86"/>
      <c r="DH770" s="86"/>
      <c r="DJ770" s="86"/>
      <c r="DL770" s="86"/>
      <c r="DN770" s="86"/>
      <c r="DP770" s="86"/>
      <c r="DR770" s="86"/>
      <c r="DT770" s="86"/>
      <c r="DV770" s="86"/>
      <c r="DX770" s="86"/>
      <c r="DZ770" s="86"/>
      <c r="EB770" s="86"/>
      <c r="ED770" s="86"/>
      <c r="EE770" s="86"/>
      <c r="EF770" s="86"/>
      <c r="EG770" s="86"/>
      <c r="EI770" s="87"/>
      <c r="EK770" s="86"/>
      <c r="EL770" s="87"/>
      <c r="EM770" s="88"/>
      <c r="EN770" s="86"/>
      <c r="EO770" s="87"/>
      <c r="EP770" s="86"/>
      <c r="EQ770" s="86"/>
      <c r="ER770" s="86"/>
      <c r="ES770" s="86"/>
      <c r="ET770" s="89"/>
    </row>
    <row r="771" spans="56:150" x14ac:dyDescent="0.2">
      <c r="BD771" s="86"/>
      <c r="BF771" s="86"/>
      <c r="BH771" s="86"/>
      <c r="BJ771" s="86"/>
      <c r="BL771" s="86"/>
      <c r="BN771" s="86"/>
      <c r="BP771" s="86"/>
      <c r="BR771" s="86"/>
      <c r="BT771" s="86"/>
      <c r="BV771" s="86"/>
      <c r="BX771" s="86"/>
      <c r="BZ771" s="86"/>
      <c r="CB771" s="86"/>
      <c r="CD771" s="86"/>
      <c r="CF771" s="86"/>
      <c r="CH771" s="86"/>
      <c r="CJ771" s="86"/>
      <c r="CL771" s="86"/>
      <c r="CN771" s="86"/>
      <c r="CP771" s="86"/>
      <c r="CR771" s="86"/>
      <c r="CT771" s="86"/>
      <c r="CV771" s="86"/>
      <c r="CX771" s="86"/>
      <c r="CZ771" s="86"/>
      <c r="DB771" s="86"/>
      <c r="DD771" s="86"/>
      <c r="DF771" s="86"/>
      <c r="DH771" s="86"/>
      <c r="DJ771" s="86"/>
      <c r="DL771" s="86"/>
      <c r="DN771" s="86"/>
      <c r="DP771" s="86"/>
      <c r="DR771" s="86"/>
      <c r="DT771" s="86"/>
      <c r="DV771" s="86"/>
      <c r="DX771" s="86"/>
      <c r="DZ771" s="86"/>
      <c r="EB771" s="86"/>
      <c r="ED771" s="86"/>
      <c r="EE771" s="86"/>
      <c r="EF771" s="86"/>
      <c r="EG771" s="86"/>
      <c r="EI771" s="87"/>
      <c r="EK771" s="86"/>
      <c r="EL771" s="87"/>
      <c r="EM771" s="88"/>
      <c r="EN771" s="86"/>
      <c r="EO771" s="87"/>
      <c r="EP771" s="86"/>
      <c r="EQ771" s="86"/>
      <c r="ER771" s="86"/>
      <c r="ES771" s="86"/>
      <c r="ET771" s="89"/>
    </row>
    <row r="772" spans="56:150" x14ac:dyDescent="0.2">
      <c r="BD772" s="86"/>
      <c r="BF772" s="86"/>
      <c r="BH772" s="86"/>
      <c r="BJ772" s="86"/>
      <c r="BL772" s="86"/>
      <c r="BN772" s="86"/>
      <c r="BP772" s="86"/>
      <c r="BR772" s="86"/>
      <c r="BT772" s="86"/>
      <c r="BV772" s="86"/>
      <c r="BX772" s="86"/>
      <c r="BZ772" s="86"/>
      <c r="CB772" s="86"/>
      <c r="CD772" s="86"/>
      <c r="CF772" s="86"/>
      <c r="CH772" s="86"/>
      <c r="CJ772" s="86"/>
      <c r="CL772" s="86"/>
      <c r="CN772" s="86"/>
      <c r="CP772" s="86"/>
      <c r="CR772" s="86"/>
      <c r="CT772" s="86"/>
      <c r="CV772" s="86"/>
      <c r="CX772" s="86"/>
      <c r="CZ772" s="86"/>
      <c r="DB772" s="86"/>
      <c r="DD772" s="86"/>
      <c r="DF772" s="86"/>
      <c r="DH772" s="86"/>
      <c r="DJ772" s="86"/>
      <c r="DL772" s="86"/>
      <c r="DN772" s="86"/>
      <c r="DP772" s="86"/>
      <c r="DR772" s="86"/>
      <c r="DT772" s="86"/>
      <c r="DV772" s="86"/>
      <c r="DX772" s="86"/>
      <c r="DZ772" s="86"/>
      <c r="EB772" s="86"/>
      <c r="ED772" s="86"/>
      <c r="EE772" s="86"/>
      <c r="EF772" s="86"/>
      <c r="EG772" s="86"/>
      <c r="EI772" s="87"/>
      <c r="EK772" s="86"/>
      <c r="EL772" s="87"/>
      <c r="EM772" s="88"/>
      <c r="EN772" s="86"/>
      <c r="EO772" s="87"/>
      <c r="EP772" s="86"/>
      <c r="EQ772" s="86"/>
      <c r="ER772" s="86"/>
      <c r="ES772" s="86"/>
      <c r="ET772" s="89"/>
    </row>
    <row r="773" spans="56:150" x14ac:dyDescent="0.2">
      <c r="BD773" s="86"/>
      <c r="BF773" s="86"/>
      <c r="BH773" s="86"/>
      <c r="BJ773" s="86"/>
      <c r="BL773" s="86"/>
      <c r="BN773" s="86"/>
      <c r="BP773" s="86"/>
      <c r="BR773" s="86"/>
      <c r="BT773" s="86"/>
      <c r="BV773" s="86"/>
      <c r="BX773" s="86"/>
      <c r="BZ773" s="86"/>
      <c r="CB773" s="86"/>
      <c r="CD773" s="86"/>
      <c r="CF773" s="86"/>
      <c r="CH773" s="86"/>
      <c r="CJ773" s="86"/>
      <c r="CL773" s="86"/>
      <c r="CN773" s="86"/>
      <c r="CP773" s="86"/>
      <c r="CR773" s="86"/>
      <c r="CT773" s="86"/>
      <c r="CV773" s="86"/>
      <c r="CX773" s="86"/>
      <c r="CZ773" s="86"/>
      <c r="DB773" s="86"/>
      <c r="DD773" s="86"/>
      <c r="DF773" s="86"/>
      <c r="DH773" s="86"/>
      <c r="DJ773" s="86"/>
      <c r="DL773" s="86"/>
      <c r="DN773" s="86"/>
      <c r="DP773" s="86"/>
      <c r="DR773" s="86"/>
      <c r="DT773" s="86"/>
      <c r="DV773" s="86"/>
      <c r="DX773" s="86"/>
      <c r="DZ773" s="86"/>
      <c r="EB773" s="86"/>
      <c r="ED773" s="86"/>
      <c r="EE773" s="86"/>
      <c r="EF773" s="86"/>
      <c r="EG773" s="86"/>
      <c r="EI773" s="87"/>
      <c r="EK773" s="86"/>
      <c r="EL773" s="87"/>
      <c r="EM773" s="88"/>
      <c r="EN773" s="86"/>
      <c r="EO773" s="87"/>
      <c r="EP773" s="86"/>
      <c r="EQ773" s="86"/>
      <c r="ER773" s="86"/>
      <c r="ES773" s="86"/>
      <c r="ET773" s="89"/>
    </row>
    <row r="774" spans="56:150" x14ac:dyDescent="0.2">
      <c r="BD774" s="86"/>
      <c r="BF774" s="86"/>
      <c r="BH774" s="86"/>
      <c r="BJ774" s="86"/>
      <c r="BL774" s="86"/>
      <c r="BN774" s="86"/>
      <c r="BP774" s="86"/>
      <c r="BR774" s="86"/>
      <c r="BT774" s="86"/>
      <c r="BV774" s="86"/>
      <c r="BX774" s="86"/>
      <c r="BZ774" s="86"/>
      <c r="CB774" s="86"/>
      <c r="CD774" s="86"/>
      <c r="CF774" s="86"/>
      <c r="CH774" s="86"/>
      <c r="CJ774" s="86"/>
      <c r="CL774" s="86"/>
      <c r="CN774" s="86"/>
      <c r="CP774" s="86"/>
      <c r="CR774" s="86"/>
      <c r="CT774" s="86"/>
      <c r="CV774" s="86"/>
      <c r="CX774" s="86"/>
      <c r="CZ774" s="86"/>
      <c r="DB774" s="86"/>
      <c r="DD774" s="86"/>
      <c r="DF774" s="86"/>
      <c r="DH774" s="86"/>
      <c r="DJ774" s="86"/>
      <c r="DL774" s="86"/>
      <c r="DN774" s="86"/>
      <c r="DP774" s="86"/>
      <c r="DR774" s="86"/>
      <c r="DT774" s="86"/>
      <c r="DV774" s="86"/>
      <c r="DX774" s="86"/>
      <c r="DZ774" s="86"/>
      <c r="EB774" s="86"/>
      <c r="ED774" s="86"/>
      <c r="EE774" s="86"/>
      <c r="EF774" s="86"/>
      <c r="EG774" s="86"/>
      <c r="EI774" s="87"/>
      <c r="EK774" s="86"/>
      <c r="EL774" s="87"/>
      <c r="EM774" s="88"/>
      <c r="EN774" s="86"/>
      <c r="EO774" s="87"/>
      <c r="EP774" s="86"/>
      <c r="EQ774" s="86"/>
      <c r="ER774" s="86"/>
      <c r="ES774" s="86"/>
      <c r="ET774" s="89"/>
    </row>
    <row r="775" spans="56:150" x14ac:dyDescent="0.2">
      <c r="BD775" s="86"/>
      <c r="BF775" s="86"/>
      <c r="BH775" s="86"/>
      <c r="BJ775" s="86"/>
      <c r="BL775" s="86"/>
      <c r="BN775" s="86"/>
      <c r="BP775" s="86"/>
      <c r="BR775" s="86"/>
      <c r="BT775" s="86"/>
      <c r="BV775" s="86"/>
      <c r="BX775" s="86"/>
      <c r="BZ775" s="86"/>
      <c r="CB775" s="86"/>
      <c r="CD775" s="86"/>
      <c r="CF775" s="86"/>
      <c r="CH775" s="86"/>
      <c r="CJ775" s="86"/>
      <c r="CL775" s="86"/>
      <c r="CN775" s="86"/>
      <c r="CP775" s="86"/>
      <c r="CR775" s="86"/>
      <c r="CT775" s="86"/>
      <c r="CV775" s="86"/>
      <c r="CX775" s="86"/>
      <c r="CZ775" s="86"/>
      <c r="DB775" s="86"/>
      <c r="DD775" s="86"/>
      <c r="DF775" s="86"/>
      <c r="DH775" s="86"/>
      <c r="DJ775" s="86"/>
      <c r="DL775" s="86"/>
      <c r="DN775" s="86"/>
      <c r="DP775" s="86"/>
      <c r="DR775" s="86"/>
      <c r="DT775" s="86"/>
      <c r="DV775" s="86"/>
      <c r="DX775" s="86"/>
      <c r="DZ775" s="86"/>
      <c r="EB775" s="86"/>
      <c r="ED775" s="86"/>
      <c r="EE775" s="86"/>
      <c r="EF775" s="86"/>
      <c r="EG775" s="86"/>
      <c r="EI775" s="87"/>
      <c r="EK775" s="86"/>
      <c r="EL775" s="87"/>
      <c r="EM775" s="88"/>
      <c r="EN775" s="86"/>
      <c r="EO775" s="87"/>
      <c r="EP775" s="86"/>
      <c r="EQ775" s="86"/>
      <c r="ER775" s="86"/>
      <c r="ES775" s="86"/>
      <c r="ET775" s="89"/>
    </row>
    <row r="776" spans="56:150" x14ac:dyDescent="0.2">
      <c r="BD776" s="86"/>
      <c r="BF776" s="86"/>
      <c r="BH776" s="86"/>
      <c r="BJ776" s="86"/>
      <c r="BL776" s="86"/>
      <c r="BN776" s="86"/>
      <c r="BP776" s="86"/>
      <c r="BR776" s="86"/>
      <c r="BT776" s="86"/>
      <c r="BV776" s="86"/>
      <c r="BX776" s="86"/>
      <c r="BZ776" s="86"/>
      <c r="CB776" s="86"/>
      <c r="CD776" s="86"/>
      <c r="CF776" s="86"/>
      <c r="CH776" s="86"/>
      <c r="CJ776" s="86"/>
      <c r="CL776" s="86"/>
      <c r="CN776" s="86"/>
      <c r="CP776" s="86"/>
      <c r="CR776" s="86"/>
      <c r="CT776" s="86"/>
      <c r="CV776" s="86"/>
      <c r="CX776" s="86"/>
      <c r="CZ776" s="86"/>
      <c r="DB776" s="86"/>
      <c r="DD776" s="86"/>
      <c r="DF776" s="86"/>
      <c r="DH776" s="86"/>
      <c r="DJ776" s="86"/>
      <c r="DL776" s="86"/>
      <c r="DN776" s="86"/>
      <c r="DP776" s="86"/>
      <c r="DR776" s="86"/>
      <c r="DT776" s="86"/>
      <c r="DV776" s="86"/>
      <c r="DX776" s="86"/>
      <c r="DZ776" s="86"/>
      <c r="EB776" s="86"/>
      <c r="ED776" s="86"/>
      <c r="EE776" s="86"/>
      <c r="EF776" s="86"/>
      <c r="EG776" s="86"/>
      <c r="EI776" s="87"/>
      <c r="EK776" s="86"/>
      <c r="EL776" s="87"/>
      <c r="EM776" s="88"/>
      <c r="EN776" s="86"/>
      <c r="EO776" s="87"/>
      <c r="EP776" s="86"/>
      <c r="EQ776" s="86"/>
      <c r="ER776" s="86"/>
      <c r="ES776" s="86"/>
      <c r="ET776" s="89"/>
    </row>
    <row r="777" spans="56:150" x14ac:dyDescent="0.2">
      <c r="BD777" s="86"/>
      <c r="BF777" s="86"/>
      <c r="BH777" s="86"/>
      <c r="BJ777" s="86"/>
      <c r="BL777" s="86"/>
      <c r="BN777" s="86"/>
      <c r="BP777" s="86"/>
      <c r="BR777" s="86"/>
      <c r="BT777" s="86"/>
      <c r="BV777" s="86"/>
      <c r="BX777" s="86"/>
      <c r="BZ777" s="86"/>
      <c r="CB777" s="86"/>
      <c r="CD777" s="86"/>
      <c r="CF777" s="86"/>
      <c r="CH777" s="86"/>
      <c r="CJ777" s="86"/>
      <c r="CL777" s="86"/>
      <c r="CN777" s="86"/>
      <c r="CP777" s="86"/>
      <c r="CR777" s="86"/>
      <c r="CT777" s="86"/>
      <c r="CV777" s="86"/>
      <c r="CX777" s="86"/>
      <c r="CZ777" s="86"/>
      <c r="DB777" s="86"/>
      <c r="DD777" s="86"/>
      <c r="DF777" s="86"/>
      <c r="DH777" s="86"/>
      <c r="DJ777" s="86"/>
      <c r="DL777" s="86"/>
      <c r="DN777" s="86"/>
      <c r="DP777" s="86"/>
      <c r="DR777" s="86"/>
      <c r="DT777" s="86"/>
      <c r="DV777" s="86"/>
      <c r="DX777" s="86"/>
      <c r="DZ777" s="86"/>
      <c r="EB777" s="86"/>
      <c r="ED777" s="86"/>
      <c r="EE777" s="86"/>
      <c r="EF777" s="86"/>
      <c r="EG777" s="86"/>
      <c r="EI777" s="87"/>
      <c r="EK777" s="86"/>
      <c r="EL777" s="87"/>
      <c r="EM777" s="88"/>
      <c r="EN777" s="86"/>
      <c r="EO777" s="87"/>
      <c r="EP777" s="86"/>
      <c r="EQ777" s="86"/>
      <c r="ER777" s="86"/>
      <c r="ES777" s="86"/>
      <c r="ET777" s="89"/>
    </row>
    <row r="778" spans="56:150" x14ac:dyDescent="0.2">
      <c r="BD778" s="86"/>
      <c r="BF778" s="86"/>
      <c r="BH778" s="86"/>
      <c r="BJ778" s="86"/>
      <c r="BL778" s="86"/>
      <c r="BN778" s="86"/>
      <c r="BP778" s="86"/>
      <c r="BR778" s="86"/>
      <c r="BT778" s="86"/>
      <c r="BV778" s="86"/>
      <c r="BX778" s="86"/>
      <c r="BZ778" s="86"/>
      <c r="CB778" s="86"/>
      <c r="CD778" s="86"/>
      <c r="CF778" s="86"/>
      <c r="CH778" s="86"/>
      <c r="CJ778" s="86"/>
      <c r="CL778" s="86"/>
      <c r="CN778" s="86"/>
      <c r="CP778" s="86"/>
      <c r="CR778" s="86"/>
      <c r="CT778" s="86"/>
      <c r="CV778" s="86"/>
      <c r="CX778" s="86"/>
      <c r="CZ778" s="86"/>
      <c r="DB778" s="86"/>
      <c r="DD778" s="86"/>
      <c r="DF778" s="86"/>
      <c r="DH778" s="86"/>
      <c r="DJ778" s="86"/>
      <c r="DL778" s="86"/>
      <c r="DN778" s="86"/>
      <c r="DP778" s="86"/>
      <c r="DR778" s="86"/>
      <c r="DT778" s="86"/>
      <c r="DV778" s="86"/>
      <c r="DX778" s="86"/>
      <c r="DZ778" s="86"/>
      <c r="EB778" s="86"/>
      <c r="ED778" s="86"/>
      <c r="EE778" s="86"/>
      <c r="EF778" s="86"/>
      <c r="EG778" s="86"/>
      <c r="EI778" s="87"/>
      <c r="EK778" s="86"/>
      <c r="EL778" s="87"/>
      <c r="EM778" s="88"/>
      <c r="EN778" s="86"/>
      <c r="EO778" s="87"/>
      <c r="EP778" s="86"/>
      <c r="EQ778" s="86"/>
      <c r="ER778" s="86"/>
      <c r="ES778" s="86"/>
      <c r="ET778" s="89"/>
    </row>
    <row r="779" spans="56:150" x14ac:dyDescent="0.2">
      <c r="BD779" s="86"/>
      <c r="BF779" s="86"/>
      <c r="BH779" s="86"/>
      <c r="BJ779" s="86"/>
      <c r="BL779" s="86"/>
      <c r="BN779" s="86"/>
      <c r="BP779" s="86"/>
      <c r="BR779" s="86"/>
      <c r="BT779" s="86"/>
      <c r="BV779" s="86"/>
      <c r="BX779" s="86"/>
      <c r="BZ779" s="86"/>
      <c r="CB779" s="86"/>
      <c r="CD779" s="86"/>
      <c r="CF779" s="86"/>
      <c r="CH779" s="86"/>
      <c r="CJ779" s="86"/>
      <c r="CL779" s="86"/>
      <c r="CN779" s="86"/>
      <c r="CP779" s="86"/>
      <c r="CR779" s="86"/>
      <c r="CT779" s="86"/>
      <c r="CV779" s="86"/>
      <c r="CX779" s="86"/>
      <c r="CZ779" s="86"/>
      <c r="DB779" s="86"/>
      <c r="DD779" s="86"/>
      <c r="DF779" s="86"/>
      <c r="DH779" s="86"/>
      <c r="DJ779" s="86"/>
      <c r="DL779" s="86"/>
      <c r="DN779" s="86"/>
      <c r="DP779" s="86"/>
      <c r="DR779" s="86"/>
      <c r="DT779" s="86"/>
      <c r="DV779" s="86"/>
      <c r="DX779" s="86"/>
      <c r="DZ779" s="86"/>
      <c r="EB779" s="86"/>
      <c r="ED779" s="86"/>
      <c r="EE779" s="86"/>
      <c r="EF779" s="86"/>
      <c r="EG779" s="86"/>
      <c r="EI779" s="87"/>
      <c r="EK779" s="86"/>
      <c r="EL779" s="87"/>
      <c r="EM779" s="88"/>
      <c r="EN779" s="86"/>
      <c r="EO779" s="87"/>
      <c r="EP779" s="86"/>
      <c r="EQ779" s="86"/>
      <c r="ER779" s="86"/>
      <c r="ES779" s="86"/>
      <c r="ET779" s="89"/>
    </row>
    <row r="780" spans="56:150" x14ac:dyDescent="0.2">
      <c r="BD780" s="86"/>
      <c r="BF780" s="86"/>
      <c r="BH780" s="86"/>
      <c r="BJ780" s="86"/>
      <c r="BL780" s="86"/>
      <c r="BN780" s="86"/>
      <c r="BP780" s="86"/>
      <c r="BR780" s="86"/>
      <c r="BT780" s="86"/>
      <c r="BV780" s="86"/>
      <c r="BX780" s="86"/>
      <c r="BZ780" s="86"/>
      <c r="CB780" s="86"/>
      <c r="CD780" s="86"/>
      <c r="CF780" s="86"/>
      <c r="CH780" s="86"/>
      <c r="CJ780" s="86"/>
      <c r="CL780" s="86"/>
      <c r="CN780" s="86"/>
      <c r="CP780" s="86"/>
      <c r="CR780" s="86"/>
      <c r="CT780" s="86"/>
      <c r="CV780" s="86"/>
      <c r="CX780" s="86"/>
      <c r="CZ780" s="86"/>
      <c r="DB780" s="86"/>
      <c r="DD780" s="86"/>
      <c r="DF780" s="86"/>
      <c r="DH780" s="86"/>
      <c r="DJ780" s="86"/>
      <c r="DL780" s="86"/>
      <c r="DN780" s="86"/>
      <c r="DP780" s="86"/>
      <c r="DR780" s="86"/>
      <c r="DT780" s="86"/>
      <c r="DV780" s="86"/>
      <c r="DX780" s="86"/>
      <c r="DZ780" s="86"/>
      <c r="EB780" s="86"/>
      <c r="ED780" s="86"/>
      <c r="EE780" s="86"/>
      <c r="EF780" s="86"/>
      <c r="EG780" s="86"/>
      <c r="EI780" s="87"/>
      <c r="EK780" s="86"/>
      <c r="EL780" s="87"/>
      <c r="EM780" s="88"/>
      <c r="EN780" s="86"/>
      <c r="EO780" s="87"/>
      <c r="EP780" s="86"/>
      <c r="EQ780" s="86"/>
      <c r="ER780" s="86"/>
      <c r="ES780" s="86"/>
      <c r="ET780" s="89"/>
    </row>
    <row r="781" spans="56:150" x14ac:dyDescent="0.2">
      <c r="BD781" s="86"/>
      <c r="BF781" s="86"/>
      <c r="BH781" s="86"/>
      <c r="BJ781" s="86"/>
      <c r="BL781" s="86"/>
      <c r="BN781" s="86"/>
      <c r="BP781" s="86"/>
      <c r="BR781" s="86"/>
      <c r="BT781" s="86"/>
      <c r="BV781" s="86"/>
      <c r="BX781" s="86"/>
      <c r="BZ781" s="86"/>
      <c r="CB781" s="86"/>
      <c r="CD781" s="86"/>
      <c r="CF781" s="86"/>
      <c r="CH781" s="86"/>
      <c r="CJ781" s="86"/>
      <c r="CL781" s="86"/>
      <c r="CN781" s="86"/>
      <c r="CP781" s="86"/>
      <c r="CR781" s="86"/>
      <c r="CT781" s="86"/>
      <c r="CV781" s="86"/>
      <c r="CX781" s="86"/>
      <c r="CZ781" s="86"/>
      <c r="DB781" s="86"/>
      <c r="DD781" s="86"/>
      <c r="DF781" s="86"/>
      <c r="DH781" s="86"/>
      <c r="DJ781" s="86"/>
      <c r="DL781" s="86"/>
      <c r="DN781" s="86"/>
      <c r="DP781" s="86"/>
      <c r="DR781" s="86"/>
      <c r="DT781" s="86"/>
      <c r="DV781" s="86"/>
      <c r="DX781" s="86"/>
      <c r="DZ781" s="86"/>
      <c r="EB781" s="86"/>
      <c r="ED781" s="86"/>
      <c r="EE781" s="86"/>
      <c r="EF781" s="86"/>
      <c r="EG781" s="86"/>
      <c r="EI781" s="87"/>
      <c r="EK781" s="86"/>
      <c r="EL781" s="87"/>
      <c r="EM781" s="88"/>
      <c r="EN781" s="86"/>
      <c r="EO781" s="87"/>
      <c r="EP781" s="86"/>
      <c r="EQ781" s="86"/>
      <c r="ER781" s="86"/>
      <c r="ES781" s="86"/>
      <c r="ET781" s="89"/>
    </row>
    <row r="782" spans="56:150" x14ac:dyDescent="0.2">
      <c r="BD782" s="86"/>
      <c r="BF782" s="86"/>
      <c r="BH782" s="86"/>
      <c r="BJ782" s="86"/>
      <c r="BL782" s="86"/>
      <c r="BN782" s="86"/>
      <c r="BP782" s="86"/>
      <c r="BR782" s="86"/>
      <c r="BT782" s="86"/>
      <c r="BV782" s="86"/>
      <c r="BX782" s="86"/>
      <c r="BZ782" s="86"/>
      <c r="CB782" s="86"/>
      <c r="CD782" s="86"/>
      <c r="CF782" s="86"/>
      <c r="CH782" s="86"/>
      <c r="CJ782" s="86"/>
      <c r="CL782" s="86"/>
      <c r="CN782" s="86"/>
      <c r="CP782" s="86"/>
      <c r="CR782" s="86"/>
      <c r="CT782" s="86"/>
      <c r="CV782" s="86"/>
      <c r="CX782" s="86"/>
      <c r="CZ782" s="86"/>
      <c r="DB782" s="86"/>
      <c r="DD782" s="86"/>
      <c r="DF782" s="86"/>
      <c r="DH782" s="86"/>
      <c r="DJ782" s="86"/>
      <c r="DL782" s="86"/>
      <c r="DN782" s="86"/>
      <c r="DP782" s="86"/>
      <c r="DR782" s="86"/>
      <c r="DT782" s="86"/>
      <c r="DV782" s="86"/>
      <c r="DX782" s="86"/>
      <c r="DZ782" s="86"/>
      <c r="EB782" s="86"/>
      <c r="ED782" s="86"/>
      <c r="EE782" s="86"/>
      <c r="EF782" s="86"/>
      <c r="EG782" s="86"/>
      <c r="EI782" s="87"/>
      <c r="EK782" s="86"/>
      <c r="EL782" s="87"/>
      <c r="EM782" s="88"/>
      <c r="EN782" s="86"/>
      <c r="EO782" s="87"/>
      <c r="EP782" s="86"/>
      <c r="EQ782" s="86"/>
      <c r="ER782" s="86"/>
      <c r="ES782" s="86"/>
      <c r="ET782" s="89"/>
    </row>
    <row r="783" spans="56:150" x14ac:dyDescent="0.2">
      <c r="BD783" s="86"/>
      <c r="BF783" s="86"/>
      <c r="BH783" s="86"/>
      <c r="BJ783" s="86"/>
      <c r="BL783" s="86"/>
      <c r="BN783" s="86"/>
      <c r="BP783" s="86"/>
      <c r="BR783" s="86"/>
      <c r="BT783" s="86"/>
      <c r="BV783" s="86"/>
      <c r="BX783" s="86"/>
      <c r="BZ783" s="86"/>
      <c r="CB783" s="86"/>
      <c r="CD783" s="86"/>
      <c r="CF783" s="86"/>
      <c r="CH783" s="86"/>
      <c r="CJ783" s="86"/>
      <c r="CL783" s="86"/>
      <c r="CN783" s="86"/>
      <c r="CP783" s="86"/>
      <c r="CR783" s="86"/>
      <c r="CT783" s="86"/>
      <c r="CV783" s="86"/>
      <c r="CX783" s="86"/>
      <c r="CZ783" s="86"/>
      <c r="DB783" s="86"/>
      <c r="DD783" s="86"/>
      <c r="DF783" s="86"/>
      <c r="DH783" s="86"/>
      <c r="DJ783" s="86"/>
      <c r="DL783" s="86"/>
      <c r="DN783" s="86"/>
      <c r="DP783" s="86"/>
      <c r="DR783" s="86"/>
      <c r="DT783" s="86"/>
      <c r="DV783" s="86"/>
      <c r="DX783" s="86"/>
      <c r="DZ783" s="86"/>
      <c r="EB783" s="86"/>
      <c r="ED783" s="86"/>
      <c r="EE783" s="86"/>
      <c r="EF783" s="86"/>
      <c r="EG783" s="86"/>
      <c r="EI783" s="87"/>
      <c r="EK783" s="86"/>
      <c r="EL783" s="87"/>
      <c r="EM783" s="88"/>
      <c r="EN783" s="86"/>
      <c r="EO783" s="87"/>
      <c r="EP783" s="86"/>
      <c r="EQ783" s="86"/>
      <c r="ER783" s="86"/>
      <c r="ES783" s="86"/>
      <c r="ET783" s="89"/>
    </row>
    <row r="784" spans="56:150" x14ac:dyDescent="0.2">
      <c r="BD784" s="86"/>
      <c r="BF784" s="86"/>
      <c r="BH784" s="86"/>
      <c r="BJ784" s="86"/>
      <c r="BL784" s="86"/>
      <c r="BN784" s="86"/>
      <c r="BP784" s="86"/>
      <c r="BR784" s="86"/>
      <c r="BT784" s="86"/>
      <c r="BV784" s="86"/>
      <c r="BX784" s="86"/>
      <c r="BZ784" s="86"/>
      <c r="CB784" s="86"/>
      <c r="CD784" s="86"/>
      <c r="CF784" s="86"/>
      <c r="CH784" s="86"/>
      <c r="CJ784" s="86"/>
      <c r="CL784" s="86"/>
      <c r="CN784" s="86"/>
      <c r="CP784" s="86"/>
      <c r="CR784" s="86"/>
      <c r="CT784" s="86"/>
      <c r="CV784" s="86"/>
      <c r="CX784" s="86"/>
      <c r="CZ784" s="86"/>
      <c r="DB784" s="86"/>
      <c r="DD784" s="86"/>
      <c r="DF784" s="86"/>
      <c r="DH784" s="86"/>
      <c r="DJ784" s="86"/>
      <c r="DL784" s="86"/>
      <c r="DN784" s="86"/>
      <c r="DP784" s="86"/>
      <c r="DR784" s="86"/>
      <c r="DT784" s="86"/>
      <c r="DV784" s="86"/>
      <c r="DX784" s="86"/>
      <c r="DZ784" s="86"/>
      <c r="EB784" s="86"/>
      <c r="ED784" s="86"/>
      <c r="EE784" s="86"/>
      <c r="EF784" s="86"/>
      <c r="EG784" s="86"/>
      <c r="EI784" s="87"/>
      <c r="EK784" s="86"/>
      <c r="EL784" s="87"/>
      <c r="EM784" s="88"/>
      <c r="EN784" s="86"/>
      <c r="EO784" s="87"/>
      <c r="EP784" s="86"/>
      <c r="EQ784" s="86"/>
      <c r="ER784" s="86"/>
      <c r="ES784" s="86"/>
      <c r="ET784" s="89"/>
    </row>
    <row r="785" spans="56:150" x14ac:dyDescent="0.2">
      <c r="BD785" s="86"/>
      <c r="BF785" s="86"/>
      <c r="BH785" s="86"/>
      <c r="BJ785" s="86"/>
      <c r="BL785" s="86"/>
      <c r="BN785" s="86"/>
      <c r="BP785" s="86"/>
      <c r="BR785" s="86"/>
      <c r="BT785" s="86"/>
      <c r="BV785" s="86"/>
      <c r="BX785" s="86"/>
      <c r="BZ785" s="86"/>
      <c r="CB785" s="86"/>
      <c r="CD785" s="86"/>
      <c r="CF785" s="86"/>
      <c r="CH785" s="86"/>
      <c r="CJ785" s="86"/>
      <c r="CL785" s="86"/>
      <c r="CN785" s="86"/>
      <c r="CP785" s="86"/>
      <c r="CR785" s="86"/>
      <c r="CT785" s="86"/>
      <c r="CV785" s="86"/>
      <c r="CX785" s="86"/>
      <c r="CZ785" s="86"/>
      <c r="DB785" s="86"/>
      <c r="DD785" s="86"/>
      <c r="DF785" s="86"/>
      <c r="DH785" s="86"/>
      <c r="DJ785" s="86"/>
      <c r="DL785" s="86"/>
      <c r="DN785" s="86"/>
      <c r="DP785" s="86"/>
      <c r="DR785" s="86"/>
      <c r="DT785" s="86"/>
      <c r="DV785" s="86"/>
      <c r="DX785" s="86"/>
      <c r="DZ785" s="86"/>
      <c r="EB785" s="86"/>
      <c r="ED785" s="86"/>
      <c r="EE785" s="86"/>
      <c r="EF785" s="86"/>
      <c r="EG785" s="86"/>
      <c r="EI785" s="87"/>
      <c r="EK785" s="86"/>
      <c r="EL785" s="87"/>
      <c r="EM785" s="88"/>
      <c r="EN785" s="86"/>
      <c r="EO785" s="87"/>
      <c r="EP785" s="86"/>
      <c r="EQ785" s="86"/>
      <c r="ER785" s="86"/>
      <c r="ES785" s="86"/>
      <c r="ET785" s="89"/>
    </row>
    <row r="786" spans="56:150" x14ac:dyDescent="0.2">
      <c r="BD786" s="86"/>
      <c r="BF786" s="86"/>
      <c r="BH786" s="86"/>
      <c r="BJ786" s="86"/>
      <c r="BL786" s="86"/>
      <c r="BN786" s="86"/>
      <c r="BP786" s="86"/>
      <c r="BR786" s="86"/>
      <c r="BT786" s="86"/>
      <c r="BV786" s="86"/>
      <c r="BX786" s="86"/>
      <c r="BZ786" s="86"/>
      <c r="CB786" s="86"/>
      <c r="CD786" s="86"/>
      <c r="CF786" s="86"/>
      <c r="CH786" s="86"/>
      <c r="CJ786" s="86"/>
      <c r="CL786" s="86"/>
      <c r="CN786" s="86"/>
      <c r="CP786" s="86"/>
      <c r="CR786" s="86"/>
      <c r="CT786" s="86"/>
      <c r="CV786" s="86"/>
      <c r="CX786" s="86"/>
      <c r="CZ786" s="86"/>
      <c r="DB786" s="86"/>
      <c r="DD786" s="86"/>
      <c r="DF786" s="86"/>
      <c r="DH786" s="86"/>
      <c r="DJ786" s="86"/>
      <c r="DL786" s="86"/>
      <c r="DN786" s="86"/>
      <c r="DP786" s="86"/>
      <c r="DR786" s="86"/>
      <c r="DT786" s="86"/>
      <c r="DV786" s="86"/>
      <c r="DX786" s="86"/>
      <c r="DZ786" s="86"/>
      <c r="EB786" s="86"/>
      <c r="ED786" s="86"/>
      <c r="EE786" s="86"/>
      <c r="EF786" s="86"/>
      <c r="EG786" s="86"/>
      <c r="EI786" s="87"/>
      <c r="EK786" s="86"/>
      <c r="EL786" s="87"/>
      <c r="EM786" s="88"/>
      <c r="EN786" s="86"/>
      <c r="EO786" s="87"/>
      <c r="EP786" s="86"/>
      <c r="EQ786" s="86"/>
      <c r="ER786" s="86"/>
      <c r="ES786" s="86"/>
      <c r="ET786" s="89"/>
    </row>
    <row r="787" spans="56:150" x14ac:dyDescent="0.2">
      <c r="BD787" s="86"/>
      <c r="BF787" s="86"/>
      <c r="BH787" s="86"/>
      <c r="BJ787" s="86"/>
      <c r="BL787" s="86"/>
      <c r="BN787" s="86"/>
      <c r="BP787" s="86"/>
      <c r="BR787" s="86"/>
      <c r="BT787" s="86"/>
      <c r="BV787" s="86"/>
      <c r="BX787" s="86"/>
      <c r="BZ787" s="86"/>
      <c r="CB787" s="86"/>
      <c r="CD787" s="86"/>
      <c r="CF787" s="86"/>
      <c r="CH787" s="86"/>
      <c r="CJ787" s="86"/>
      <c r="CL787" s="86"/>
      <c r="CN787" s="86"/>
      <c r="CP787" s="86"/>
      <c r="CR787" s="86"/>
      <c r="CT787" s="86"/>
      <c r="CV787" s="86"/>
      <c r="CX787" s="86"/>
      <c r="CZ787" s="86"/>
      <c r="DB787" s="86"/>
      <c r="DD787" s="86"/>
      <c r="DF787" s="86"/>
      <c r="DH787" s="86"/>
      <c r="DJ787" s="86"/>
      <c r="DL787" s="86"/>
      <c r="DN787" s="86"/>
      <c r="DP787" s="86"/>
      <c r="DR787" s="86"/>
      <c r="DT787" s="86"/>
      <c r="DV787" s="86"/>
      <c r="DX787" s="86"/>
      <c r="DZ787" s="86"/>
      <c r="EB787" s="86"/>
      <c r="ED787" s="86"/>
      <c r="EE787" s="86"/>
      <c r="EF787" s="86"/>
      <c r="EG787" s="86"/>
      <c r="EI787" s="87"/>
      <c r="EK787" s="86"/>
      <c r="EL787" s="87"/>
      <c r="EM787" s="88"/>
      <c r="EN787" s="86"/>
      <c r="EO787" s="87"/>
      <c r="EP787" s="86"/>
      <c r="EQ787" s="86"/>
      <c r="ER787" s="86"/>
      <c r="ES787" s="86"/>
      <c r="ET787" s="89"/>
    </row>
    <row r="788" spans="56:150" x14ac:dyDescent="0.2">
      <c r="BD788" s="86"/>
      <c r="BF788" s="86"/>
      <c r="BH788" s="86"/>
      <c r="BJ788" s="86"/>
      <c r="BL788" s="86"/>
      <c r="BN788" s="86"/>
      <c r="BP788" s="86"/>
      <c r="BR788" s="86"/>
      <c r="BT788" s="86"/>
      <c r="BV788" s="86"/>
      <c r="BX788" s="86"/>
      <c r="BZ788" s="86"/>
      <c r="CB788" s="86"/>
      <c r="CD788" s="86"/>
      <c r="CF788" s="86"/>
      <c r="CH788" s="86"/>
      <c r="CJ788" s="86"/>
      <c r="CL788" s="86"/>
      <c r="CN788" s="86"/>
      <c r="CP788" s="86"/>
      <c r="CR788" s="86"/>
      <c r="CT788" s="86"/>
      <c r="CV788" s="86"/>
      <c r="CX788" s="86"/>
      <c r="CZ788" s="86"/>
      <c r="DB788" s="86"/>
      <c r="DD788" s="86"/>
      <c r="DF788" s="86"/>
      <c r="DH788" s="86"/>
      <c r="DJ788" s="86"/>
      <c r="DL788" s="86"/>
      <c r="DN788" s="86"/>
      <c r="DP788" s="86"/>
      <c r="DR788" s="86"/>
      <c r="DT788" s="86"/>
      <c r="DV788" s="86"/>
      <c r="DX788" s="86"/>
      <c r="DZ788" s="86"/>
      <c r="EB788" s="86"/>
      <c r="ED788" s="86"/>
      <c r="EE788" s="86"/>
      <c r="EF788" s="86"/>
      <c r="EG788" s="86"/>
      <c r="EI788" s="87"/>
      <c r="EK788" s="86"/>
      <c r="EL788" s="87"/>
      <c r="EM788" s="88"/>
      <c r="EN788" s="86"/>
      <c r="EO788" s="87"/>
      <c r="EP788" s="86"/>
      <c r="EQ788" s="86"/>
      <c r="ER788" s="86"/>
      <c r="ES788" s="86"/>
      <c r="ET788" s="89"/>
    </row>
    <row r="789" spans="56:150" x14ac:dyDescent="0.2">
      <c r="BD789" s="86"/>
      <c r="BF789" s="86"/>
      <c r="BH789" s="86"/>
      <c r="BJ789" s="86"/>
      <c r="BL789" s="86"/>
      <c r="BN789" s="86"/>
      <c r="BP789" s="86"/>
      <c r="BR789" s="86"/>
      <c r="BT789" s="86"/>
      <c r="BV789" s="86"/>
      <c r="BX789" s="86"/>
      <c r="BZ789" s="86"/>
      <c r="CB789" s="86"/>
      <c r="CD789" s="86"/>
      <c r="CF789" s="86"/>
      <c r="CH789" s="86"/>
      <c r="CJ789" s="86"/>
      <c r="CL789" s="86"/>
      <c r="CN789" s="86"/>
      <c r="CP789" s="86"/>
      <c r="CR789" s="86"/>
      <c r="CT789" s="86"/>
      <c r="CV789" s="86"/>
      <c r="CX789" s="86"/>
      <c r="CZ789" s="86"/>
      <c r="DB789" s="86"/>
      <c r="DD789" s="86"/>
      <c r="DF789" s="86"/>
      <c r="DH789" s="86"/>
      <c r="DJ789" s="86"/>
      <c r="DL789" s="86"/>
      <c r="DN789" s="86"/>
      <c r="DP789" s="86"/>
      <c r="DR789" s="86"/>
      <c r="DT789" s="86"/>
      <c r="DV789" s="86"/>
      <c r="DX789" s="86"/>
      <c r="DZ789" s="86"/>
      <c r="EB789" s="86"/>
      <c r="ED789" s="86"/>
      <c r="EE789" s="86"/>
      <c r="EF789" s="86"/>
      <c r="EG789" s="86"/>
      <c r="EI789" s="87"/>
      <c r="EK789" s="86"/>
      <c r="EL789" s="87"/>
      <c r="EM789" s="88"/>
      <c r="EN789" s="86"/>
      <c r="EO789" s="87"/>
      <c r="EP789" s="86"/>
      <c r="EQ789" s="86"/>
      <c r="ER789" s="86"/>
      <c r="ES789" s="86"/>
      <c r="ET789" s="89"/>
    </row>
    <row r="790" spans="56:150" x14ac:dyDescent="0.2">
      <c r="BD790" s="86"/>
      <c r="BF790" s="86"/>
      <c r="BH790" s="86"/>
      <c r="BJ790" s="86"/>
      <c r="BL790" s="86"/>
      <c r="BN790" s="86"/>
      <c r="BP790" s="86"/>
      <c r="BR790" s="86"/>
      <c r="BT790" s="86"/>
      <c r="BV790" s="86"/>
      <c r="BX790" s="86"/>
      <c r="BZ790" s="86"/>
      <c r="CB790" s="86"/>
      <c r="CD790" s="86"/>
      <c r="CF790" s="86"/>
      <c r="CH790" s="86"/>
      <c r="CJ790" s="86"/>
      <c r="CL790" s="86"/>
      <c r="CN790" s="86"/>
      <c r="CP790" s="86"/>
      <c r="CR790" s="86"/>
      <c r="CT790" s="86"/>
      <c r="CV790" s="86"/>
      <c r="CX790" s="86"/>
      <c r="CZ790" s="86"/>
      <c r="DB790" s="86"/>
      <c r="DD790" s="86"/>
      <c r="DF790" s="86"/>
      <c r="DH790" s="86"/>
      <c r="DJ790" s="86"/>
      <c r="DL790" s="86"/>
      <c r="DN790" s="86"/>
      <c r="DP790" s="86"/>
      <c r="DR790" s="86"/>
      <c r="DT790" s="86"/>
      <c r="DV790" s="86"/>
      <c r="DX790" s="86"/>
      <c r="DZ790" s="86"/>
      <c r="EB790" s="86"/>
      <c r="ED790" s="86"/>
      <c r="EE790" s="86"/>
      <c r="EF790" s="86"/>
      <c r="EG790" s="86"/>
      <c r="EI790" s="87"/>
      <c r="EK790" s="86"/>
      <c r="EL790" s="87"/>
      <c r="EM790" s="88"/>
      <c r="EN790" s="86"/>
      <c r="EO790" s="87"/>
      <c r="EP790" s="86"/>
      <c r="EQ790" s="86"/>
      <c r="ER790" s="86"/>
      <c r="ES790" s="86"/>
      <c r="ET790" s="89"/>
    </row>
    <row r="791" spans="56:150" x14ac:dyDescent="0.2">
      <c r="BD791" s="86"/>
      <c r="BF791" s="86"/>
      <c r="BH791" s="86"/>
      <c r="BJ791" s="86"/>
      <c r="BL791" s="86"/>
      <c r="BN791" s="86"/>
      <c r="BP791" s="86"/>
      <c r="BR791" s="86"/>
      <c r="BT791" s="86"/>
      <c r="BV791" s="86"/>
      <c r="BX791" s="86"/>
      <c r="BZ791" s="86"/>
      <c r="CB791" s="86"/>
      <c r="CD791" s="86"/>
      <c r="CF791" s="86"/>
      <c r="CH791" s="86"/>
      <c r="CJ791" s="86"/>
      <c r="CL791" s="86"/>
      <c r="CN791" s="86"/>
      <c r="CP791" s="86"/>
      <c r="CR791" s="86"/>
      <c r="CT791" s="86"/>
      <c r="CV791" s="86"/>
      <c r="CX791" s="86"/>
      <c r="CZ791" s="86"/>
      <c r="DB791" s="86"/>
      <c r="DD791" s="86"/>
      <c r="DF791" s="86"/>
      <c r="DH791" s="86"/>
      <c r="DJ791" s="86"/>
      <c r="DL791" s="86"/>
      <c r="DN791" s="86"/>
      <c r="DP791" s="86"/>
      <c r="DR791" s="86"/>
      <c r="DT791" s="86"/>
      <c r="DV791" s="86"/>
      <c r="DX791" s="86"/>
      <c r="DZ791" s="86"/>
      <c r="EB791" s="86"/>
      <c r="ED791" s="86"/>
      <c r="EE791" s="86"/>
      <c r="EF791" s="86"/>
      <c r="EG791" s="86"/>
      <c r="EI791" s="87"/>
      <c r="EK791" s="86"/>
      <c r="EL791" s="87"/>
      <c r="EM791" s="88"/>
      <c r="EN791" s="86"/>
      <c r="EO791" s="87"/>
      <c r="EP791" s="86"/>
      <c r="EQ791" s="86"/>
      <c r="ER791" s="86"/>
      <c r="ES791" s="86"/>
      <c r="ET791" s="89"/>
    </row>
    <row r="792" spans="56:150" x14ac:dyDescent="0.2">
      <c r="BD792" s="86"/>
      <c r="BF792" s="86"/>
      <c r="BH792" s="86"/>
      <c r="BJ792" s="86"/>
      <c r="BL792" s="86"/>
      <c r="BN792" s="86"/>
      <c r="BP792" s="86"/>
      <c r="BR792" s="86"/>
      <c r="BT792" s="86"/>
      <c r="BV792" s="86"/>
      <c r="BX792" s="86"/>
      <c r="BZ792" s="86"/>
      <c r="CB792" s="86"/>
      <c r="CD792" s="86"/>
      <c r="CF792" s="86"/>
      <c r="CH792" s="86"/>
      <c r="CJ792" s="86"/>
      <c r="CL792" s="86"/>
      <c r="CN792" s="86"/>
      <c r="CP792" s="86"/>
      <c r="CR792" s="86"/>
      <c r="CT792" s="86"/>
      <c r="CV792" s="86"/>
      <c r="CX792" s="86"/>
      <c r="CZ792" s="86"/>
      <c r="DB792" s="86"/>
      <c r="DD792" s="86"/>
      <c r="DF792" s="86"/>
      <c r="DH792" s="86"/>
      <c r="DJ792" s="86"/>
      <c r="DL792" s="86"/>
      <c r="DN792" s="86"/>
      <c r="DP792" s="86"/>
      <c r="DR792" s="86"/>
      <c r="DT792" s="86"/>
      <c r="DV792" s="86"/>
      <c r="DX792" s="86"/>
      <c r="DZ792" s="86"/>
      <c r="EB792" s="86"/>
      <c r="ED792" s="86"/>
      <c r="EE792" s="86"/>
      <c r="EF792" s="86"/>
      <c r="EG792" s="86"/>
      <c r="EI792" s="87"/>
      <c r="EK792" s="86"/>
      <c r="EL792" s="87"/>
      <c r="EM792" s="88"/>
      <c r="EN792" s="86"/>
      <c r="EO792" s="87"/>
      <c r="EP792" s="86"/>
      <c r="EQ792" s="86"/>
      <c r="ER792" s="86"/>
      <c r="ES792" s="86"/>
      <c r="ET792" s="89"/>
    </row>
    <row r="793" spans="56:150" x14ac:dyDescent="0.2">
      <c r="BD793" s="86"/>
      <c r="BF793" s="86"/>
      <c r="BH793" s="86"/>
      <c r="BJ793" s="86"/>
      <c r="BL793" s="86"/>
      <c r="BN793" s="86"/>
      <c r="BP793" s="86"/>
      <c r="BR793" s="86"/>
      <c r="BT793" s="86"/>
      <c r="BV793" s="86"/>
      <c r="BX793" s="86"/>
      <c r="BZ793" s="86"/>
      <c r="CB793" s="86"/>
      <c r="CD793" s="86"/>
      <c r="CF793" s="86"/>
      <c r="CH793" s="86"/>
      <c r="CJ793" s="86"/>
      <c r="CL793" s="86"/>
      <c r="CN793" s="86"/>
      <c r="CP793" s="86"/>
      <c r="CR793" s="86"/>
      <c r="CT793" s="86"/>
      <c r="CV793" s="86"/>
      <c r="CX793" s="86"/>
      <c r="CZ793" s="86"/>
      <c r="DB793" s="86"/>
      <c r="DD793" s="86"/>
      <c r="DF793" s="86"/>
      <c r="DH793" s="86"/>
      <c r="DJ793" s="86"/>
      <c r="DL793" s="86"/>
      <c r="DN793" s="86"/>
      <c r="DP793" s="86"/>
      <c r="DR793" s="86"/>
      <c r="DT793" s="86"/>
      <c r="DV793" s="86"/>
      <c r="DX793" s="86"/>
      <c r="DZ793" s="86"/>
      <c r="EB793" s="86"/>
      <c r="ED793" s="86"/>
      <c r="EE793" s="86"/>
      <c r="EF793" s="86"/>
      <c r="EG793" s="86"/>
      <c r="EI793" s="87"/>
      <c r="EK793" s="86"/>
      <c r="EL793" s="87"/>
      <c r="EM793" s="88"/>
      <c r="EN793" s="86"/>
      <c r="EO793" s="87"/>
      <c r="EP793" s="86"/>
      <c r="EQ793" s="86"/>
      <c r="ER793" s="86"/>
      <c r="ES793" s="86"/>
      <c r="ET793" s="89"/>
    </row>
    <row r="794" spans="56:150" x14ac:dyDescent="0.2">
      <c r="BD794" s="86"/>
      <c r="BF794" s="86"/>
      <c r="BH794" s="86"/>
      <c r="BJ794" s="86"/>
      <c r="BL794" s="86"/>
      <c r="BN794" s="86"/>
      <c r="BP794" s="86"/>
      <c r="BR794" s="86"/>
      <c r="BT794" s="86"/>
      <c r="BV794" s="86"/>
      <c r="BX794" s="86"/>
      <c r="BZ794" s="86"/>
      <c r="CB794" s="86"/>
      <c r="CD794" s="86"/>
      <c r="CF794" s="86"/>
      <c r="CH794" s="86"/>
      <c r="CJ794" s="86"/>
      <c r="CL794" s="86"/>
      <c r="CN794" s="86"/>
      <c r="CP794" s="86"/>
      <c r="CR794" s="86"/>
      <c r="CT794" s="86"/>
      <c r="CV794" s="86"/>
      <c r="CX794" s="86"/>
      <c r="CZ794" s="86"/>
      <c r="DB794" s="86"/>
      <c r="DD794" s="86"/>
      <c r="DF794" s="86"/>
      <c r="DH794" s="86"/>
      <c r="DJ794" s="86"/>
      <c r="DL794" s="86"/>
      <c r="DN794" s="86"/>
      <c r="DP794" s="86"/>
      <c r="DR794" s="86"/>
      <c r="DT794" s="86"/>
      <c r="DV794" s="86"/>
      <c r="DX794" s="86"/>
      <c r="DZ794" s="86"/>
      <c r="EB794" s="86"/>
      <c r="ED794" s="86"/>
      <c r="EE794" s="86"/>
      <c r="EF794" s="86"/>
      <c r="EG794" s="86"/>
      <c r="EI794" s="87"/>
      <c r="EK794" s="86"/>
      <c r="EL794" s="87"/>
      <c r="EM794" s="88"/>
      <c r="EN794" s="86"/>
      <c r="EO794" s="87"/>
      <c r="EP794" s="86"/>
      <c r="EQ794" s="86"/>
      <c r="ER794" s="86"/>
      <c r="ES794" s="86"/>
      <c r="ET794" s="89"/>
    </row>
    <row r="795" spans="56:150" x14ac:dyDescent="0.2">
      <c r="BD795" s="86"/>
      <c r="BF795" s="86"/>
      <c r="BH795" s="86"/>
      <c r="BJ795" s="86"/>
      <c r="BL795" s="86"/>
      <c r="BN795" s="86"/>
      <c r="BP795" s="86"/>
      <c r="BR795" s="86"/>
      <c r="BT795" s="86"/>
      <c r="BV795" s="86"/>
      <c r="BX795" s="86"/>
      <c r="BZ795" s="86"/>
      <c r="CB795" s="86"/>
      <c r="CD795" s="86"/>
      <c r="CF795" s="86"/>
      <c r="CH795" s="86"/>
      <c r="CJ795" s="86"/>
      <c r="CL795" s="86"/>
      <c r="CN795" s="86"/>
      <c r="CP795" s="86"/>
      <c r="CR795" s="86"/>
      <c r="CT795" s="86"/>
      <c r="CV795" s="86"/>
      <c r="CX795" s="86"/>
      <c r="CZ795" s="86"/>
      <c r="DB795" s="86"/>
      <c r="DD795" s="86"/>
      <c r="DF795" s="86"/>
      <c r="DH795" s="86"/>
      <c r="DJ795" s="86"/>
      <c r="DL795" s="86"/>
      <c r="DN795" s="86"/>
      <c r="DP795" s="86"/>
      <c r="DR795" s="86"/>
      <c r="DT795" s="86"/>
      <c r="DV795" s="86"/>
      <c r="DX795" s="86"/>
      <c r="DZ795" s="86"/>
      <c r="EB795" s="86"/>
      <c r="ED795" s="86"/>
      <c r="EE795" s="86"/>
      <c r="EF795" s="86"/>
      <c r="EG795" s="86"/>
      <c r="EI795" s="87"/>
      <c r="EK795" s="86"/>
      <c r="EL795" s="87"/>
      <c r="EM795" s="88"/>
      <c r="EN795" s="86"/>
      <c r="EO795" s="87"/>
      <c r="EP795" s="86"/>
      <c r="EQ795" s="86"/>
      <c r="ER795" s="86"/>
      <c r="ES795" s="86"/>
      <c r="ET795" s="89"/>
    </row>
    <row r="796" spans="56:150" x14ac:dyDescent="0.2">
      <c r="BD796" s="86"/>
      <c r="BF796" s="86"/>
      <c r="BH796" s="86"/>
      <c r="BJ796" s="86"/>
      <c r="BL796" s="86"/>
      <c r="BN796" s="86"/>
      <c r="BP796" s="86"/>
      <c r="BR796" s="86"/>
      <c r="BT796" s="86"/>
      <c r="BV796" s="86"/>
      <c r="BX796" s="86"/>
      <c r="BZ796" s="86"/>
      <c r="CB796" s="86"/>
      <c r="CD796" s="86"/>
      <c r="CF796" s="86"/>
      <c r="CH796" s="86"/>
      <c r="CJ796" s="86"/>
      <c r="CL796" s="86"/>
      <c r="CN796" s="86"/>
      <c r="CP796" s="86"/>
      <c r="CR796" s="86"/>
      <c r="CT796" s="86"/>
      <c r="CV796" s="86"/>
      <c r="CX796" s="86"/>
      <c r="CZ796" s="86"/>
      <c r="DB796" s="86"/>
      <c r="DD796" s="86"/>
      <c r="DF796" s="86"/>
      <c r="DH796" s="86"/>
      <c r="DJ796" s="86"/>
      <c r="DL796" s="86"/>
      <c r="DN796" s="86"/>
      <c r="DP796" s="86"/>
      <c r="DR796" s="86"/>
      <c r="DT796" s="86"/>
      <c r="DV796" s="86"/>
      <c r="DX796" s="86"/>
      <c r="DZ796" s="86"/>
      <c r="EB796" s="86"/>
      <c r="ED796" s="86"/>
      <c r="EE796" s="86"/>
      <c r="EF796" s="86"/>
      <c r="EG796" s="86"/>
      <c r="EI796" s="87"/>
      <c r="EK796" s="86"/>
      <c r="EL796" s="87"/>
      <c r="EM796" s="88"/>
      <c r="EN796" s="86"/>
      <c r="EO796" s="87"/>
      <c r="EP796" s="86"/>
      <c r="EQ796" s="86"/>
      <c r="ER796" s="86"/>
      <c r="ES796" s="86"/>
      <c r="ET796" s="89"/>
    </row>
    <row r="797" spans="56:150" x14ac:dyDescent="0.2">
      <c r="BD797" s="86"/>
      <c r="BF797" s="86"/>
      <c r="BH797" s="86"/>
      <c r="BJ797" s="86"/>
      <c r="BL797" s="86"/>
      <c r="BN797" s="86"/>
      <c r="BP797" s="86"/>
      <c r="BR797" s="86"/>
      <c r="BT797" s="86"/>
      <c r="BV797" s="86"/>
      <c r="BX797" s="86"/>
      <c r="BZ797" s="86"/>
      <c r="CB797" s="86"/>
      <c r="CD797" s="86"/>
      <c r="CF797" s="86"/>
      <c r="CH797" s="86"/>
      <c r="CJ797" s="86"/>
      <c r="CL797" s="86"/>
      <c r="CN797" s="86"/>
      <c r="CP797" s="86"/>
      <c r="CR797" s="86"/>
      <c r="CT797" s="86"/>
      <c r="CV797" s="86"/>
      <c r="CX797" s="86"/>
      <c r="CZ797" s="86"/>
      <c r="DB797" s="86"/>
      <c r="DD797" s="86"/>
      <c r="DF797" s="86"/>
      <c r="DH797" s="86"/>
      <c r="DJ797" s="86"/>
      <c r="DL797" s="86"/>
      <c r="DN797" s="86"/>
      <c r="DP797" s="86"/>
      <c r="DR797" s="86"/>
      <c r="DT797" s="86"/>
      <c r="DV797" s="86"/>
      <c r="DX797" s="86"/>
      <c r="DZ797" s="86"/>
      <c r="EB797" s="86"/>
      <c r="ED797" s="86"/>
      <c r="EE797" s="86"/>
      <c r="EF797" s="86"/>
      <c r="EG797" s="86"/>
      <c r="EI797" s="87"/>
      <c r="EK797" s="86"/>
      <c r="EL797" s="87"/>
      <c r="EM797" s="88"/>
      <c r="EN797" s="86"/>
      <c r="EO797" s="87"/>
      <c r="EP797" s="86"/>
      <c r="EQ797" s="86"/>
      <c r="ER797" s="86"/>
      <c r="ES797" s="86"/>
      <c r="ET797" s="89"/>
    </row>
    <row r="798" spans="56:150" x14ac:dyDescent="0.2">
      <c r="BD798" s="86"/>
      <c r="BF798" s="86"/>
      <c r="BH798" s="86"/>
      <c r="BJ798" s="86"/>
      <c r="BL798" s="86"/>
      <c r="BN798" s="86"/>
      <c r="BP798" s="86"/>
      <c r="BR798" s="86"/>
      <c r="BT798" s="86"/>
      <c r="BV798" s="86"/>
      <c r="BX798" s="86"/>
      <c r="BZ798" s="86"/>
      <c r="CB798" s="86"/>
      <c r="CD798" s="86"/>
      <c r="CF798" s="86"/>
      <c r="CH798" s="86"/>
      <c r="CJ798" s="86"/>
      <c r="CL798" s="86"/>
      <c r="CN798" s="86"/>
      <c r="CP798" s="86"/>
      <c r="CR798" s="86"/>
      <c r="CT798" s="86"/>
      <c r="CV798" s="86"/>
      <c r="CX798" s="86"/>
      <c r="CZ798" s="86"/>
      <c r="DB798" s="86"/>
      <c r="DD798" s="86"/>
      <c r="DF798" s="86"/>
      <c r="DH798" s="86"/>
      <c r="DJ798" s="86"/>
      <c r="DL798" s="86"/>
      <c r="DN798" s="86"/>
      <c r="DP798" s="86"/>
      <c r="DR798" s="86"/>
      <c r="DT798" s="86"/>
      <c r="DV798" s="86"/>
      <c r="DX798" s="86"/>
      <c r="DZ798" s="86"/>
      <c r="EB798" s="86"/>
      <c r="ED798" s="86"/>
      <c r="EE798" s="86"/>
      <c r="EF798" s="86"/>
      <c r="EG798" s="86"/>
      <c r="EI798" s="87"/>
      <c r="EK798" s="86"/>
      <c r="EL798" s="87"/>
      <c r="EM798" s="88"/>
      <c r="EN798" s="86"/>
      <c r="EO798" s="87"/>
      <c r="EP798" s="86"/>
      <c r="EQ798" s="86"/>
      <c r="ER798" s="86"/>
      <c r="ES798" s="86"/>
      <c r="ET798" s="89"/>
    </row>
    <row r="799" spans="56:150" x14ac:dyDescent="0.2">
      <c r="BD799" s="86"/>
      <c r="BF799" s="86"/>
      <c r="BH799" s="86"/>
      <c r="BJ799" s="86"/>
      <c r="BL799" s="86"/>
      <c r="BN799" s="86"/>
      <c r="BP799" s="86"/>
      <c r="BR799" s="86"/>
      <c r="BT799" s="86"/>
      <c r="BV799" s="86"/>
      <c r="BX799" s="86"/>
      <c r="BZ799" s="86"/>
      <c r="CB799" s="86"/>
      <c r="CD799" s="86"/>
      <c r="CF799" s="86"/>
      <c r="CH799" s="86"/>
      <c r="CJ799" s="86"/>
      <c r="CL799" s="86"/>
      <c r="CN799" s="86"/>
      <c r="CP799" s="86"/>
      <c r="CR799" s="86"/>
      <c r="CT799" s="86"/>
      <c r="CV799" s="86"/>
      <c r="CX799" s="86"/>
      <c r="CZ799" s="86"/>
      <c r="DB799" s="86"/>
      <c r="DD799" s="86"/>
      <c r="DF799" s="86"/>
      <c r="DH799" s="86"/>
      <c r="DJ799" s="86"/>
      <c r="DL799" s="86"/>
      <c r="DN799" s="86"/>
      <c r="DP799" s="86"/>
      <c r="DR799" s="86"/>
      <c r="DT799" s="86"/>
      <c r="DV799" s="86"/>
      <c r="DX799" s="86"/>
      <c r="DZ799" s="86"/>
      <c r="EB799" s="86"/>
      <c r="ED799" s="86"/>
      <c r="EE799" s="86"/>
      <c r="EF799" s="86"/>
      <c r="EG799" s="86"/>
      <c r="EI799" s="87"/>
      <c r="EK799" s="86"/>
      <c r="EL799" s="87"/>
      <c r="EM799" s="88"/>
      <c r="EN799" s="86"/>
      <c r="EO799" s="87"/>
      <c r="EP799" s="86"/>
      <c r="EQ799" s="86"/>
      <c r="ER799" s="86"/>
      <c r="ES799" s="86"/>
      <c r="ET799" s="89"/>
    </row>
    <row r="800" spans="56:150" x14ac:dyDescent="0.2">
      <c r="BD800" s="86"/>
      <c r="BF800" s="86"/>
      <c r="BH800" s="86"/>
      <c r="BJ800" s="86"/>
      <c r="BL800" s="86"/>
      <c r="BN800" s="86"/>
      <c r="BP800" s="86"/>
      <c r="BR800" s="86"/>
      <c r="BT800" s="86"/>
      <c r="BV800" s="86"/>
      <c r="BX800" s="86"/>
      <c r="BZ800" s="86"/>
      <c r="CB800" s="86"/>
      <c r="CD800" s="86"/>
      <c r="CF800" s="86"/>
      <c r="CH800" s="86"/>
      <c r="CJ800" s="86"/>
      <c r="CL800" s="86"/>
      <c r="CN800" s="86"/>
      <c r="CP800" s="86"/>
      <c r="CR800" s="86"/>
      <c r="CT800" s="86"/>
      <c r="CV800" s="86"/>
      <c r="CX800" s="86"/>
      <c r="CZ800" s="86"/>
      <c r="DB800" s="86"/>
      <c r="DD800" s="86"/>
      <c r="DF800" s="86"/>
      <c r="DH800" s="86"/>
      <c r="DJ800" s="86"/>
      <c r="DL800" s="86"/>
      <c r="DN800" s="86"/>
      <c r="DP800" s="86"/>
      <c r="DR800" s="86"/>
      <c r="DT800" s="86"/>
      <c r="DV800" s="86"/>
      <c r="DX800" s="86"/>
      <c r="DZ800" s="86"/>
      <c r="EB800" s="86"/>
      <c r="ED800" s="86"/>
      <c r="EE800" s="86"/>
      <c r="EF800" s="86"/>
      <c r="EG800" s="86"/>
      <c r="EI800" s="87"/>
      <c r="EK800" s="86"/>
      <c r="EL800" s="87"/>
      <c r="EM800" s="88"/>
      <c r="EN800" s="86"/>
      <c r="EO800" s="87"/>
      <c r="EP800" s="86"/>
      <c r="EQ800" s="86"/>
      <c r="ER800" s="86"/>
      <c r="ES800" s="86"/>
      <c r="ET800" s="89"/>
    </row>
    <row r="801" spans="56:150" x14ac:dyDescent="0.2">
      <c r="BD801" s="86"/>
      <c r="BF801" s="86"/>
      <c r="BH801" s="86"/>
      <c r="BJ801" s="86"/>
      <c r="BL801" s="86"/>
      <c r="BN801" s="86"/>
      <c r="BP801" s="86"/>
      <c r="BR801" s="86"/>
      <c r="BT801" s="86"/>
      <c r="BV801" s="86"/>
      <c r="BX801" s="86"/>
      <c r="BZ801" s="86"/>
      <c r="CB801" s="86"/>
      <c r="CD801" s="86"/>
      <c r="CF801" s="86"/>
      <c r="CH801" s="86"/>
      <c r="CJ801" s="86"/>
      <c r="CL801" s="86"/>
      <c r="CN801" s="86"/>
      <c r="CP801" s="86"/>
      <c r="CR801" s="86"/>
      <c r="CT801" s="86"/>
      <c r="CV801" s="86"/>
      <c r="CX801" s="86"/>
      <c r="CZ801" s="86"/>
      <c r="DB801" s="86"/>
      <c r="DD801" s="86"/>
      <c r="DF801" s="86"/>
      <c r="DH801" s="86"/>
      <c r="DJ801" s="86"/>
      <c r="DL801" s="86"/>
      <c r="DN801" s="86"/>
      <c r="DP801" s="86"/>
      <c r="DR801" s="86"/>
      <c r="DT801" s="86"/>
      <c r="DV801" s="86"/>
      <c r="DX801" s="86"/>
      <c r="DZ801" s="86"/>
      <c r="EB801" s="86"/>
      <c r="ED801" s="86"/>
      <c r="EE801" s="86"/>
      <c r="EF801" s="86"/>
      <c r="EG801" s="86"/>
      <c r="EI801" s="87"/>
      <c r="EK801" s="86"/>
      <c r="EL801" s="87"/>
      <c r="EM801" s="88"/>
      <c r="EN801" s="86"/>
      <c r="EO801" s="87"/>
      <c r="EP801" s="86"/>
      <c r="EQ801" s="86"/>
      <c r="ER801" s="86"/>
      <c r="ES801" s="86"/>
      <c r="ET801" s="89"/>
    </row>
    <row r="802" spans="56:150" x14ac:dyDescent="0.2">
      <c r="BD802" s="86"/>
      <c r="BF802" s="86"/>
      <c r="BH802" s="86"/>
      <c r="BJ802" s="86"/>
      <c r="BL802" s="86"/>
      <c r="BN802" s="86"/>
      <c r="BP802" s="86"/>
      <c r="BR802" s="86"/>
      <c r="BT802" s="86"/>
      <c r="BV802" s="86"/>
      <c r="BX802" s="86"/>
      <c r="BZ802" s="86"/>
      <c r="CB802" s="86"/>
      <c r="CD802" s="86"/>
      <c r="CF802" s="86"/>
      <c r="CH802" s="86"/>
      <c r="CJ802" s="86"/>
      <c r="CL802" s="86"/>
      <c r="CN802" s="86"/>
      <c r="CP802" s="86"/>
      <c r="CR802" s="86"/>
      <c r="CT802" s="86"/>
      <c r="CV802" s="86"/>
      <c r="CX802" s="86"/>
      <c r="CZ802" s="86"/>
      <c r="DB802" s="86"/>
      <c r="DD802" s="86"/>
      <c r="DF802" s="86"/>
      <c r="DH802" s="86"/>
      <c r="DJ802" s="86"/>
      <c r="DL802" s="86"/>
      <c r="DN802" s="86"/>
      <c r="DP802" s="86"/>
      <c r="DR802" s="86"/>
      <c r="DT802" s="86"/>
      <c r="DV802" s="86"/>
      <c r="DX802" s="86"/>
      <c r="DZ802" s="86"/>
      <c r="EB802" s="86"/>
      <c r="ED802" s="86"/>
      <c r="EE802" s="86"/>
      <c r="EF802" s="86"/>
      <c r="EG802" s="86"/>
      <c r="EI802" s="87"/>
      <c r="EK802" s="86"/>
      <c r="EL802" s="87"/>
      <c r="EM802" s="88"/>
      <c r="EN802" s="86"/>
      <c r="EO802" s="87"/>
      <c r="EP802" s="86"/>
      <c r="EQ802" s="86"/>
      <c r="ER802" s="86"/>
      <c r="ES802" s="86"/>
      <c r="ET802" s="89"/>
    </row>
    <row r="803" spans="56:150" x14ac:dyDescent="0.2">
      <c r="BD803" s="86"/>
      <c r="BF803" s="86"/>
      <c r="BH803" s="86"/>
      <c r="BJ803" s="86"/>
      <c r="BL803" s="86"/>
      <c r="BN803" s="86"/>
      <c r="BP803" s="86"/>
      <c r="BR803" s="86"/>
      <c r="BT803" s="86"/>
      <c r="BV803" s="86"/>
      <c r="BX803" s="86"/>
      <c r="BZ803" s="86"/>
      <c r="CB803" s="86"/>
      <c r="CD803" s="86"/>
      <c r="CF803" s="86"/>
      <c r="CH803" s="86"/>
      <c r="CJ803" s="86"/>
      <c r="CL803" s="86"/>
      <c r="CN803" s="86"/>
      <c r="CP803" s="86"/>
      <c r="CR803" s="86"/>
      <c r="CT803" s="86"/>
      <c r="CV803" s="86"/>
      <c r="CX803" s="86"/>
      <c r="CZ803" s="86"/>
      <c r="DB803" s="86"/>
      <c r="DD803" s="86"/>
      <c r="DF803" s="86"/>
      <c r="DH803" s="86"/>
      <c r="DJ803" s="86"/>
      <c r="DL803" s="86"/>
      <c r="DN803" s="86"/>
      <c r="DP803" s="86"/>
      <c r="DR803" s="86"/>
      <c r="DT803" s="86"/>
      <c r="DV803" s="86"/>
      <c r="DX803" s="86"/>
      <c r="DZ803" s="86"/>
      <c r="EB803" s="86"/>
      <c r="ED803" s="86"/>
      <c r="EE803" s="86"/>
      <c r="EF803" s="86"/>
      <c r="EG803" s="86"/>
      <c r="EI803" s="87"/>
      <c r="EK803" s="86"/>
      <c r="EL803" s="87"/>
      <c r="EM803" s="88"/>
      <c r="EN803" s="86"/>
      <c r="EO803" s="87"/>
      <c r="EP803" s="86"/>
      <c r="EQ803" s="86"/>
      <c r="ER803" s="86"/>
      <c r="ES803" s="86"/>
      <c r="ET803" s="89"/>
    </row>
    <row r="804" spans="56:150" x14ac:dyDescent="0.2">
      <c r="BD804" s="86"/>
      <c r="BF804" s="86"/>
      <c r="BH804" s="86"/>
      <c r="BJ804" s="86"/>
      <c r="BL804" s="86"/>
      <c r="BN804" s="86"/>
      <c r="BP804" s="86"/>
      <c r="BR804" s="86"/>
      <c r="BT804" s="86"/>
      <c r="BV804" s="86"/>
      <c r="BX804" s="86"/>
      <c r="BZ804" s="86"/>
      <c r="CB804" s="86"/>
      <c r="CD804" s="86"/>
      <c r="CF804" s="86"/>
      <c r="CH804" s="86"/>
      <c r="CJ804" s="86"/>
      <c r="CL804" s="86"/>
      <c r="CN804" s="86"/>
      <c r="CP804" s="86"/>
      <c r="CR804" s="86"/>
      <c r="CT804" s="86"/>
      <c r="CV804" s="86"/>
      <c r="CX804" s="86"/>
      <c r="CZ804" s="86"/>
      <c r="DB804" s="86"/>
      <c r="DD804" s="86"/>
      <c r="DF804" s="86"/>
      <c r="DH804" s="86"/>
      <c r="DJ804" s="86"/>
      <c r="DL804" s="86"/>
      <c r="DN804" s="86"/>
      <c r="DP804" s="86"/>
      <c r="DR804" s="86"/>
      <c r="DT804" s="86"/>
      <c r="DV804" s="86"/>
      <c r="DX804" s="86"/>
      <c r="DZ804" s="86"/>
      <c r="EB804" s="86"/>
      <c r="ED804" s="86"/>
      <c r="EE804" s="86"/>
      <c r="EF804" s="86"/>
      <c r="EG804" s="86"/>
      <c r="EI804" s="87"/>
      <c r="EK804" s="86"/>
      <c r="EL804" s="87"/>
      <c r="EM804" s="88"/>
      <c r="EN804" s="86"/>
      <c r="EO804" s="87"/>
      <c r="EP804" s="86"/>
      <c r="EQ804" s="86"/>
      <c r="ER804" s="86"/>
      <c r="ES804" s="86"/>
      <c r="ET804" s="89"/>
    </row>
    <row r="805" spans="56:150" x14ac:dyDescent="0.2">
      <c r="BD805" s="86"/>
      <c r="BF805" s="86"/>
      <c r="BH805" s="86"/>
      <c r="BJ805" s="86"/>
      <c r="BL805" s="86"/>
      <c r="BN805" s="86"/>
      <c r="BP805" s="86"/>
      <c r="BR805" s="86"/>
      <c r="BT805" s="86"/>
      <c r="BV805" s="86"/>
      <c r="BX805" s="86"/>
      <c r="BZ805" s="86"/>
      <c r="CB805" s="86"/>
      <c r="CD805" s="86"/>
      <c r="CF805" s="86"/>
      <c r="CH805" s="86"/>
      <c r="CJ805" s="86"/>
      <c r="CL805" s="86"/>
      <c r="CN805" s="86"/>
      <c r="CP805" s="86"/>
      <c r="CR805" s="86"/>
      <c r="CT805" s="86"/>
      <c r="CV805" s="86"/>
      <c r="CX805" s="86"/>
      <c r="CZ805" s="86"/>
      <c r="DB805" s="86"/>
      <c r="DD805" s="86"/>
      <c r="DF805" s="86"/>
      <c r="DH805" s="86"/>
      <c r="DJ805" s="86"/>
      <c r="DL805" s="86"/>
      <c r="DN805" s="86"/>
      <c r="DP805" s="86"/>
      <c r="DR805" s="86"/>
      <c r="DT805" s="86"/>
      <c r="DV805" s="86"/>
      <c r="DX805" s="86"/>
      <c r="DZ805" s="86"/>
      <c r="EB805" s="86"/>
      <c r="ED805" s="86"/>
      <c r="EE805" s="86"/>
      <c r="EF805" s="86"/>
      <c r="EG805" s="86"/>
      <c r="EI805" s="87"/>
      <c r="EK805" s="86"/>
      <c r="EL805" s="87"/>
      <c r="EM805" s="88"/>
      <c r="EN805" s="86"/>
      <c r="EO805" s="87"/>
      <c r="EP805" s="86"/>
      <c r="EQ805" s="86"/>
      <c r="ER805" s="86"/>
      <c r="ES805" s="86"/>
      <c r="ET805" s="89"/>
    </row>
    <row r="806" spans="56:150" x14ac:dyDescent="0.2">
      <c r="BD806" s="86"/>
      <c r="BF806" s="86"/>
      <c r="BH806" s="86"/>
      <c r="BJ806" s="86"/>
      <c r="BL806" s="86"/>
      <c r="BN806" s="86"/>
      <c r="BP806" s="86"/>
      <c r="BR806" s="86"/>
      <c r="BT806" s="86"/>
      <c r="BV806" s="86"/>
      <c r="BX806" s="86"/>
      <c r="BZ806" s="86"/>
      <c r="CB806" s="86"/>
      <c r="CD806" s="86"/>
      <c r="CF806" s="86"/>
      <c r="CH806" s="86"/>
      <c r="CJ806" s="86"/>
      <c r="CL806" s="86"/>
      <c r="CN806" s="86"/>
      <c r="CP806" s="86"/>
      <c r="CR806" s="86"/>
      <c r="CT806" s="86"/>
      <c r="CV806" s="86"/>
      <c r="CX806" s="86"/>
      <c r="CZ806" s="86"/>
      <c r="DB806" s="86"/>
      <c r="DD806" s="86"/>
      <c r="DF806" s="86"/>
      <c r="DH806" s="86"/>
      <c r="DJ806" s="86"/>
      <c r="DL806" s="86"/>
      <c r="DN806" s="86"/>
      <c r="DP806" s="86"/>
      <c r="DR806" s="86"/>
      <c r="DT806" s="86"/>
      <c r="DV806" s="86"/>
      <c r="DX806" s="86"/>
      <c r="DZ806" s="86"/>
      <c r="EB806" s="86"/>
      <c r="ED806" s="86"/>
      <c r="EE806" s="86"/>
      <c r="EF806" s="86"/>
      <c r="EG806" s="86"/>
      <c r="EI806" s="87"/>
      <c r="EK806" s="86"/>
      <c r="EL806" s="87"/>
      <c r="EM806" s="88"/>
      <c r="EN806" s="86"/>
      <c r="EO806" s="87"/>
      <c r="EP806" s="86"/>
      <c r="EQ806" s="86"/>
      <c r="ER806" s="86"/>
      <c r="ES806" s="86"/>
      <c r="ET806" s="89"/>
    </row>
    <row r="807" spans="56:150" x14ac:dyDescent="0.2">
      <c r="BD807" s="86"/>
      <c r="BF807" s="86"/>
      <c r="BH807" s="86"/>
      <c r="BJ807" s="86"/>
      <c r="BL807" s="86"/>
      <c r="BN807" s="86"/>
      <c r="BP807" s="86"/>
      <c r="BR807" s="86"/>
      <c r="BT807" s="86"/>
      <c r="BV807" s="86"/>
      <c r="BX807" s="86"/>
      <c r="BZ807" s="86"/>
      <c r="CB807" s="86"/>
      <c r="CD807" s="86"/>
      <c r="CF807" s="86"/>
      <c r="CH807" s="86"/>
      <c r="CJ807" s="86"/>
      <c r="CL807" s="86"/>
      <c r="CN807" s="86"/>
      <c r="CP807" s="86"/>
      <c r="CR807" s="86"/>
      <c r="CT807" s="86"/>
      <c r="CV807" s="86"/>
      <c r="CX807" s="86"/>
      <c r="CZ807" s="86"/>
      <c r="DB807" s="86"/>
      <c r="DD807" s="86"/>
      <c r="DF807" s="86"/>
      <c r="DH807" s="86"/>
      <c r="DJ807" s="86"/>
      <c r="DL807" s="86"/>
      <c r="DN807" s="86"/>
      <c r="DP807" s="86"/>
      <c r="DR807" s="86"/>
      <c r="DT807" s="86"/>
      <c r="DV807" s="86"/>
      <c r="DX807" s="86"/>
      <c r="DZ807" s="86"/>
      <c r="EB807" s="86"/>
      <c r="ED807" s="86"/>
      <c r="EE807" s="86"/>
      <c r="EF807" s="86"/>
      <c r="EG807" s="86"/>
      <c r="EI807" s="87"/>
      <c r="EK807" s="86"/>
      <c r="EL807" s="87"/>
      <c r="EM807" s="88"/>
      <c r="EN807" s="86"/>
      <c r="EO807" s="87"/>
      <c r="EP807" s="86"/>
      <c r="EQ807" s="86"/>
      <c r="ER807" s="86"/>
      <c r="ES807" s="86"/>
      <c r="ET807" s="89"/>
    </row>
    <row r="808" spans="56:150" x14ac:dyDescent="0.2">
      <c r="BD808" s="86"/>
      <c r="BF808" s="86"/>
      <c r="BH808" s="86"/>
      <c r="BJ808" s="86"/>
      <c r="BL808" s="86"/>
      <c r="BN808" s="86"/>
      <c r="BP808" s="86"/>
      <c r="BR808" s="86"/>
      <c r="BT808" s="86"/>
      <c r="BV808" s="86"/>
      <c r="BX808" s="86"/>
      <c r="BZ808" s="86"/>
      <c r="CB808" s="86"/>
      <c r="CD808" s="86"/>
      <c r="CF808" s="86"/>
      <c r="CH808" s="86"/>
      <c r="CJ808" s="86"/>
      <c r="CL808" s="86"/>
      <c r="CN808" s="86"/>
      <c r="CP808" s="86"/>
      <c r="CR808" s="86"/>
      <c r="CT808" s="86"/>
      <c r="CV808" s="86"/>
      <c r="CX808" s="86"/>
      <c r="CZ808" s="86"/>
      <c r="DB808" s="86"/>
      <c r="DD808" s="86"/>
      <c r="DF808" s="86"/>
      <c r="DH808" s="86"/>
      <c r="DJ808" s="86"/>
      <c r="DL808" s="86"/>
      <c r="DN808" s="86"/>
      <c r="DP808" s="86"/>
      <c r="DR808" s="86"/>
      <c r="DT808" s="86"/>
      <c r="DV808" s="86"/>
      <c r="DX808" s="86"/>
      <c r="DZ808" s="86"/>
      <c r="EB808" s="86"/>
      <c r="ED808" s="86"/>
      <c r="EE808" s="86"/>
      <c r="EF808" s="86"/>
      <c r="EG808" s="86"/>
      <c r="EI808" s="87"/>
      <c r="EK808" s="86"/>
      <c r="EL808" s="87"/>
      <c r="EM808" s="88"/>
      <c r="EN808" s="86"/>
      <c r="EO808" s="87"/>
      <c r="EP808" s="86"/>
      <c r="EQ808" s="86"/>
      <c r="ER808" s="86"/>
      <c r="ES808" s="86"/>
      <c r="ET808" s="89"/>
    </row>
    <row r="809" spans="56:150" x14ac:dyDescent="0.2">
      <c r="BD809" s="86"/>
      <c r="BF809" s="86"/>
      <c r="BH809" s="86"/>
      <c r="BJ809" s="86"/>
      <c r="BL809" s="86"/>
      <c r="BN809" s="86"/>
      <c r="BP809" s="86"/>
      <c r="BR809" s="86"/>
      <c r="BT809" s="86"/>
      <c r="BV809" s="86"/>
      <c r="BX809" s="86"/>
      <c r="BZ809" s="86"/>
      <c r="CB809" s="86"/>
      <c r="CD809" s="86"/>
      <c r="CF809" s="86"/>
      <c r="CH809" s="86"/>
      <c r="CJ809" s="86"/>
      <c r="CL809" s="86"/>
      <c r="CN809" s="86"/>
      <c r="CP809" s="86"/>
      <c r="CR809" s="86"/>
      <c r="CT809" s="86"/>
      <c r="CV809" s="86"/>
      <c r="CX809" s="86"/>
      <c r="CZ809" s="86"/>
      <c r="DB809" s="86"/>
      <c r="DD809" s="86"/>
      <c r="DF809" s="86"/>
      <c r="DH809" s="86"/>
      <c r="DJ809" s="86"/>
      <c r="DL809" s="86"/>
      <c r="DN809" s="86"/>
      <c r="DP809" s="86"/>
      <c r="DR809" s="86"/>
      <c r="DT809" s="86"/>
      <c r="DV809" s="86"/>
      <c r="DX809" s="86"/>
      <c r="DZ809" s="86"/>
      <c r="EB809" s="86"/>
      <c r="ED809" s="86"/>
      <c r="EE809" s="86"/>
      <c r="EF809" s="86"/>
      <c r="EG809" s="86"/>
      <c r="EI809" s="87"/>
      <c r="EK809" s="86"/>
      <c r="EL809" s="87"/>
      <c r="EM809" s="88"/>
      <c r="EN809" s="86"/>
      <c r="EO809" s="87"/>
      <c r="EP809" s="86"/>
      <c r="EQ809" s="86"/>
      <c r="ER809" s="86"/>
      <c r="ES809" s="86"/>
      <c r="ET809" s="89"/>
    </row>
    <row r="810" spans="56:150" x14ac:dyDescent="0.2">
      <c r="BD810" s="86"/>
      <c r="BF810" s="86"/>
      <c r="BH810" s="86"/>
      <c r="BJ810" s="86"/>
      <c r="BL810" s="86"/>
      <c r="BN810" s="86"/>
      <c r="BP810" s="86"/>
      <c r="BR810" s="86"/>
      <c r="BT810" s="86"/>
      <c r="BV810" s="86"/>
      <c r="BX810" s="86"/>
      <c r="BZ810" s="86"/>
      <c r="CB810" s="86"/>
      <c r="CD810" s="86"/>
      <c r="CF810" s="86"/>
      <c r="CH810" s="86"/>
      <c r="CJ810" s="86"/>
      <c r="CL810" s="86"/>
      <c r="CN810" s="86"/>
      <c r="CP810" s="86"/>
      <c r="CR810" s="86"/>
      <c r="CT810" s="86"/>
      <c r="CV810" s="86"/>
      <c r="CX810" s="86"/>
      <c r="CZ810" s="86"/>
      <c r="DB810" s="86"/>
      <c r="DD810" s="86"/>
      <c r="DF810" s="86"/>
      <c r="DH810" s="86"/>
      <c r="DJ810" s="86"/>
      <c r="DL810" s="86"/>
      <c r="DN810" s="86"/>
      <c r="DP810" s="86"/>
      <c r="DR810" s="86"/>
      <c r="DT810" s="86"/>
      <c r="DV810" s="86"/>
      <c r="DX810" s="86"/>
      <c r="DZ810" s="86"/>
      <c r="EB810" s="86"/>
      <c r="ED810" s="86"/>
      <c r="EE810" s="86"/>
      <c r="EF810" s="86"/>
      <c r="EG810" s="86"/>
      <c r="EI810" s="87"/>
      <c r="EK810" s="86"/>
      <c r="EL810" s="87"/>
      <c r="EM810" s="88"/>
      <c r="EN810" s="86"/>
      <c r="EO810" s="87"/>
      <c r="EP810" s="86"/>
      <c r="EQ810" s="86"/>
      <c r="ER810" s="86"/>
      <c r="ES810" s="86"/>
      <c r="ET810" s="89"/>
    </row>
    <row r="811" spans="56:150" x14ac:dyDescent="0.2">
      <c r="BD811" s="86"/>
      <c r="BF811" s="86"/>
      <c r="BH811" s="86"/>
      <c r="BJ811" s="86"/>
      <c r="BL811" s="86"/>
      <c r="BN811" s="86"/>
      <c r="BP811" s="86"/>
      <c r="BR811" s="86"/>
      <c r="BT811" s="86"/>
      <c r="BV811" s="86"/>
      <c r="BX811" s="86"/>
      <c r="BZ811" s="86"/>
      <c r="CB811" s="86"/>
      <c r="CD811" s="86"/>
      <c r="CF811" s="86"/>
      <c r="CH811" s="86"/>
      <c r="CJ811" s="86"/>
      <c r="CL811" s="86"/>
      <c r="CN811" s="86"/>
      <c r="CP811" s="86"/>
      <c r="CR811" s="86"/>
      <c r="CT811" s="86"/>
      <c r="CV811" s="86"/>
      <c r="CX811" s="86"/>
      <c r="CZ811" s="86"/>
      <c r="DB811" s="86"/>
      <c r="DD811" s="86"/>
      <c r="DF811" s="86"/>
      <c r="DH811" s="86"/>
      <c r="DJ811" s="86"/>
      <c r="DL811" s="86"/>
      <c r="DN811" s="86"/>
      <c r="DP811" s="86"/>
      <c r="DR811" s="86"/>
      <c r="DT811" s="86"/>
      <c r="DV811" s="86"/>
      <c r="DX811" s="86"/>
      <c r="DZ811" s="86"/>
      <c r="EB811" s="86"/>
      <c r="ED811" s="86"/>
      <c r="EE811" s="86"/>
      <c r="EF811" s="86"/>
      <c r="EG811" s="86"/>
      <c r="EI811" s="87"/>
      <c r="EK811" s="86"/>
      <c r="EL811" s="87"/>
      <c r="EM811" s="88"/>
      <c r="EN811" s="86"/>
      <c r="EO811" s="87"/>
      <c r="EP811" s="86"/>
      <c r="EQ811" s="86"/>
      <c r="ER811" s="86"/>
      <c r="ES811" s="86"/>
      <c r="ET811" s="89"/>
    </row>
    <row r="812" spans="56:150" x14ac:dyDescent="0.2">
      <c r="BD812" s="86"/>
      <c r="BF812" s="86"/>
      <c r="BH812" s="86"/>
      <c r="BJ812" s="86"/>
      <c r="BL812" s="86"/>
      <c r="BN812" s="86"/>
      <c r="BP812" s="86"/>
      <c r="BR812" s="86"/>
      <c r="BT812" s="86"/>
      <c r="BV812" s="86"/>
      <c r="BX812" s="86"/>
      <c r="BZ812" s="86"/>
      <c r="CB812" s="86"/>
      <c r="CD812" s="86"/>
      <c r="CF812" s="86"/>
      <c r="CH812" s="86"/>
      <c r="CJ812" s="86"/>
      <c r="CL812" s="86"/>
      <c r="CN812" s="86"/>
      <c r="CP812" s="86"/>
      <c r="CR812" s="86"/>
      <c r="CT812" s="86"/>
      <c r="CV812" s="86"/>
      <c r="CX812" s="86"/>
      <c r="CZ812" s="86"/>
      <c r="DB812" s="86"/>
      <c r="DD812" s="86"/>
      <c r="DF812" s="86"/>
      <c r="DH812" s="86"/>
      <c r="DJ812" s="86"/>
      <c r="DL812" s="86"/>
      <c r="DN812" s="86"/>
      <c r="DP812" s="86"/>
      <c r="DR812" s="86"/>
      <c r="DT812" s="86"/>
      <c r="DV812" s="86"/>
      <c r="DX812" s="86"/>
      <c r="DZ812" s="86"/>
      <c r="EB812" s="86"/>
      <c r="ED812" s="86"/>
      <c r="EE812" s="86"/>
      <c r="EF812" s="86"/>
      <c r="EG812" s="86"/>
      <c r="EI812" s="87"/>
      <c r="EK812" s="86"/>
      <c r="EL812" s="87"/>
      <c r="EM812" s="88"/>
      <c r="EN812" s="86"/>
      <c r="EO812" s="87"/>
      <c r="EP812" s="86"/>
      <c r="EQ812" s="86"/>
      <c r="ER812" s="86"/>
      <c r="ES812" s="86"/>
      <c r="ET812" s="89"/>
    </row>
    <row r="813" spans="56:150" x14ac:dyDescent="0.2">
      <c r="BD813" s="86"/>
      <c r="BF813" s="86"/>
      <c r="BH813" s="86"/>
      <c r="BJ813" s="86"/>
      <c r="BL813" s="86"/>
      <c r="BN813" s="86"/>
      <c r="BP813" s="86"/>
      <c r="BR813" s="86"/>
      <c r="BT813" s="86"/>
      <c r="BV813" s="86"/>
      <c r="BX813" s="86"/>
      <c r="BZ813" s="86"/>
      <c r="CB813" s="86"/>
      <c r="CD813" s="86"/>
      <c r="CF813" s="86"/>
      <c r="CH813" s="86"/>
      <c r="CJ813" s="86"/>
      <c r="CL813" s="86"/>
      <c r="CN813" s="86"/>
      <c r="CP813" s="86"/>
      <c r="CR813" s="86"/>
      <c r="CT813" s="86"/>
      <c r="CV813" s="86"/>
      <c r="CX813" s="86"/>
      <c r="CZ813" s="86"/>
      <c r="DB813" s="86"/>
      <c r="DD813" s="86"/>
      <c r="DF813" s="86"/>
      <c r="DH813" s="86"/>
      <c r="DJ813" s="86"/>
      <c r="DL813" s="86"/>
      <c r="DN813" s="86"/>
      <c r="DP813" s="86"/>
      <c r="DR813" s="86"/>
      <c r="DT813" s="86"/>
      <c r="DV813" s="86"/>
      <c r="DX813" s="86"/>
      <c r="DZ813" s="86"/>
      <c r="EB813" s="86"/>
      <c r="ED813" s="86"/>
      <c r="EE813" s="86"/>
      <c r="EF813" s="86"/>
      <c r="EG813" s="86"/>
      <c r="EI813" s="87"/>
      <c r="EK813" s="86"/>
      <c r="EL813" s="87"/>
      <c r="EM813" s="88"/>
      <c r="EN813" s="86"/>
      <c r="EO813" s="87"/>
      <c r="EP813" s="86"/>
      <c r="EQ813" s="86"/>
      <c r="ER813" s="86"/>
      <c r="ES813" s="86"/>
      <c r="ET813" s="89"/>
    </row>
    <row r="814" spans="56:150" x14ac:dyDescent="0.2">
      <c r="BD814" s="86"/>
      <c r="BF814" s="86"/>
      <c r="BH814" s="86"/>
      <c r="BJ814" s="86"/>
      <c r="BL814" s="86"/>
      <c r="BN814" s="86"/>
      <c r="BP814" s="86"/>
      <c r="BR814" s="86"/>
      <c r="BT814" s="86"/>
      <c r="BV814" s="86"/>
      <c r="BX814" s="86"/>
      <c r="BZ814" s="86"/>
      <c r="CB814" s="86"/>
      <c r="CD814" s="86"/>
      <c r="CF814" s="86"/>
      <c r="CH814" s="86"/>
      <c r="CJ814" s="86"/>
      <c r="CL814" s="86"/>
      <c r="CN814" s="86"/>
      <c r="CP814" s="86"/>
      <c r="CR814" s="86"/>
      <c r="CT814" s="86"/>
      <c r="CV814" s="86"/>
      <c r="CX814" s="86"/>
      <c r="CZ814" s="86"/>
      <c r="DB814" s="86"/>
      <c r="DD814" s="86"/>
      <c r="DF814" s="86"/>
      <c r="DH814" s="86"/>
      <c r="DJ814" s="86"/>
      <c r="DL814" s="86"/>
      <c r="DN814" s="86"/>
      <c r="DP814" s="86"/>
      <c r="DR814" s="86"/>
      <c r="DT814" s="86"/>
      <c r="DV814" s="86"/>
      <c r="DX814" s="86"/>
      <c r="DZ814" s="86"/>
      <c r="EB814" s="86"/>
      <c r="ED814" s="86"/>
      <c r="EE814" s="86"/>
      <c r="EF814" s="86"/>
      <c r="EG814" s="86"/>
      <c r="EI814" s="87"/>
      <c r="EK814" s="86"/>
      <c r="EL814" s="87"/>
      <c r="EM814" s="88"/>
      <c r="EN814" s="86"/>
      <c r="EO814" s="87"/>
      <c r="EP814" s="86"/>
      <c r="EQ814" s="86"/>
      <c r="ER814" s="86"/>
      <c r="ES814" s="86"/>
      <c r="ET814" s="89"/>
    </row>
    <row r="815" spans="56:150" x14ac:dyDescent="0.2">
      <c r="BD815" s="86"/>
      <c r="BF815" s="86"/>
      <c r="BH815" s="86"/>
      <c r="BJ815" s="86"/>
      <c r="BL815" s="86"/>
      <c r="BN815" s="86"/>
      <c r="BP815" s="86"/>
      <c r="BR815" s="86"/>
      <c r="BT815" s="86"/>
      <c r="BV815" s="86"/>
      <c r="BX815" s="86"/>
      <c r="BZ815" s="86"/>
      <c r="CB815" s="86"/>
      <c r="CD815" s="86"/>
      <c r="CF815" s="86"/>
      <c r="CH815" s="86"/>
      <c r="CJ815" s="86"/>
      <c r="CL815" s="86"/>
      <c r="CN815" s="86"/>
      <c r="CP815" s="86"/>
      <c r="CR815" s="86"/>
      <c r="CT815" s="86"/>
      <c r="CV815" s="86"/>
      <c r="CX815" s="86"/>
      <c r="CZ815" s="86"/>
      <c r="DB815" s="86"/>
      <c r="DD815" s="86"/>
      <c r="DF815" s="86"/>
      <c r="DH815" s="86"/>
      <c r="DJ815" s="86"/>
      <c r="DL815" s="86"/>
      <c r="DN815" s="86"/>
      <c r="DP815" s="86"/>
      <c r="DR815" s="86"/>
      <c r="DT815" s="86"/>
      <c r="DV815" s="86"/>
      <c r="DX815" s="86"/>
      <c r="DZ815" s="86"/>
      <c r="EB815" s="86"/>
      <c r="ED815" s="86"/>
      <c r="EE815" s="86"/>
      <c r="EF815" s="86"/>
      <c r="EG815" s="86"/>
      <c r="EI815" s="87"/>
      <c r="EK815" s="86"/>
      <c r="EL815" s="87"/>
      <c r="EM815" s="88"/>
      <c r="EN815" s="86"/>
      <c r="EO815" s="87"/>
      <c r="EP815" s="86"/>
      <c r="EQ815" s="86"/>
      <c r="ER815" s="86"/>
      <c r="ES815" s="86"/>
      <c r="ET815" s="89"/>
    </row>
    <row r="816" spans="56:150" x14ac:dyDescent="0.2">
      <c r="BD816" s="86"/>
      <c r="BF816" s="86"/>
      <c r="BH816" s="86"/>
      <c r="BJ816" s="86"/>
      <c r="BL816" s="86"/>
      <c r="BN816" s="86"/>
      <c r="BP816" s="86"/>
      <c r="BR816" s="86"/>
      <c r="BT816" s="86"/>
      <c r="BV816" s="86"/>
      <c r="BX816" s="86"/>
      <c r="BZ816" s="86"/>
      <c r="CB816" s="86"/>
      <c r="CD816" s="86"/>
      <c r="CF816" s="86"/>
      <c r="CH816" s="86"/>
      <c r="CJ816" s="86"/>
      <c r="CL816" s="86"/>
      <c r="CN816" s="86"/>
      <c r="CP816" s="86"/>
      <c r="CR816" s="86"/>
      <c r="CT816" s="86"/>
      <c r="CV816" s="86"/>
      <c r="CX816" s="86"/>
      <c r="CZ816" s="86"/>
      <c r="DB816" s="86"/>
      <c r="DD816" s="86"/>
      <c r="DF816" s="86"/>
      <c r="DH816" s="86"/>
      <c r="DJ816" s="86"/>
      <c r="DL816" s="86"/>
      <c r="DN816" s="86"/>
      <c r="DP816" s="86"/>
      <c r="DR816" s="86"/>
      <c r="DT816" s="86"/>
      <c r="DV816" s="86"/>
      <c r="DX816" s="86"/>
      <c r="DZ816" s="86"/>
      <c r="EB816" s="86"/>
      <c r="ED816" s="86"/>
      <c r="EE816" s="86"/>
      <c r="EF816" s="86"/>
      <c r="EG816" s="86"/>
      <c r="EI816" s="87"/>
      <c r="EK816" s="86"/>
      <c r="EL816" s="87"/>
      <c r="EM816" s="88"/>
      <c r="EN816" s="86"/>
      <c r="EO816" s="87"/>
      <c r="EP816" s="86"/>
      <c r="EQ816" s="86"/>
      <c r="ER816" s="86"/>
      <c r="ES816" s="86"/>
      <c r="ET816" s="89"/>
    </row>
    <row r="817" spans="56:150" x14ac:dyDescent="0.2">
      <c r="BD817" s="86"/>
      <c r="BF817" s="86"/>
      <c r="BH817" s="86"/>
      <c r="BJ817" s="86"/>
      <c r="BL817" s="86"/>
      <c r="BN817" s="86"/>
      <c r="BP817" s="86"/>
      <c r="BR817" s="86"/>
      <c r="BT817" s="86"/>
      <c r="BV817" s="86"/>
      <c r="BX817" s="86"/>
      <c r="BZ817" s="86"/>
      <c r="CB817" s="86"/>
      <c r="CD817" s="86"/>
      <c r="CF817" s="86"/>
      <c r="CH817" s="86"/>
      <c r="CJ817" s="86"/>
      <c r="CL817" s="86"/>
      <c r="CN817" s="86"/>
      <c r="CP817" s="86"/>
      <c r="CR817" s="86"/>
      <c r="CT817" s="86"/>
      <c r="CV817" s="86"/>
      <c r="CX817" s="86"/>
      <c r="CZ817" s="86"/>
      <c r="DB817" s="86"/>
      <c r="DD817" s="86"/>
      <c r="DF817" s="86"/>
      <c r="DH817" s="86"/>
      <c r="DJ817" s="86"/>
      <c r="DL817" s="86"/>
      <c r="DN817" s="86"/>
      <c r="DP817" s="86"/>
      <c r="DR817" s="86"/>
      <c r="DT817" s="86"/>
      <c r="DV817" s="86"/>
      <c r="DX817" s="86"/>
      <c r="DZ817" s="86"/>
      <c r="EB817" s="86"/>
      <c r="ED817" s="86"/>
      <c r="EE817" s="86"/>
      <c r="EF817" s="86"/>
      <c r="EG817" s="86"/>
      <c r="EI817" s="87"/>
      <c r="EK817" s="86"/>
      <c r="EL817" s="87"/>
      <c r="EM817" s="88"/>
      <c r="EN817" s="86"/>
      <c r="EO817" s="87"/>
      <c r="EP817" s="86"/>
      <c r="EQ817" s="86"/>
      <c r="ER817" s="86"/>
      <c r="ES817" s="86"/>
      <c r="ET817" s="89"/>
    </row>
    <row r="818" spans="56:150" x14ac:dyDescent="0.2">
      <c r="BD818" s="86"/>
      <c r="BF818" s="86"/>
      <c r="BH818" s="86"/>
      <c r="BJ818" s="86"/>
      <c r="BL818" s="86"/>
      <c r="BN818" s="86"/>
      <c r="BP818" s="86"/>
      <c r="BR818" s="86"/>
      <c r="BT818" s="86"/>
      <c r="BV818" s="86"/>
      <c r="BX818" s="86"/>
      <c r="BZ818" s="86"/>
      <c r="CB818" s="86"/>
      <c r="CD818" s="86"/>
      <c r="CF818" s="86"/>
      <c r="CH818" s="86"/>
      <c r="CJ818" s="86"/>
      <c r="CL818" s="86"/>
      <c r="CN818" s="86"/>
      <c r="CP818" s="86"/>
      <c r="CR818" s="86"/>
      <c r="CT818" s="86"/>
      <c r="CV818" s="86"/>
      <c r="CX818" s="86"/>
      <c r="CZ818" s="86"/>
      <c r="DB818" s="86"/>
      <c r="DD818" s="86"/>
      <c r="DF818" s="86"/>
      <c r="DH818" s="86"/>
      <c r="DJ818" s="86"/>
      <c r="DL818" s="86"/>
      <c r="DN818" s="86"/>
      <c r="DP818" s="86"/>
      <c r="DR818" s="86"/>
      <c r="DT818" s="86"/>
      <c r="DV818" s="86"/>
      <c r="DX818" s="86"/>
      <c r="DZ818" s="86"/>
      <c r="EB818" s="86"/>
      <c r="ED818" s="86"/>
      <c r="EE818" s="86"/>
      <c r="EF818" s="86"/>
      <c r="EG818" s="86"/>
      <c r="EI818" s="87"/>
      <c r="EK818" s="86"/>
      <c r="EL818" s="87"/>
      <c r="EM818" s="88"/>
      <c r="EN818" s="86"/>
      <c r="EO818" s="87"/>
      <c r="EP818" s="86"/>
      <c r="EQ818" s="86"/>
      <c r="ER818" s="86"/>
      <c r="ES818" s="86"/>
      <c r="ET818" s="89"/>
    </row>
    <row r="819" spans="56:150" x14ac:dyDescent="0.2">
      <c r="BD819" s="86"/>
      <c r="BF819" s="86"/>
      <c r="BH819" s="86"/>
      <c r="BJ819" s="86"/>
      <c r="BL819" s="86"/>
      <c r="BN819" s="86"/>
      <c r="BP819" s="86"/>
      <c r="BR819" s="86"/>
      <c r="BT819" s="86"/>
      <c r="BV819" s="86"/>
      <c r="BX819" s="86"/>
      <c r="BZ819" s="86"/>
      <c r="CB819" s="86"/>
      <c r="CD819" s="86"/>
      <c r="CF819" s="86"/>
      <c r="CH819" s="86"/>
      <c r="CJ819" s="86"/>
      <c r="CL819" s="86"/>
      <c r="CN819" s="86"/>
      <c r="CP819" s="86"/>
      <c r="CR819" s="86"/>
      <c r="CT819" s="86"/>
      <c r="CV819" s="86"/>
      <c r="CX819" s="86"/>
      <c r="CZ819" s="86"/>
      <c r="DB819" s="86"/>
      <c r="DD819" s="86"/>
      <c r="DF819" s="86"/>
      <c r="DH819" s="86"/>
      <c r="DJ819" s="86"/>
      <c r="DL819" s="86"/>
      <c r="DN819" s="86"/>
      <c r="DP819" s="86"/>
      <c r="DR819" s="86"/>
      <c r="DT819" s="86"/>
      <c r="DV819" s="86"/>
      <c r="DX819" s="86"/>
      <c r="DZ819" s="86"/>
      <c r="EB819" s="86"/>
      <c r="ED819" s="86"/>
      <c r="EE819" s="86"/>
      <c r="EF819" s="86"/>
      <c r="EG819" s="86"/>
      <c r="EI819" s="87"/>
      <c r="EK819" s="86"/>
      <c r="EL819" s="87"/>
      <c r="EM819" s="88"/>
      <c r="EN819" s="86"/>
      <c r="EO819" s="87"/>
      <c r="EP819" s="86"/>
      <c r="EQ819" s="86"/>
      <c r="ER819" s="86"/>
      <c r="ES819" s="86"/>
      <c r="ET819" s="89"/>
    </row>
    <row r="820" spans="56:150" x14ac:dyDescent="0.2">
      <c r="BD820" s="86"/>
      <c r="BF820" s="86"/>
      <c r="BH820" s="86"/>
      <c r="BJ820" s="86"/>
      <c r="BL820" s="86"/>
      <c r="BN820" s="86"/>
      <c r="BP820" s="86"/>
      <c r="BR820" s="86"/>
      <c r="BT820" s="86"/>
      <c r="BV820" s="86"/>
      <c r="BX820" s="86"/>
      <c r="BZ820" s="86"/>
      <c r="CB820" s="86"/>
      <c r="CD820" s="86"/>
      <c r="CF820" s="86"/>
      <c r="CH820" s="86"/>
      <c r="CJ820" s="86"/>
      <c r="CL820" s="86"/>
      <c r="CN820" s="86"/>
      <c r="CP820" s="86"/>
      <c r="CR820" s="86"/>
      <c r="CT820" s="86"/>
      <c r="CV820" s="86"/>
      <c r="CX820" s="86"/>
      <c r="CZ820" s="86"/>
      <c r="DB820" s="86"/>
      <c r="DD820" s="86"/>
      <c r="DF820" s="86"/>
      <c r="DH820" s="86"/>
      <c r="DJ820" s="86"/>
      <c r="DL820" s="86"/>
      <c r="DN820" s="86"/>
      <c r="DP820" s="86"/>
      <c r="DR820" s="86"/>
      <c r="DT820" s="86"/>
      <c r="DV820" s="86"/>
      <c r="DX820" s="86"/>
      <c r="DZ820" s="86"/>
      <c r="EB820" s="86"/>
      <c r="ED820" s="86"/>
      <c r="EE820" s="86"/>
      <c r="EF820" s="86"/>
      <c r="EG820" s="86"/>
      <c r="EI820" s="87"/>
      <c r="EK820" s="86"/>
      <c r="EL820" s="87"/>
      <c r="EM820" s="88"/>
      <c r="EN820" s="86"/>
      <c r="EO820" s="87"/>
      <c r="EP820" s="86"/>
      <c r="EQ820" s="86"/>
      <c r="ER820" s="86"/>
      <c r="ES820" s="86"/>
      <c r="ET820" s="89"/>
    </row>
    <row r="821" spans="56:150" x14ac:dyDescent="0.2">
      <c r="BD821" s="86"/>
      <c r="BF821" s="86"/>
      <c r="BH821" s="86"/>
      <c r="BJ821" s="86"/>
      <c r="BL821" s="86"/>
      <c r="BN821" s="86"/>
      <c r="BP821" s="86"/>
      <c r="BR821" s="86"/>
      <c r="BT821" s="86"/>
      <c r="BV821" s="86"/>
      <c r="BX821" s="86"/>
      <c r="BZ821" s="86"/>
      <c r="CB821" s="86"/>
      <c r="CD821" s="86"/>
      <c r="CF821" s="86"/>
      <c r="CH821" s="86"/>
      <c r="CJ821" s="86"/>
      <c r="CL821" s="86"/>
      <c r="CN821" s="86"/>
      <c r="CP821" s="86"/>
      <c r="CR821" s="86"/>
      <c r="CT821" s="86"/>
      <c r="CV821" s="86"/>
      <c r="CX821" s="86"/>
      <c r="CZ821" s="86"/>
      <c r="DB821" s="86"/>
      <c r="DD821" s="86"/>
      <c r="DF821" s="86"/>
      <c r="DH821" s="86"/>
      <c r="DJ821" s="86"/>
      <c r="DL821" s="86"/>
      <c r="DN821" s="86"/>
      <c r="DP821" s="86"/>
      <c r="DR821" s="86"/>
      <c r="DT821" s="86"/>
      <c r="DV821" s="86"/>
      <c r="DX821" s="86"/>
      <c r="DZ821" s="86"/>
      <c r="EB821" s="86"/>
      <c r="ED821" s="86"/>
      <c r="EE821" s="86"/>
      <c r="EF821" s="86"/>
      <c r="EG821" s="86"/>
      <c r="EI821" s="87"/>
      <c r="EK821" s="86"/>
      <c r="EL821" s="87"/>
      <c r="EM821" s="88"/>
      <c r="EN821" s="86"/>
      <c r="EO821" s="87"/>
      <c r="EP821" s="86"/>
      <c r="EQ821" s="86"/>
      <c r="ER821" s="86"/>
      <c r="ES821" s="86"/>
      <c r="ET821" s="89"/>
    </row>
    <row r="822" spans="56:150" x14ac:dyDescent="0.2">
      <c r="BD822" s="86"/>
      <c r="BF822" s="86"/>
      <c r="BH822" s="86"/>
      <c r="BJ822" s="86"/>
      <c r="BL822" s="86"/>
      <c r="BN822" s="86"/>
      <c r="BP822" s="86"/>
      <c r="BR822" s="86"/>
      <c r="BT822" s="86"/>
      <c r="BV822" s="86"/>
      <c r="BX822" s="86"/>
      <c r="BZ822" s="86"/>
      <c r="CB822" s="86"/>
      <c r="CD822" s="86"/>
      <c r="CF822" s="86"/>
      <c r="CH822" s="86"/>
      <c r="CJ822" s="86"/>
      <c r="CL822" s="86"/>
      <c r="CN822" s="86"/>
      <c r="CP822" s="86"/>
      <c r="CR822" s="86"/>
      <c r="CT822" s="86"/>
      <c r="CV822" s="86"/>
      <c r="CX822" s="86"/>
      <c r="CZ822" s="86"/>
      <c r="DB822" s="86"/>
      <c r="DD822" s="86"/>
      <c r="DF822" s="86"/>
      <c r="DH822" s="86"/>
      <c r="DJ822" s="86"/>
      <c r="DL822" s="86"/>
      <c r="DN822" s="86"/>
      <c r="DP822" s="86"/>
      <c r="DR822" s="86"/>
      <c r="DT822" s="86"/>
      <c r="DV822" s="86"/>
      <c r="DX822" s="86"/>
      <c r="DZ822" s="86"/>
      <c r="EB822" s="86"/>
      <c r="ED822" s="86"/>
      <c r="EE822" s="86"/>
      <c r="EF822" s="86"/>
      <c r="EG822" s="86"/>
      <c r="EI822" s="87"/>
      <c r="EK822" s="86"/>
      <c r="EL822" s="87"/>
      <c r="EM822" s="88"/>
      <c r="EN822" s="86"/>
      <c r="EO822" s="87"/>
      <c r="EP822" s="86"/>
      <c r="EQ822" s="86"/>
      <c r="ER822" s="86"/>
      <c r="ES822" s="86"/>
      <c r="ET822" s="89"/>
    </row>
    <row r="823" spans="56:150" x14ac:dyDescent="0.2">
      <c r="BD823" s="86"/>
      <c r="BF823" s="86"/>
      <c r="BH823" s="86"/>
      <c r="BJ823" s="86"/>
      <c r="BL823" s="86"/>
      <c r="BN823" s="86"/>
      <c r="BP823" s="86"/>
      <c r="BR823" s="86"/>
      <c r="BT823" s="86"/>
      <c r="BV823" s="86"/>
      <c r="BX823" s="86"/>
      <c r="BZ823" s="86"/>
      <c r="CB823" s="86"/>
      <c r="CD823" s="86"/>
      <c r="CF823" s="86"/>
      <c r="CH823" s="86"/>
      <c r="CJ823" s="86"/>
      <c r="CL823" s="86"/>
      <c r="CN823" s="86"/>
      <c r="CP823" s="86"/>
      <c r="CR823" s="86"/>
      <c r="CT823" s="86"/>
      <c r="CV823" s="86"/>
      <c r="CX823" s="86"/>
      <c r="CZ823" s="86"/>
      <c r="DB823" s="86"/>
      <c r="DD823" s="86"/>
      <c r="DF823" s="86"/>
      <c r="DH823" s="86"/>
      <c r="DJ823" s="86"/>
      <c r="DL823" s="86"/>
      <c r="DN823" s="86"/>
      <c r="DP823" s="86"/>
      <c r="DR823" s="86"/>
      <c r="DT823" s="86"/>
      <c r="DV823" s="86"/>
      <c r="DX823" s="86"/>
      <c r="DZ823" s="86"/>
      <c r="EB823" s="86"/>
      <c r="ED823" s="86"/>
      <c r="EE823" s="86"/>
      <c r="EF823" s="86"/>
      <c r="EG823" s="86"/>
      <c r="EI823" s="87"/>
      <c r="EK823" s="86"/>
      <c r="EL823" s="87"/>
      <c r="EM823" s="88"/>
      <c r="EN823" s="86"/>
      <c r="EO823" s="87"/>
      <c r="EP823" s="86"/>
      <c r="EQ823" s="86"/>
      <c r="ER823" s="86"/>
      <c r="ES823" s="86"/>
      <c r="ET823" s="89"/>
    </row>
    <row r="824" spans="56:150" x14ac:dyDescent="0.2">
      <c r="BD824" s="86"/>
      <c r="BF824" s="86"/>
      <c r="BH824" s="86"/>
      <c r="BJ824" s="86"/>
      <c r="BL824" s="86"/>
      <c r="BN824" s="86"/>
      <c r="BP824" s="86"/>
      <c r="BR824" s="86"/>
      <c r="BT824" s="86"/>
      <c r="BV824" s="86"/>
      <c r="BX824" s="86"/>
      <c r="BZ824" s="86"/>
      <c r="CB824" s="86"/>
      <c r="CD824" s="86"/>
      <c r="CF824" s="86"/>
      <c r="CH824" s="86"/>
      <c r="CJ824" s="86"/>
      <c r="CL824" s="86"/>
      <c r="CN824" s="86"/>
      <c r="CP824" s="86"/>
      <c r="CR824" s="86"/>
      <c r="CT824" s="86"/>
      <c r="CV824" s="86"/>
      <c r="CX824" s="86"/>
      <c r="CZ824" s="86"/>
      <c r="DB824" s="86"/>
      <c r="DD824" s="86"/>
      <c r="DF824" s="86"/>
      <c r="DH824" s="86"/>
      <c r="DJ824" s="86"/>
      <c r="DL824" s="86"/>
      <c r="DN824" s="86"/>
      <c r="DP824" s="86"/>
      <c r="DR824" s="86"/>
      <c r="DT824" s="86"/>
      <c r="DV824" s="86"/>
      <c r="DX824" s="86"/>
      <c r="DZ824" s="86"/>
      <c r="EB824" s="86"/>
      <c r="ED824" s="86"/>
      <c r="EE824" s="86"/>
      <c r="EF824" s="86"/>
      <c r="EG824" s="86"/>
      <c r="EI824" s="87"/>
      <c r="EK824" s="86"/>
      <c r="EL824" s="87"/>
      <c r="EM824" s="88"/>
      <c r="EN824" s="86"/>
      <c r="EO824" s="87"/>
      <c r="EP824" s="86"/>
      <c r="EQ824" s="86"/>
      <c r="ER824" s="86"/>
      <c r="ES824" s="86"/>
      <c r="ET824" s="89"/>
    </row>
    <row r="825" spans="56:150" x14ac:dyDescent="0.2">
      <c r="BD825" s="86"/>
      <c r="BF825" s="86"/>
      <c r="BH825" s="86"/>
      <c r="BJ825" s="86"/>
      <c r="BL825" s="86"/>
      <c r="BN825" s="86"/>
      <c r="BP825" s="86"/>
      <c r="BR825" s="86"/>
      <c r="BT825" s="86"/>
      <c r="BV825" s="86"/>
      <c r="BX825" s="86"/>
      <c r="BZ825" s="86"/>
      <c r="CB825" s="86"/>
      <c r="CD825" s="86"/>
      <c r="CF825" s="86"/>
      <c r="CH825" s="86"/>
      <c r="CJ825" s="86"/>
      <c r="CL825" s="86"/>
      <c r="CN825" s="86"/>
      <c r="CP825" s="86"/>
      <c r="CR825" s="86"/>
      <c r="CT825" s="86"/>
      <c r="CV825" s="86"/>
      <c r="CX825" s="86"/>
      <c r="CZ825" s="86"/>
      <c r="DB825" s="86"/>
      <c r="DD825" s="86"/>
      <c r="DF825" s="86"/>
      <c r="DH825" s="86"/>
      <c r="DJ825" s="86"/>
      <c r="DL825" s="86"/>
      <c r="DN825" s="86"/>
      <c r="DP825" s="86"/>
      <c r="DR825" s="86"/>
      <c r="DT825" s="86"/>
      <c r="DV825" s="86"/>
      <c r="DX825" s="86"/>
      <c r="DZ825" s="86"/>
      <c r="EB825" s="86"/>
      <c r="ED825" s="86"/>
      <c r="EE825" s="86"/>
      <c r="EF825" s="86"/>
      <c r="EG825" s="86"/>
      <c r="EI825" s="87"/>
      <c r="EK825" s="86"/>
      <c r="EL825" s="87"/>
      <c r="EM825" s="88"/>
      <c r="EN825" s="86"/>
      <c r="EO825" s="87"/>
      <c r="EP825" s="86"/>
      <c r="EQ825" s="86"/>
      <c r="ER825" s="86"/>
      <c r="ES825" s="86"/>
      <c r="ET825" s="89"/>
    </row>
    <row r="826" spans="56:150" x14ac:dyDescent="0.2">
      <c r="BD826" s="86"/>
      <c r="BF826" s="86"/>
      <c r="BH826" s="86"/>
      <c r="BJ826" s="86"/>
      <c r="BL826" s="86"/>
      <c r="BN826" s="86"/>
      <c r="BP826" s="86"/>
      <c r="BR826" s="86"/>
      <c r="BT826" s="86"/>
      <c r="BV826" s="86"/>
      <c r="BX826" s="86"/>
      <c r="BZ826" s="86"/>
      <c r="CB826" s="86"/>
      <c r="CD826" s="86"/>
      <c r="CF826" s="86"/>
      <c r="CH826" s="86"/>
      <c r="CJ826" s="86"/>
      <c r="CL826" s="86"/>
      <c r="CN826" s="86"/>
      <c r="CP826" s="86"/>
      <c r="CR826" s="86"/>
      <c r="CT826" s="86"/>
      <c r="CV826" s="86"/>
      <c r="CX826" s="86"/>
      <c r="CZ826" s="86"/>
      <c r="DB826" s="86"/>
      <c r="DD826" s="86"/>
      <c r="DF826" s="86"/>
      <c r="DH826" s="86"/>
      <c r="DJ826" s="86"/>
      <c r="DL826" s="86"/>
      <c r="DN826" s="86"/>
      <c r="DP826" s="86"/>
      <c r="DR826" s="86"/>
      <c r="DT826" s="86"/>
      <c r="DV826" s="86"/>
      <c r="DX826" s="86"/>
      <c r="DZ826" s="86"/>
      <c r="EB826" s="86"/>
      <c r="ED826" s="86"/>
      <c r="EE826" s="86"/>
      <c r="EF826" s="86"/>
      <c r="EG826" s="86"/>
      <c r="EI826" s="87"/>
      <c r="EK826" s="86"/>
      <c r="EL826" s="87"/>
      <c r="EM826" s="88"/>
      <c r="EN826" s="86"/>
      <c r="EO826" s="87"/>
      <c r="EP826" s="86"/>
      <c r="EQ826" s="86"/>
      <c r="ER826" s="86"/>
      <c r="ES826" s="86"/>
      <c r="ET826" s="89"/>
    </row>
    <row r="827" spans="56:150" x14ac:dyDescent="0.2">
      <c r="BD827" s="86"/>
      <c r="BF827" s="86"/>
      <c r="BH827" s="86"/>
      <c r="BJ827" s="86"/>
      <c r="BL827" s="86"/>
      <c r="BN827" s="86"/>
      <c r="BP827" s="86"/>
      <c r="BR827" s="86"/>
      <c r="BT827" s="86"/>
      <c r="BV827" s="86"/>
      <c r="BX827" s="86"/>
      <c r="BZ827" s="86"/>
      <c r="CB827" s="86"/>
      <c r="CD827" s="86"/>
      <c r="CF827" s="86"/>
      <c r="CH827" s="86"/>
      <c r="CJ827" s="86"/>
      <c r="CL827" s="86"/>
      <c r="CN827" s="86"/>
      <c r="CP827" s="86"/>
      <c r="CR827" s="86"/>
      <c r="CT827" s="86"/>
      <c r="CV827" s="86"/>
      <c r="CX827" s="86"/>
      <c r="CZ827" s="86"/>
      <c r="DB827" s="86"/>
      <c r="DD827" s="86"/>
      <c r="DF827" s="86"/>
      <c r="DH827" s="86"/>
      <c r="DJ827" s="86"/>
      <c r="DL827" s="86"/>
      <c r="DN827" s="86"/>
      <c r="DP827" s="86"/>
      <c r="DR827" s="86"/>
      <c r="DT827" s="86"/>
      <c r="DV827" s="86"/>
      <c r="DX827" s="86"/>
      <c r="DZ827" s="86"/>
      <c r="EB827" s="86"/>
      <c r="ED827" s="86"/>
      <c r="EE827" s="86"/>
      <c r="EF827" s="86"/>
      <c r="EG827" s="86"/>
      <c r="EI827" s="87"/>
      <c r="EK827" s="86"/>
      <c r="EL827" s="87"/>
      <c r="EM827" s="88"/>
      <c r="EN827" s="86"/>
      <c r="EO827" s="87"/>
      <c r="EP827" s="86"/>
      <c r="EQ827" s="86"/>
      <c r="ER827" s="86"/>
      <c r="ES827" s="86"/>
      <c r="ET827" s="89"/>
    </row>
    <row r="828" spans="56:150" x14ac:dyDescent="0.2">
      <c r="BD828" s="86"/>
      <c r="BF828" s="86"/>
      <c r="BH828" s="86"/>
      <c r="BJ828" s="86"/>
      <c r="BL828" s="86"/>
      <c r="BN828" s="86"/>
      <c r="BP828" s="86"/>
      <c r="BR828" s="86"/>
      <c r="BT828" s="86"/>
      <c r="BV828" s="86"/>
      <c r="BX828" s="86"/>
      <c r="BZ828" s="86"/>
      <c r="CB828" s="86"/>
      <c r="CD828" s="86"/>
      <c r="CF828" s="86"/>
      <c r="CH828" s="86"/>
      <c r="CJ828" s="86"/>
      <c r="CL828" s="86"/>
      <c r="CN828" s="86"/>
      <c r="CP828" s="86"/>
      <c r="CR828" s="86"/>
      <c r="CT828" s="86"/>
      <c r="CV828" s="86"/>
      <c r="CX828" s="86"/>
      <c r="CZ828" s="86"/>
      <c r="DB828" s="86"/>
      <c r="DD828" s="86"/>
      <c r="DF828" s="86"/>
      <c r="DH828" s="86"/>
      <c r="DJ828" s="86"/>
      <c r="DL828" s="86"/>
      <c r="DN828" s="86"/>
      <c r="DP828" s="86"/>
      <c r="DR828" s="86"/>
      <c r="DT828" s="86"/>
      <c r="DV828" s="86"/>
      <c r="DX828" s="86"/>
      <c r="DZ828" s="86"/>
      <c r="EB828" s="86"/>
      <c r="ED828" s="86"/>
      <c r="EE828" s="86"/>
      <c r="EF828" s="86"/>
      <c r="EG828" s="86"/>
      <c r="EI828" s="87"/>
      <c r="EK828" s="86"/>
      <c r="EL828" s="87"/>
      <c r="EM828" s="88"/>
      <c r="EN828" s="86"/>
      <c r="EO828" s="87"/>
      <c r="EP828" s="86"/>
      <c r="EQ828" s="86"/>
      <c r="ER828" s="86"/>
      <c r="ES828" s="86"/>
      <c r="ET828" s="89"/>
    </row>
    <row r="829" spans="56:150" x14ac:dyDescent="0.2">
      <c r="BD829" s="86"/>
      <c r="BF829" s="86"/>
      <c r="BH829" s="86"/>
      <c r="BJ829" s="86"/>
      <c r="BL829" s="86"/>
      <c r="BN829" s="86"/>
      <c r="BP829" s="86"/>
      <c r="BR829" s="86"/>
      <c r="BT829" s="86"/>
      <c r="BV829" s="86"/>
      <c r="BX829" s="86"/>
      <c r="BZ829" s="86"/>
      <c r="CB829" s="86"/>
      <c r="CD829" s="86"/>
      <c r="CF829" s="86"/>
      <c r="CH829" s="86"/>
      <c r="CJ829" s="86"/>
      <c r="CL829" s="86"/>
      <c r="CN829" s="86"/>
      <c r="CP829" s="86"/>
      <c r="CR829" s="86"/>
      <c r="CT829" s="86"/>
      <c r="CV829" s="86"/>
      <c r="CX829" s="86"/>
      <c r="CZ829" s="86"/>
      <c r="DB829" s="86"/>
      <c r="DD829" s="86"/>
      <c r="DF829" s="86"/>
      <c r="DH829" s="86"/>
      <c r="DJ829" s="86"/>
      <c r="DL829" s="86"/>
      <c r="DN829" s="86"/>
      <c r="DP829" s="86"/>
      <c r="DR829" s="86"/>
      <c r="DT829" s="86"/>
      <c r="DV829" s="86"/>
      <c r="DX829" s="86"/>
      <c r="DZ829" s="86"/>
      <c r="EB829" s="86"/>
      <c r="ED829" s="86"/>
      <c r="EE829" s="86"/>
      <c r="EF829" s="86"/>
      <c r="EG829" s="86"/>
      <c r="EI829" s="87"/>
      <c r="EK829" s="86"/>
      <c r="EL829" s="87"/>
      <c r="EM829" s="88"/>
      <c r="EN829" s="86"/>
      <c r="EO829" s="87"/>
      <c r="EP829" s="86"/>
      <c r="EQ829" s="86"/>
      <c r="ER829" s="86"/>
      <c r="ES829" s="86"/>
      <c r="ET829" s="89"/>
    </row>
    <row r="830" spans="56:150" x14ac:dyDescent="0.2">
      <c r="BD830" s="86"/>
      <c r="BF830" s="86"/>
      <c r="BH830" s="86"/>
      <c r="BJ830" s="86"/>
      <c r="BL830" s="86"/>
      <c r="BN830" s="86"/>
      <c r="BP830" s="86"/>
      <c r="BR830" s="86"/>
      <c r="BT830" s="86"/>
      <c r="BV830" s="86"/>
      <c r="BX830" s="86"/>
      <c r="BZ830" s="86"/>
      <c r="CB830" s="86"/>
      <c r="CD830" s="86"/>
      <c r="CF830" s="86"/>
      <c r="CH830" s="86"/>
      <c r="CJ830" s="86"/>
      <c r="CL830" s="86"/>
      <c r="CN830" s="86"/>
      <c r="CP830" s="86"/>
      <c r="CR830" s="86"/>
      <c r="CT830" s="86"/>
      <c r="CV830" s="86"/>
      <c r="CX830" s="86"/>
      <c r="CZ830" s="86"/>
      <c r="DB830" s="86"/>
      <c r="DD830" s="86"/>
      <c r="DF830" s="86"/>
      <c r="DH830" s="86"/>
      <c r="DJ830" s="86"/>
      <c r="DL830" s="86"/>
      <c r="DN830" s="86"/>
      <c r="DP830" s="86"/>
      <c r="DR830" s="86"/>
      <c r="DT830" s="86"/>
      <c r="DV830" s="86"/>
      <c r="DX830" s="86"/>
      <c r="DZ830" s="86"/>
      <c r="EB830" s="86"/>
      <c r="ED830" s="86"/>
      <c r="EE830" s="86"/>
      <c r="EF830" s="86"/>
      <c r="EG830" s="86"/>
      <c r="EI830" s="87"/>
      <c r="EK830" s="86"/>
      <c r="EL830" s="87"/>
      <c r="EM830" s="88"/>
      <c r="EN830" s="86"/>
      <c r="EO830" s="87"/>
      <c r="EP830" s="86"/>
      <c r="EQ830" s="86"/>
      <c r="ER830" s="86"/>
      <c r="ES830" s="86"/>
      <c r="ET830" s="89"/>
    </row>
    <row r="831" spans="56:150" x14ac:dyDescent="0.2">
      <c r="BD831" s="86"/>
      <c r="BF831" s="86"/>
      <c r="BH831" s="86"/>
      <c r="BJ831" s="86"/>
      <c r="BL831" s="86"/>
      <c r="BN831" s="86"/>
      <c r="BP831" s="86"/>
      <c r="BR831" s="86"/>
      <c r="BT831" s="86"/>
      <c r="BV831" s="86"/>
      <c r="BX831" s="86"/>
      <c r="BZ831" s="86"/>
      <c r="CB831" s="86"/>
      <c r="CD831" s="86"/>
      <c r="CF831" s="86"/>
      <c r="CH831" s="86"/>
      <c r="CJ831" s="86"/>
      <c r="CL831" s="86"/>
      <c r="CN831" s="86"/>
      <c r="CP831" s="86"/>
      <c r="CR831" s="86"/>
      <c r="CT831" s="86"/>
      <c r="CV831" s="86"/>
      <c r="CX831" s="86"/>
      <c r="CZ831" s="86"/>
      <c r="DB831" s="86"/>
      <c r="DD831" s="86"/>
      <c r="DF831" s="86"/>
      <c r="DH831" s="86"/>
      <c r="DJ831" s="86"/>
      <c r="DL831" s="86"/>
      <c r="DN831" s="86"/>
      <c r="DP831" s="86"/>
      <c r="DR831" s="86"/>
      <c r="DT831" s="86"/>
      <c r="DV831" s="86"/>
      <c r="DX831" s="86"/>
      <c r="DZ831" s="86"/>
      <c r="EB831" s="86"/>
      <c r="ED831" s="86"/>
      <c r="EE831" s="86"/>
      <c r="EF831" s="86"/>
      <c r="EG831" s="86"/>
      <c r="EI831" s="87"/>
      <c r="EK831" s="86"/>
      <c r="EL831" s="87"/>
      <c r="EM831" s="88"/>
      <c r="EN831" s="86"/>
      <c r="EO831" s="87"/>
      <c r="EP831" s="86"/>
      <c r="EQ831" s="86"/>
      <c r="ER831" s="86"/>
      <c r="ES831" s="86"/>
      <c r="ET831" s="89"/>
    </row>
    <row r="832" spans="56:150" x14ac:dyDescent="0.2">
      <c r="BD832" s="86"/>
      <c r="BF832" s="86"/>
      <c r="BH832" s="86"/>
      <c r="BJ832" s="86"/>
      <c r="BL832" s="86"/>
      <c r="BN832" s="86"/>
      <c r="BP832" s="86"/>
      <c r="BR832" s="86"/>
      <c r="BT832" s="86"/>
      <c r="BV832" s="86"/>
      <c r="BX832" s="86"/>
      <c r="BZ832" s="86"/>
      <c r="CB832" s="86"/>
      <c r="CD832" s="86"/>
      <c r="CF832" s="86"/>
      <c r="CH832" s="86"/>
      <c r="CJ832" s="86"/>
      <c r="CL832" s="86"/>
      <c r="CN832" s="86"/>
      <c r="CP832" s="86"/>
      <c r="CR832" s="86"/>
      <c r="CT832" s="86"/>
      <c r="CV832" s="86"/>
      <c r="CX832" s="86"/>
      <c r="CZ832" s="86"/>
      <c r="DB832" s="86"/>
      <c r="DD832" s="86"/>
      <c r="DF832" s="86"/>
      <c r="DH832" s="86"/>
      <c r="DJ832" s="86"/>
      <c r="DL832" s="86"/>
      <c r="DN832" s="86"/>
      <c r="DP832" s="86"/>
      <c r="DR832" s="86"/>
      <c r="DT832" s="86"/>
      <c r="DV832" s="86"/>
      <c r="DX832" s="86"/>
      <c r="DZ832" s="86"/>
      <c r="EB832" s="86"/>
      <c r="ED832" s="86"/>
      <c r="EE832" s="86"/>
      <c r="EF832" s="86"/>
      <c r="EG832" s="86"/>
      <c r="EI832" s="87"/>
      <c r="EK832" s="86"/>
      <c r="EL832" s="87"/>
      <c r="EM832" s="88"/>
      <c r="EN832" s="86"/>
      <c r="EO832" s="87"/>
      <c r="EP832" s="86"/>
      <c r="EQ832" s="86"/>
      <c r="ER832" s="86"/>
      <c r="ES832" s="86"/>
      <c r="ET832" s="89"/>
    </row>
    <row r="833" spans="56:150" x14ac:dyDescent="0.2">
      <c r="BD833" s="86"/>
      <c r="BF833" s="86"/>
      <c r="BH833" s="86"/>
      <c r="BJ833" s="86"/>
      <c r="BL833" s="86"/>
      <c r="BN833" s="86"/>
      <c r="BP833" s="86"/>
      <c r="BR833" s="86"/>
      <c r="BT833" s="86"/>
      <c r="BV833" s="86"/>
      <c r="BX833" s="86"/>
      <c r="BZ833" s="86"/>
      <c r="CB833" s="86"/>
      <c r="CD833" s="86"/>
      <c r="CF833" s="86"/>
      <c r="CH833" s="86"/>
      <c r="CJ833" s="86"/>
      <c r="CL833" s="86"/>
      <c r="CN833" s="86"/>
      <c r="CP833" s="86"/>
      <c r="CR833" s="86"/>
      <c r="CT833" s="86"/>
      <c r="CV833" s="86"/>
      <c r="CX833" s="86"/>
      <c r="CZ833" s="86"/>
      <c r="DB833" s="86"/>
      <c r="DD833" s="86"/>
      <c r="DF833" s="86"/>
      <c r="DH833" s="86"/>
      <c r="DJ833" s="86"/>
      <c r="DL833" s="86"/>
      <c r="DN833" s="86"/>
      <c r="DP833" s="86"/>
      <c r="DR833" s="86"/>
      <c r="DT833" s="86"/>
      <c r="DV833" s="86"/>
      <c r="DX833" s="86"/>
      <c r="DZ833" s="86"/>
      <c r="EB833" s="86"/>
      <c r="ED833" s="86"/>
      <c r="EE833" s="86"/>
      <c r="EF833" s="86"/>
      <c r="EG833" s="86"/>
      <c r="EI833" s="87"/>
      <c r="EK833" s="86"/>
      <c r="EL833" s="87"/>
      <c r="EM833" s="88"/>
      <c r="EN833" s="86"/>
      <c r="EO833" s="87"/>
      <c r="EP833" s="86"/>
      <c r="EQ833" s="86"/>
      <c r="ER833" s="86"/>
      <c r="ES833" s="86"/>
      <c r="ET833" s="89"/>
    </row>
    <row r="834" spans="56:150" x14ac:dyDescent="0.2">
      <c r="BD834" s="86"/>
      <c r="BF834" s="86"/>
      <c r="BH834" s="86"/>
      <c r="BJ834" s="86"/>
      <c r="BL834" s="86"/>
      <c r="BN834" s="86"/>
      <c r="BP834" s="86"/>
      <c r="BR834" s="86"/>
      <c r="BT834" s="86"/>
      <c r="BV834" s="86"/>
      <c r="BX834" s="86"/>
      <c r="BZ834" s="86"/>
      <c r="CB834" s="86"/>
      <c r="CD834" s="86"/>
      <c r="CF834" s="86"/>
      <c r="CH834" s="86"/>
      <c r="CJ834" s="86"/>
      <c r="CL834" s="86"/>
      <c r="CN834" s="86"/>
      <c r="CP834" s="86"/>
      <c r="CR834" s="86"/>
      <c r="CT834" s="86"/>
      <c r="CV834" s="86"/>
      <c r="CX834" s="86"/>
      <c r="CZ834" s="86"/>
      <c r="DB834" s="86"/>
      <c r="DD834" s="86"/>
      <c r="DF834" s="86"/>
      <c r="DH834" s="86"/>
      <c r="DJ834" s="86"/>
      <c r="DL834" s="86"/>
      <c r="DN834" s="86"/>
      <c r="DP834" s="86"/>
      <c r="DR834" s="86"/>
      <c r="DT834" s="86"/>
      <c r="DV834" s="86"/>
      <c r="DX834" s="86"/>
      <c r="DZ834" s="86"/>
      <c r="EB834" s="86"/>
      <c r="ED834" s="86"/>
      <c r="EE834" s="86"/>
      <c r="EF834" s="86"/>
      <c r="EG834" s="86"/>
      <c r="EI834" s="87"/>
      <c r="EK834" s="86"/>
      <c r="EL834" s="87"/>
      <c r="EM834" s="88"/>
      <c r="EN834" s="86"/>
      <c r="EO834" s="87"/>
      <c r="EP834" s="86"/>
      <c r="EQ834" s="86"/>
      <c r="ER834" s="86"/>
      <c r="ES834" s="86"/>
      <c r="ET834" s="89"/>
    </row>
    <row r="835" spans="56:150" x14ac:dyDescent="0.2">
      <c r="BD835" s="86"/>
      <c r="BF835" s="86"/>
      <c r="BH835" s="86"/>
      <c r="BJ835" s="86"/>
      <c r="BL835" s="86"/>
      <c r="BN835" s="86"/>
      <c r="BP835" s="86"/>
      <c r="BR835" s="86"/>
      <c r="BT835" s="86"/>
      <c r="BV835" s="86"/>
      <c r="BX835" s="86"/>
      <c r="BZ835" s="86"/>
      <c r="CB835" s="86"/>
      <c r="CD835" s="86"/>
      <c r="CF835" s="86"/>
      <c r="CH835" s="86"/>
      <c r="CJ835" s="86"/>
      <c r="CL835" s="86"/>
      <c r="CN835" s="86"/>
      <c r="CP835" s="86"/>
      <c r="CR835" s="86"/>
      <c r="CT835" s="86"/>
      <c r="CV835" s="86"/>
      <c r="CX835" s="86"/>
      <c r="CZ835" s="86"/>
      <c r="DB835" s="86"/>
      <c r="DD835" s="86"/>
      <c r="DF835" s="86"/>
      <c r="DH835" s="86"/>
      <c r="DJ835" s="86"/>
      <c r="DL835" s="86"/>
      <c r="DN835" s="86"/>
      <c r="DP835" s="86"/>
      <c r="DR835" s="86"/>
      <c r="DT835" s="86"/>
      <c r="DV835" s="86"/>
      <c r="DX835" s="86"/>
      <c r="DZ835" s="86"/>
      <c r="EB835" s="86"/>
      <c r="ED835" s="86"/>
      <c r="EE835" s="86"/>
      <c r="EF835" s="86"/>
      <c r="EG835" s="86"/>
      <c r="EI835" s="87"/>
      <c r="EK835" s="86"/>
      <c r="EL835" s="87"/>
      <c r="EM835" s="88"/>
      <c r="EN835" s="86"/>
      <c r="EO835" s="87"/>
      <c r="EP835" s="86"/>
      <c r="EQ835" s="86"/>
      <c r="ER835" s="86"/>
      <c r="ES835" s="86"/>
      <c r="ET835" s="89"/>
    </row>
    <row r="836" spans="56:150" x14ac:dyDescent="0.2">
      <c r="BD836" s="86"/>
      <c r="BF836" s="86"/>
      <c r="BH836" s="86"/>
      <c r="BJ836" s="86"/>
      <c r="BL836" s="86"/>
      <c r="BN836" s="86"/>
      <c r="BP836" s="86"/>
      <c r="BR836" s="86"/>
      <c r="BT836" s="86"/>
      <c r="BV836" s="86"/>
      <c r="BX836" s="86"/>
      <c r="BZ836" s="86"/>
      <c r="CB836" s="86"/>
      <c r="CD836" s="86"/>
      <c r="CF836" s="86"/>
      <c r="CH836" s="86"/>
      <c r="CJ836" s="86"/>
      <c r="CL836" s="86"/>
      <c r="CN836" s="86"/>
      <c r="CP836" s="86"/>
      <c r="CR836" s="86"/>
      <c r="CT836" s="86"/>
      <c r="CV836" s="86"/>
      <c r="CX836" s="86"/>
      <c r="CZ836" s="86"/>
      <c r="DB836" s="86"/>
      <c r="DD836" s="86"/>
      <c r="DF836" s="86"/>
      <c r="DH836" s="86"/>
      <c r="DJ836" s="86"/>
      <c r="DL836" s="86"/>
      <c r="DN836" s="86"/>
      <c r="DP836" s="86"/>
      <c r="DR836" s="86"/>
      <c r="DT836" s="86"/>
      <c r="DV836" s="86"/>
      <c r="DX836" s="86"/>
      <c r="DZ836" s="86"/>
      <c r="EB836" s="86"/>
      <c r="ED836" s="86"/>
      <c r="EE836" s="86"/>
      <c r="EF836" s="86"/>
      <c r="EG836" s="86"/>
      <c r="EI836" s="87"/>
      <c r="EK836" s="86"/>
      <c r="EL836" s="87"/>
      <c r="EM836" s="88"/>
      <c r="EN836" s="86"/>
      <c r="EO836" s="87"/>
      <c r="EP836" s="86"/>
      <c r="EQ836" s="86"/>
      <c r="ER836" s="86"/>
      <c r="ES836" s="86"/>
      <c r="ET836" s="89"/>
    </row>
    <row r="837" spans="56:150" x14ac:dyDescent="0.2">
      <c r="BD837" s="86"/>
      <c r="BF837" s="86"/>
      <c r="BH837" s="86"/>
      <c r="BJ837" s="86"/>
      <c r="BL837" s="86"/>
      <c r="BN837" s="86"/>
      <c r="BP837" s="86"/>
      <c r="BR837" s="86"/>
      <c r="BT837" s="86"/>
      <c r="BV837" s="86"/>
      <c r="BX837" s="86"/>
      <c r="BZ837" s="86"/>
      <c r="CB837" s="86"/>
      <c r="CD837" s="86"/>
      <c r="CF837" s="86"/>
      <c r="CH837" s="86"/>
      <c r="CJ837" s="86"/>
      <c r="CL837" s="86"/>
      <c r="CN837" s="86"/>
      <c r="CP837" s="86"/>
      <c r="CR837" s="86"/>
      <c r="CT837" s="86"/>
      <c r="CV837" s="86"/>
      <c r="CX837" s="86"/>
      <c r="CZ837" s="86"/>
      <c r="DB837" s="86"/>
      <c r="DD837" s="86"/>
      <c r="DF837" s="86"/>
      <c r="DH837" s="86"/>
      <c r="DJ837" s="86"/>
      <c r="DL837" s="86"/>
      <c r="DN837" s="86"/>
      <c r="DP837" s="86"/>
      <c r="DR837" s="86"/>
      <c r="DT837" s="86"/>
      <c r="DV837" s="86"/>
      <c r="DX837" s="86"/>
      <c r="DZ837" s="86"/>
      <c r="EB837" s="86"/>
      <c r="ED837" s="86"/>
      <c r="EE837" s="86"/>
      <c r="EF837" s="86"/>
      <c r="EG837" s="86"/>
      <c r="EI837" s="87"/>
      <c r="EK837" s="86"/>
      <c r="EL837" s="87"/>
      <c r="EM837" s="88"/>
      <c r="EN837" s="86"/>
      <c r="EO837" s="87"/>
      <c r="EP837" s="86"/>
      <c r="EQ837" s="86"/>
      <c r="ER837" s="86"/>
      <c r="ES837" s="86"/>
      <c r="ET837" s="89"/>
    </row>
    <row r="838" spans="56:150" x14ac:dyDescent="0.2">
      <c r="BD838" s="86"/>
      <c r="BF838" s="86"/>
      <c r="BH838" s="86"/>
      <c r="BJ838" s="86"/>
      <c r="BL838" s="86"/>
      <c r="BN838" s="86"/>
      <c r="BP838" s="86"/>
      <c r="BR838" s="86"/>
      <c r="BT838" s="86"/>
      <c r="BV838" s="86"/>
      <c r="BX838" s="86"/>
      <c r="BZ838" s="86"/>
      <c r="CB838" s="86"/>
      <c r="CD838" s="86"/>
      <c r="CF838" s="86"/>
      <c r="CH838" s="86"/>
      <c r="CJ838" s="86"/>
      <c r="CL838" s="86"/>
      <c r="CN838" s="86"/>
      <c r="CP838" s="86"/>
      <c r="CR838" s="86"/>
      <c r="CT838" s="86"/>
      <c r="CV838" s="86"/>
      <c r="CX838" s="86"/>
      <c r="CZ838" s="86"/>
      <c r="DB838" s="86"/>
      <c r="DD838" s="86"/>
      <c r="DF838" s="86"/>
      <c r="DH838" s="86"/>
      <c r="DJ838" s="86"/>
      <c r="DL838" s="86"/>
      <c r="DN838" s="86"/>
      <c r="DP838" s="86"/>
      <c r="DR838" s="86"/>
      <c r="DT838" s="86"/>
      <c r="DV838" s="86"/>
      <c r="DX838" s="86"/>
      <c r="DZ838" s="86"/>
      <c r="EB838" s="86"/>
      <c r="ED838" s="86"/>
      <c r="EE838" s="86"/>
      <c r="EF838" s="86"/>
      <c r="EG838" s="86"/>
      <c r="EI838" s="87"/>
      <c r="EK838" s="86"/>
      <c r="EL838" s="87"/>
      <c r="EM838" s="88"/>
      <c r="EN838" s="86"/>
      <c r="EO838" s="87"/>
      <c r="EP838" s="86"/>
      <c r="EQ838" s="86"/>
      <c r="ER838" s="86"/>
      <c r="ES838" s="86"/>
      <c r="ET838" s="89"/>
    </row>
    <row r="839" spans="56:150" x14ac:dyDescent="0.2">
      <c r="BD839" s="86"/>
      <c r="BF839" s="86"/>
      <c r="BH839" s="86"/>
      <c r="BJ839" s="86"/>
      <c r="BL839" s="86"/>
      <c r="BN839" s="86"/>
      <c r="BP839" s="86"/>
      <c r="BR839" s="86"/>
      <c r="BT839" s="86"/>
      <c r="BV839" s="86"/>
      <c r="BX839" s="86"/>
      <c r="BZ839" s="86"/>
      <c r="CB839" s="86"/>
      <c r="CD839" s="86"/>
      <c r="CF839" s="86"/>
      <c r="CH839" s="86"/>
      <c r="CJ839" s="86"/>
      <c r="CL839" s="86"/>
      <c r="CN839" s="86"/>
      <c r="CP839" s="86"/>
      <c r="CR839" s="86"/>
      <c r="CT839" s="86"/>
      <c r="CV839" s="86"/>
      <c r="CX839" s="86"/>
      <c r="CZ839" s="86"/>
      <c r="DB839" s="86"/>
      <c r="DD839" s="86"/>
      <c r="DF839" s="86"/>
      <c r="DH839" s="86"/>
      <c r="DJ839" s="86"/>
      <c r="DL839" s="86"/>
      <c r="DN839" s="86"/>
      <c r="DP839" s="86"/>
      <c r="DR839" s="86"/>
      <c r="DT839" s="86"/>
      <c r="DV839" s="86"/>
      <c r="DX839" s="86"/>
      <c r="DZ839" s="86"/>
      <c r="EB839" s="86"/>
      <c r="ED839" s="86"/>
      <c r="EE839" s="86"/>
      <c r="EF839" s="86"/>
      <c r="EG839" s="86"/>
      <c r="EI839" s="87"/>
      <c r="EK839" s="86"/>
      <c r="EL839" s="87"/>
      <c r="EM839" s="88"/>
      <c r="EN839" s="86"/>
      <c r="EO839" s="87"/>
      <c r="EP839" s="86"/>
      <c r="EQ839" s="86"/>
      <c r="ER839" s="86"/>
      <c r="ES839" s="86"/>
      <c r="ET839" s="89"/>
    </row>
    <row r="840" spans="56:150" x14ac:dyDescent="0.2">
      <c r="BD840" s="86"/>
      <c r="BF840" s="86"/>
      <c r="BH840" s="86"/>
      <c r="BJ840" s="86"/>
      <c r="BL840" s="86"/>
      <c r="BN840" s="86"/>
      <c r="BP840" s="86"/>
      <c r="BR840" s="86"/>
      <c r="BT840" s="86"/>
      <c r="BV840" s="86"/>
      <c r="BX840" s="86"/>
      <c r="BZ840" s="86"/>
      <c r="CB840" s="86"/>
      <c r="CD840" s="86"/>
      <c r="CF840" s="86"/>
      <c r="CH840" s="86"/>
      <c r="CJ840" s="86"/>
      <c r="CL840" s="86"/>
      <c r="CN840" s="86"/>
      <c r="CP840" s="86"/>
      <c r="CR840" s="86"/>
      <c r="CT840" s="86"/>
      <c r="CV840" s="86"/>
      <c r="CX840" s="86"/>
      <c r="CZ840" s="86"/>
      <c r="DB840" s="86"/>
      <c r="DD840" s="86"/>
      <c r="DF840" s="86"/>
      <c r="DH840" s="86"/>
      <c r="DJ840" s="86"/>
      <c r="DL840" s="86"/>
      <c r="DN840" s="86"/>
      <c r="DP840" s="86"/>
      <c r="DR840" s="86"/>
      <c r="DT840" s="86"/>
      <c r="DV840" s="86"/>
      <c r="DX840" s="86"/>
      <c r="DZ840" s="86"/>
      <c r="EB840" s="86"/>
      <c r="ED840" s="86"/>
      <c r="EE840" s="86"/>
      <c r="EF840" s="86"/>
      <c r="EG840" s="86"/>
      <c r="EI840" s="87"/>
      <c r="EK840" s="86"/>
      <c r="EL840" s="87"/>
      <c r="EM840" s="88"/>
      <c r="EN840" s="86"/>
      <c r="EO840" s="87"/>
      <c r="EP840" s="86"/>
      <c r="EQ840" s="86"/>
      <c r="ER840" s="86"/>
      <c r="ES840" s="86"/>
      <c r="ET840" s="89"/>
    </row>
    <row r="841" spans="56:150" x14ac:dyDescent="0.2">
      <c r="BD841" s="86"/>
      <c r="BF841" s="86"/>
      <c r="BH841" s="86"/>
      <c r="BJ841" s="86"/>
      <c r="BL841" s="86"/>
      <c r="BN841" s="86"/>
      <c r="BP841" s="86"/>
      <c r="BR841" s="86"/>
      <c r="BT841" s="86"/>
      <c r="BV841" s="86"/>
      <c r="BX841" s="86"/>
      <c r="BZ841" s="86"/>
      <c r="CB841" s="86"/>
      <c r="CD841" s="86"/>
      <c r="CF841" s="86"/>
      <c r="CH841" s="86"/>
      <c r="CJ841" s="86"/>
      <c r="CL841" s="86"/>
      <c r="CN841" s="86"/>
      <c r="CP841" s="86"/>
      <c r="CR841" s="86"/>
      <c r="CT841" s="86"/>
      <c r="CV841" s="86"/>
      <c r="CX841" s="86"/>
      <c r="CZ841" s="86"/>
      <c r="DB841" s="86"/>
      <c r="DD841" s="86"/>
      <c r="DF841" s="86"/>
      <c r="DH841" s="86"/>
      <c r="DJ841" s="86"/>
      <c r="DL841" s="86"/>
      <c r="DN841" s="86"/>
      <c r="DP841" s="86"/>
      <c r="DR841" s="86"/>
      <c r="DT841" s="86"/>
      <c r="DV841" s="86"/>
      <c r="DX841" s="86"/>
      <c r="DZ841" s="86"/>
      <c r="EB841" s="86"/>
      <c r="ED841" s="86"/>
      <c r="EE841" s="86"/>
      <c r="EF841" s="86"/>
      <c r="EG841" s="86"/>
      <c r="EI841" s="87"/>
      <c r="EK841" s="86"/>
      <c r="EL841" s="87"/>
      <c r="EM841" s="88"/>
      <c r="EN841" s="86"/>
      <c r="EO841" s="87"/>
      <c r="EP841" s="86"/>
      <c r="EQ841" s="86"/>
      <c r="ER841" s="86"/>
      <c r="ES841" s="86"/>
      <c r="ET841" s="89"/>
    </row>
    <row r="842" spans="56:150" x14ac:dyDescent="0.2">
      <c r="BD842" s="86"/>
      <c r="BF842" s="86"/>
      <c r="BH842" s="86"/>
      <c r="BJ842" s="86"/>
      <c r="BL842" s="86"/>
      <c r="BN842" s="86"/>
      <c r="BP842" s="86"/>
      <c r="BR842" s="86"/>
      <c r="BT842" s="86"/>
      <c r="BV842" s="86"/>
      <c r="BX842" s="86"/>
      <c r="BZ842" s="86"/>
      <c r="CB842" s="86"/>
      <c r="CD842" s="86"/>
      <c r="CF842" s="86"/>
      <c r="CH842" s="86"/>
      <c r="CJ842" s="86"/>
      <c r="CL842" s="86"/>
      <c r="CN842" s="86"/>
      <c r="CP842" s="86"/>
      <c r="CR842" s="86"/>
      <c r="CT842" s="86"/>
      <c r="CV842" s="86"/>
      <c r="CX842" s="86"/>
      <c r="CZ842" s="86"/>
      <c r="DB842" s="86"/>
      <c r="DD842" s="86"/>
      <c r="DF842" s="86"/>
      <c r="DH842" s="86"/>
      <c r="DJ842" s="86"/>
      <c r="DL842" s="86"/>
      <c r="DN842" s="86"/>
      <c r="DP842" s="86"/>
      <c r="DR842" s="86"/>
      <c r="DT842" s="86"/>
      <c r="DV842" s="86"/>
      <c r="DX842" s="86"/>
      <c r="DZ842" s="86"/>
      <c r="EB842" s="86"/>
      <c r="ED842" s="86"/>
      <c r="EE842" s="86"/>
      <c r="EF842" s="86"/>
      <c r="EG842" s="86"/>
      <c r="EI842" s="87"/>
      <c r="EK842" s="86"/>
      <c r="EL842" s="87"/>
      <c r="EM842" s="88"/>
      <c r="EN842" s="86"/>
      <c r="EO842" s="87"/>
      <c r="EP842" s="86"/>
      <c r="EQ842" s="86"/>
      <c r="ER842" s="86"/>
      <c r="ES842" s="86"/>
      <c r="ET842" s="89"/>
    </row>
    <row r="843" spans="56:150" x14ac:dyDescent="0.2">
      <c r="BD843" s="86"/>
      <c r="BF843" s="86"/>
      <c r="BH843" s="86"/>
      <c r="BJ843" s="86"/>
      <c r="BL843" s="86"/>
      <c r="BN843" s="86"/>
      <c r="BP843" s="86"/>
      <c r="BR843" s="86"/>
      <c r="BT843" s="86"/>
      <c r="BV843" s="86"/>
      <c r="BX843" s="86"/>
      <c r="BZ843" s="86"/>
      <c r="CB843" s="86"/>
      <c r="CD843" s="86"/>
      <c r="CF843" s="86"/>
      <c r="CH843" s="86"/>
      <c r="CJ843" s="86"/>
      <c r="CL843" s="86"/>
      <c r="CN843" s="86"/>
      <c r="CP843" s="86"/>
      <c r="CR843" s="86"/>
      <c r="CT843" s="86"/>
      <c r="CV843" s="86"/>
      <c r="CX843" s="86"/>
      <c r="CZ843" s="86"/>
      <c r="DB843" s="86"/>
      <c r="DD843" s="86"/>
      <c r="DF843" s="86"/>
      <c r="DH843" s="86"/>
      <c r="DJ843" s="86"/>
      <c r="DL843" s="86"/>
      <c r="DN843" s="86"/>
      <c r="DP843" s="86"/>
      <c r="DR843" s="86"/>
      <c r="DT843" s="86"/>
      <c r="DV843" s="86"/>
      <c r="DX843" s="86"/>
      <c r="DZ843" s="86"/>
      <c r="EB843" s="86"/>
      <c r="ED843" s="86"/>
      <c r="EE843" s="86"/>
      <c r="EF843" s="86"/>
      <c r="EG843" s="86"/>
      <c r="EI843" s="87"/>
      <c r="EK843" s="86"/>
      <c r="EL843" s="87"/>
      <c r="EM843" s="88"/>
      <c r="EN843" s="86"/>
      <c r="EO843" s="87"/>
      <c r="EP843" s="86"/>
      <c r="EQ843" s="86"/>
      <c r="ER843" s="86"/>
      <c r="ES843" s="86"/>
      <c r="ET843" s="89"/>
    </row>
    <row r="844" spans="56:150" x14ac:dyDescent="0.2">
      <c r="BD844" s="86"/>
      <c r="BF844" s="86"/>
      <c r="BH844" s="86"/>
      <c r="BJ844" s="86"/>
      <c r="BL844" s="86"/>
      <c r="BN844" s="86"/>
      <c r="BP844" s="86"/>
      <c r="BR844" s="86"/>
      <c r="BT844" s="86"/>
      <c r="BV844" s="86"/>
      <c r="BX844" s="86"/>
      <c r="BZ844" s="86"/>
      <c r="CB844" s="86"/>
      <c r="CD844" s="86"/>
      <c r="CF844" s="86"/>
      <c r="CH844" s="86"/>
      <c r="CJ844" s="86"/>
      <c r="CL844" s="86"/>
      <c r="CN844" s="86"/>
      <c r="CP844" s="86"/>
      <c r="CR844" s="86"/>
      <c r="CT844" s="86"/>
      <c r="CV844" s="86"/>
      <c r="CX844" s="86"/>
      <c r="CZ844" s="86"/>
      <c r="DB844" s="86"/>
      <c r="DD844" s="86"/>
      <c r="DF844" s="86"/>
      <c r="DH844" s="86"/>
      <c r="DJ844" s="86"/>
      <c r="DL844" s="86"/>
      <c r="DN844" s="86"/>
      <c r="DP844" s="86"/>
      <c r="DR844" s="86"/>
      <c r="DT844" s="86"/>
      <c r="DV844" s="86"/>
      <c r="DX844" s="86"/>
      <c r="DZ844" s="86"/>
      <c r="EB844" s="86"/>
      <c r="ED844" s="86"/>
      <c r="EE844" s="86"/>
      <c r="EF844" s="86"/>
      <c r="EG844" s="86"/>
      <c r="EI844" s="87"/>
      <c r="EK844" s="86"/>
      <c r="EL844" s="87"/>
      <c r="EM844" s="88"/>
      <c r="EN844" s="86"/>
      <c r="EO844" s="87"/>
      <c r="EP844" s="86"/>
      <c r="EQ844" s="86"/>
      <c r="ER844" s="86"/>
      <c r="ES844" s="86"/>
      <c r="ET844" s="89"/>
    </row>
    <row r="845" spans="56:150" x14ac:dyDescent="0.2">
      <c r="BD845" s="86"/>
      <c r="BF845" s="86"/>
      <c r="BH845" s="86"/>
      <c r="BJ845" s="86"/>
      <c r="BL845" s="86"/>
      <c r="BN845" s="86"/>
      <c r="BP845" s="86"/>
      <c r="BR845" s="86"/>
      <c r="BT845" s="86"/>
      <c r="BV845" s="86"/>
      <c r="BX845" s="86"/>
      <c r="BZ845" s="86"/>
      <c r="CB845" s="86"/>
      <c r="CD845" s="86"/>
      <c r="CF845" s="86"/>
      <c r="CH845" s="86"/>
      <c r="CJ845" s="86"/>
      <c r="CL845" s="86"/>
      <c r="CN845" s="86"/>
      <c r="CP845" s="86"/>
      <c r="CR845" s="86"/>
      <c r="CT845" s="86"/>
      <c r="CV845" s="86"/>
      <c r="CX845" s="86"/>
      <c r="CZ845" s="86"/>
      <c r="DB845" s="86"/>
      <c r="DD845" s="86"/>
      <c r="DF845" s="86"/>
      <c r="DH845" s="86"/>
      <c r="DJ845" s="86"/>
      <c r="DL845" s="86"/>
      <c r="DN845" s="86"/>
      <c r="DP845" s="86"/>
      <c r="DR845" s="86"/>
      <c r="DT845" s="86"/>
      <c r="DV845" s="86"/>
      <c r="DX845" s="86"/>
      <c r="DZ845" s="86"/>
      <c r="EB845" s="86"/>
      <c r="ED845" s="86"/>
      <c r="EE845" s="86"/>
      <c r="EF845" s="86"/>
      <c r="EG845" s="86"/>
      <c r="EI845" s="87"/>
      <c r="EK845" s="86"/>
      <c r="EL845" s="87"/>
      <c r="EM845" s="88"/>
      <c r="EN845" s="86"/>
      <c r="EO845" s="87"/>
      <c r="EP845" s="86"/>
      <c r="EQ845" s="86"/>
      <c r="ER845" s="86"/>
      <c r="ES845" s="86"/>
      <c r="ET845" s="89"/>
    </row>
    <row r="846" spans="56:150" x14ac:dyDescent="0.2">
      <c r="BD846" s="86"/>
      <c r="BF846" s="86"/>
      <c r="BH846" s="86"/>
      <c r="BJ846" s="86"/>
      <c r="BL846" s="86"/>
      <c r="BN846" s="86"/>
      <c r="BP846" s="86"/>
      <c r="BR846" s="86"/>
      <c r="BT846" s="86"/>
      <c r="BV846" s="86"/>
      <c r="BX846" s="86"/>
      <c r="BZ846" s="86"/>
      <c r="CB846" s="86"/>
      <c r="CD846" s="86"/>
      <c r="CF846" s="86"/>
      <c r="CH846" s="86"/>
      <c r="CJ846" s="86"/>
      <c r="CL846" s="86"/>
      <c r="CN846" s="86"/>
      <c r="CP846" s="86"/>
      <c r="CR846" s="86"/>
      <c r="CT846" s="86"/>
      <c r="CV846" s="86"/>
      <c r="CX846" s="86"/>
      <c r="CZ846" s="86"/>
      <c r="DB846" s="86"/>
      <c r="DD846" s="86"/>
      <c r="DF846" s="86"/>
      <c r="DH846" s="86"/>
      <c r="DJ846" s="86"/>
      <c r="DL846" s="86"/>
      <c r="DN846" s="86"/>
      <c r="DP846" s="86"/>
      <c r="DR846" s="86"/>
      <c r="DT846" s="86"/>
      <c r="DV846" s="86"/>
      <c r="DX846" s="86"/>
      <c r="DZ846" s="86"/>
      <c r="EB846" s="86"/>
      <c r="ED846" s="86"/>
      <c r="EE846" s="86"/>
      <c r="EF846" s="86"/>
      <c r="EG846" s="86"/>
      <c r="EI846" s="87"/>
      <c r="EK846" s="86"/>
      <c r="EL846" s="87"/>
      <c r="EM846" s="88"/>
      <c r="EN846" s="86"/>
      <c r="EO846" s="87"/>
      <c r="EP846" s="86"/>
      <c r="EQ846" s="86"/>
      <c r="ER846" s="86"/>
      <c r="ES846" s="86"/>
      <c r="ET846" s="89"/>
    </row>
    <row r="847" spans="56:150" x14ac:dyDescent="0.2">
      <c r="BD847" s="86"/>
      <c r="BF847" s="86"/>
      <c r="BH847" s="86"/>
      <c r="BJ847" s="86"/>
      <c r="BL847" s="86"/>
      <c r="BN847" s="86"/>
      <c r="BP847" s="86"/>
      <c r="BR847" s="86"/>
      <c r="BT847" s="86"/>
      <c r="BV847" s="86"/>
      <c r="BX847" s="86"/>
      <c r="BZ847" s="86"/>
      <c r="CB847" s="86"/>
      <c r="CD847" s="86"/>
      <c r="CF847" s="86"/>
      <c r="CH847" s="86"/>
      <c r="CJ847" s="86"/>
      <c r="CL847" s="86"/>
      <c r="CN847" s="86"/>
      <c r="CP847" s="86"/>
      <c r="CR847" s="86"/>
      <c r="CT847" s="86"/>
      <c r="CV847" s="86"/>
      <c r="CX847" s="86"/>
      <c r="CZ847" s="86"/>
      <c r="DB847" s="86"/>
      <c r="DD847" s="86"/>
      <c r="DF847" s="86"/>
      <c r="DH847" s="86"/>
      <c r="DJ847" s="86"/>
      <c r="DL847" s="86"/>
      <c r="DN847" s="86"/>
      <c r="DP847" s="86"/>
      <c r="DR847" s="86"/>
      <c r="DT847" s="86"/>
      <c r="DV847" s="86"/>
      <c r="DX847" s="86"/>
      <c r="DZ847" s="86"/>
      <c r="EB847" s="86"/>
      <c r="ED847" s="86"/>
      <c r="EE847" s="86"/>
      <c r="EF847" s="86"/>
      <c r="EG847" s="86"/>
      <c r="EI847" s="87"/>
      <c r="EK847" s="86"/>
      <c r="EL847" s="87"/>
      <c r="EM847" s="88"/>
      <c r="EN847" s="86"/>
      <c r="EO847" s="87"/>
      <c r="EP847" s="86"/>
      <c r="EQ847" s="86"/>
      <c r="ER847" s="86"/>
      <c r="ES847" s="86"/>
      <c r="ET847" s="89"/>
    </row>
    <row r="848" spans="56:150" x14ac:dyDescent="0.2">
      <c r="BD848" s="86"/>
      <c r="BF848" s="86"/>
      <c r="BH848" s="86"/>
      <c r="BJ848" s="86"/>
      <c r="BL848" s="86"/>
      <c r="BN848" s="86"/>
      <c r="BP848" s="86"/>
      <c r="BR848" s="86"/>
      <c r="BT848" s="86"/>
      <c r="BV848" s="86"/>
      <c r="BX848" s="86"/>
      <c r="BZ848" s="86"/>
      <c r="CB848" s="86"/>
      <c r="CD848" s="86"/>
      <c r="CF848" s="86"/>
      <c r="CH848" s="86"/>
      <c r="CJ848" s="86"/>
      <c r="CL848" s="86"/>
      <c r="CN848" s="86"/>
      <c r="CP848" s="86"/>
      <c r="CR848" s="86"/>
      <c r="CT848" s="86"/>
      <c r="CV848" s="86"/>
      <c r="CX848" s="86"/>
      <c r="CZ848" s="86"/>
      <c r="DB848" s="86"/>
      <c r="DD848" s="86"/>
      <c r="DF848" s="86"/>
      <c r="DH848" s="86"/>
      <c r="DJ848" s="86"/>
      <c r="DL848" s="86"/>
      <c r="DN848" s="86"/>
      <c r="DP848" s="86"/>
      <c r="DR848" s="86"/>
      <c r="DT848" s="86"/>
      <c r="DV848" s="86"/>
      <c r="DX848" s="86"/>
      <c r="DZ848" s="86"/>
      <c r="EB848" s="86"/>
      <c r="ED848" s="86"/>
      <c r="EE848" s="86"/>
      <c r="EF848" s="86"/>
      <c r="EG848" s="86"/>
      <c r="EI848" s="87"/>
      <c r="EK848" s="86"/>
      <c r="EL848" s="87"/>
      <c r="EM848" s="88"/>
      <c r="EN848" s="86"/>
      <c r="EO848" s="87"/>
      <c r="EP848" s="86"/>
      <c r="EQ848" s="86"/>
      <c r="ER848" s="86"/>
      <c r="ES848" s="86"/>
      <c r="ET848" s="89"/>
    </row>
    <row r="849" spans="56:150" x14ac:dyDescent="0.2">
      <c r="BD849" s="86"/>
      <c r="BF849" s="86"/>
      <c r="BH849" s="86"/>
      <c r="BJ849" s="86"/>
      <c r="BL849" s="86"/>
      <c r="BN849" s="86"/>
      <c r="BP849" s="86"/>
      <c r="BR849" s="86"/>
      <c r="BT849" s="86"/>
      <c r="BV849" s="86"/>
      <c r="BX849" s="86"/>
      <c r="BZ849" s="86"/>
      <c r="CB849" s="86"/>
      <c r="CD849" s="86"/>
      <c r="CF849" s="86"/>
      <c r="CH849" s="86"/>
      <c r="CJ849" s="86"/>
      <c r="CL849" s="86"/>
      <c r="CN849" s="86"/>
      <c r="CP849" s="86"/>
      <c r="CR849" s="86"/>
      <c r="CT849" s="86"/>
      <c r="CV849" s="86"/>
      <c r="CX849" s="86"/>
      <c r="CZ849" s="86"/>
      <c r="DB849" s="86"/>
      <c r="DD849" s="86"/>
      <c r="DF849" s="86"/>
      <c r="DH849" s="86"/>
      <c r="DJ849" s="86"/>
      <c r="DL849" s="86"/>
      <c r="DN849" s="86"/>
      <c r="DP849" s="86"/>
      <c r="DR849" s="86"/>
      <c r="DT849" s="86"/>
      <c r="DV849" s="86"/>
      <c r="DX849" s="86"/>
      <c r="DZ849" s="86"/>
      <c r="EB849" s="86"/>
      <c r="ED849" s="86"/>
      <c r="EE849" s="86"/>
      <c r="EF849" s="86"/>
      <c r="EG849" s="86"/>
      <c r="EI849" s="87"/>
      <c r="EK849" s="86"/>
      <c r="EL849" s="87"/>
      <c r="EM849" s="88"/>
      <c r="EN849" s="86"/>
      <c r="EO849" s="87"/>
      <c r="EP849" s="86"/>
      <c r="EQ849" s="86"/>
      <c r="ER849" s="86"/>
      <c r="ES849" s="86"/>
      <c r="ET849" s="89"/>
    </row>
    <row r="850" spans="56:150" x14ac:dyDescent="0.2">
      <c r="BD850" s="86"/>
      <c r="BF850" s="86"/>
      <c r="BH850" s="86"/>
      <c r="BJ850" s="86"/>
      <c r="BL850" s="86"/>
      <c r="BN850" s="86"/>
      <c r="BP850" s="86"/>
      <c r="BR850" s="86"/>
      <c r="BT850" s="86"/>
      <c r="BV850" s="86"/>
      <c r="BX850" s="86"/>
      <c r="BZ850" s="86"/>
      <c r="CB850" s="86"/>
      <c r="CD850" s="86"/>
      <c r="CF850" s="86"/>
      <c r="CH850" s="86"/>
      <c r="CJ850" s="86"/>
      <c r="CL850" s="86"/>
      <c r="CN850" s="86"/>
      <c r="CP850" s="86"/>
      <c r="CR850" s="86"/>
      <c r="CT850" s="86"/>
      <c r="CV850" s="86"/>
      <c r="CX850" s="86"/>
      <c r="CZ850" s="86"/>
      <c r="DB850" s="86"/>
      <c r="DD850" s="86"/>
      <c r="DF850" s="86"/>
      <c r="DH850" s="86"/>
      <c r="DJ850" s="86"/>
      <c r="DL850" s="86"/>
      <c r="DN850" s="86"/>
      <c r="DP850" s="86"/>
      <c r="DR850" s="86"/>
      <c r="DT850" s="86"/>
      <c r="DV850" s="86"/>
      <c r="DX850" s="86"/>
      <c r="DZ850" s="86"/>
      <c r="EB850" s="86"/>
      <c r="ED850" s="86"/>
      <c r="EE850" s="86"/>
      <c r="EF850" s="86"/>
      <c r="EG850" s="86"/>
      <c r="EI850" s="87"/>
      <c r="EK850" s="86"/>
      <c r="EL850" s="87"/>
      <c r="EM850" s="88"/>
      <c r="EN850" s="86"/>
      <c r="EO850" s="87"/>
      <c r="EP850" s="86"/>
      <c r="EQ850" s="86"/>
      <c r="ER850" s="86"/>
      <c r="ES850" s="86"/>
      <c r="ET850" s="89"/>
    </row>
    <row r="851" spans="56:150" x14ac:dyDescent="0.2">
      <c r="BD851" s="86"/>
      <c r="BF851" s="86"/>
      <c r="BH851" s="86"/>
      <c r="BJ851" s="86"/>
      <c r="BL851" s="86"/>
      <c r="BN851" s="86"/>
      <c r="BP851" s="86"/>
      <c r="BR851" s="86"/>
      <c r="BT851" s="86"/>
      <c r="BV851" s="86"/>
      <c r="BX851" s="86"/>
      <c r="BZ851" s="86"/>
      <c r="CB851" s="86"/>
      <c r="CD851" s="86"/>
      <c r="CF851" s="86"/>
      <c r="CH851" s="86"/>
      <c r="CJ851" s="86"/>
      <c r="CL851" s="86"/>
      <c r="CN851" s="86"/>
      <c r="CP851" s="86"/>
      <c r="CR851" s="86"/>
      <c r="CT851" s="86"/>
      <c r="CV851" s="86"/>
      <c r="CX851" s="86"/>
      <c r="CZ851" s="86"/>
      <c r="DB851" s="86"/>
      <c r="DD851" s="86"/>
      <c r="DF851" s="86"/>
      <c r="DH851" s="86"/>
      <c r="DJ851" s="86"/>
      <c r="DL851" s="86"/>
      <c r="DN851" s="86"/>
      <c r="DP851" s="86"/>
      <c r="DR851" s="86"/>
      <c r="DT851" s="86"/>
      <c r="DV851" s="86"/>
      <c r="DX851" s="86"/>
      <c r="DZ851" s="86"/>
      <c r="EB851" s="86"/>
      <c r="ED851" s="86"/>
      <c r="EE851" s="86"/>
      <c r="EF851" s="86"/>
      <c r="EG851" s="86"/>
      <c r="EI851" s="87"/>
      <c r="EK851" s="86"/>
      <c r="EL851" s="87"/>
      <c r="EM851" s="88"/>
      <c r="EN851" s="86"/>
      <c r="EO851" s="87"/>
      <c r="EP851" s="86"/>
      <c r="EQ851" s="86"/>
      <c r="ER851" s="86"/>
      <c r="ES851" s="86"/>
      <c r="ET851" s="89"/>
    </row>
    <row r="852" spans="56:150" x14ac:dyDescent="0.2">
      <c r="BD852" s="86"/>
      <c r="BF852" s="86"/>
      <c r="BH852" s="86"/>
      <c r="BJ852" s="86"/>
      <c r="BL852" s="86"/>
      <c r="BN852" s="86"/>
      <c r="BP852" s="86"/>
      <c r="BR852" s="86"/>
      <c r="BT852" s="86"/>
      <c r="BV852" s="86"/>
      <c r="BX852" s="86"/>
      <c r="BZ852" s="86"/>
      <c r="CB852" s="86"/>
      <c r="CD852" s="86"/>
      <c r="CF852" s="86"/>
      <c r="CH852" s="86"/>
      <c r="CJ852" s="86"/>
      <c r="CL852" s="86"/>
      <c r="CN852" s="86"/>
      <c r="CP852" s="86"/>
      <c r="CR852" s="86"/>
      <c r="CT852" s="86"/>
      <c r="CV852" s="86"/>
      <c r="CX852" s="86"/>
      <c r="CZ852" s="86"/>
      <c r="DB852" s="86"/>
      <c r="DD852" s="86"/>
      <c r="DF852" s="86"/>
      <c r="DH852" s="86"/>
      <c r="DJ852" s="86"/>
      <c r="DL852" s="86"/>
      <c r="DN852" s="86"/>
      <c r="DP852" s="86"/>
      <c r="DR852" s="86"/>
      <c r="DT852" s="86"/>
      <c r="DV852" s="86"/>
      <c r="DX852" s="86"/>
      <c r="DZ852" s="86"/>
      <c r="EB852" s="86"/>
      <c r="ED852" s="86"/>
      <c r="EE852" s="86"/>
      <c r="EF852" s="86"/>
      <c r="EG852" s="86"/>
      <c r="EI852" s="87"/>
      <c r="EK852" s="86"/>
      <c r="EL852" s="87"/>
      <c r="EM852" s="88"/>
      <c r="EN852" s="86"/>
      <c r="EO852" s="87"/>
      <c r="EP852" s="86"/>
      <c r="EQ852" s="86"/>
      <c r="ER852" s="86"/>
      <c r="ES852" s="86"/>
      <c r="ET852" s="89"/>
    </row>
    <row r="853" spans="56:150" x14ac:dyDescent="0.2">
      <c r="BD853" s="86"/>
      <c r="BF853" s="86"/>
      <c r="BH853" s="86"/>
      <c r="BJ853" s="86"/>
      <c r="BL853" s="86"/>
      <c r="BN853" s="86"/>
      <c r="BP853" s="86"/>
      <c r="BR853" s="86"/>
      <c r="BT853" s="86"/>
      <c r="BV853" s="86"/>
      <c r="BX853" s="86"/>
      <c r="BZ853" s="86"/>
      <c r="CB853" s="86"/>
      <c r="CD853" s="86"/>
      <c r="CF853" s="86"/>
      <c r="CH853" s="86"/>
      <c r="CJ853" s="86"/>
      <c r="CL853" s="86"/>
      <c r="CN853" s="86"/>
      <c r="CP853" s="86"/>
      <c r="CR853" s="86"/>
      <c r="CT853" s="86"/>
      <c r="CV853" s="86"/>
      <c r="CX853" s="86"/>
      <c r="CZ853" s="86"/>
      <c r="DB853" s="86"/>
      <c r="DD853" s="86"/>
      <c r="DF853" s="86"/>
      <c r="DH853" s="86"/>
      <c r="DJ853" s="86"/>
      <c r="DL853" s="86"/>
      <c r="DN853" s="86"/>
      <c r="DP853" s="86"/>
      <c r="DR853" s="86"/>
      <c r="DT853" s="86"/>
      <c r="DV853" s="86"/>
      <c r="DX853" s="86"/>
      <c r="DZ853" s="86"/>
      <c r="EB853" s="86"/>
      <c r="ED853" s="86"/>
      <c r="EE853" s="86"/>
      <c r="EF853" s="86"/>
      <c r="EG853" s="86"/>
      <c r="EI853" s="87"/>
      <c r="EK853" s="86"/>
      <c r="EL853" s="87"/>
      <c r="EM853" s="88"/>
      <c r="EN853" s="86"/>
      <c r="EO853" s="87"/>
      <c r="EP853" s="86"/>
      <c r="EQ853" s="86"/>
      <c r="ER853" s="86"/>
      <c r="ES853" s="86"/>
      <c r="ET853" s="89"/>
    </row>
    <row r="854" spans="56:150" x14ac:dyDescent="0.2">
      <c r="BD854" s="86"/>
      <c r="BF854" s="86"/>
      <c r="BH854" s="86"/>
      <c r="BJ854" s="86"/>
      <c r="BL854" s="86"/>
      <c r="BN854" s="86"/>
      <c r="BP854" s="86"/>
      <c r="BR854" s="86"/>
      <c r="BT854" s="86"/>
      <c r="BV854" s="86"/>
      <c r="BX854" s="86"/>
      <c r="BZ854" s="86"/>
      <c r="CB854" s="86"/>
      <c r="CD854" s="86"/>
      <c r="CF854" s="86"/>
      <c r="CH854" s="86"/>
      <c r="CJ854" s="86"/>
      <c r="CL854" s="86"/>
      <c r="CN854" s="86"/>
      <c r="CP854" s="86"/>
      <c r="CR854" s="86"/>
      <c r="CT854" s="86"/>
      <c r="CV854" s="86"/>
      <c r="CX854" s="86"/>
      <c r="CZ854" s="86"/>
      <c r="DB854" s="86"/>
      <c r="DD854" s="86"/>
      <c r="DF854" s="86"/>
      <c r="DH854" s="86"/>
      <c r="DJ854" s="86"/>
      <c r="DL854" s="86"/>
      <c r="DN854" s="86"/>
      <c r="DP854" s="86"/>
      <c r="DR854" s="86"/>
      <c r="DT854" s="86"/>
      <c r="DV854" s="86"/>
      <c r="DX854" s="86"/>
      <c r="DZ854" s="86"/>
      <c r="EB854" s="86"/>
      <c r="ED854" s="86"/>
      <c r="EE854" s="86"/>
      <c r="EF854" s="86"/>
      <c r="EG854" s="86"/>
      <c r="EI854" s="87"/>
      <c r="EK854" s="86"/>
      <c r="EL854" s="87"/>
      <c r="EM854" s="88"/>
      <c r="EN854" s="86"/>
      <c r="EO854" s="87"/>
      <c r="EP854" s="86"/>
      <c r="EQ854" s="86"/>
      <c r="ER854" s="86"/>
      <c r="ES854" s="86"/>
      <c r="ET854" s="89"/>
    </row>
    <row r="855" spans="56:150" x14ac:dyDescent="0.2">
      <c r="BD855" s="86"/>
      <c r="BF855" s="86"/>
      <c r="BH855" s="86"/>
      <c r="BJ855" s="86"/>
      <c r="BL855" s="86"/>
      <c r="BN855" s="86"/>
      <c r="BP855" s="86"/>
      <c r="BR855" s="86"/>
      <c r="BT855" s="86"/>
      <c r="BV855" s="86"/>
      <c r="BX855" s="86"/>
      <c r="BZ855" s="86"/>
      <c r="CB855" s="86"/>
      <c r="CD855" s="86"/>
      <c r="CF855" s="86"/>
      <c r="CH855" s="86"/>
      <c r="CJ855" s="86"/>
      <c r="CL855" s="86"/>
      <c r="CN855" s="86"/>
      <c r="CP855" s="86"/>
      <c r="CR855" s="86"/>
      <c r="CT855" s="86"/>
      <c r="CV855" s="86"/>
      <c r="CX855" s="86"/>
      <c r="CZ855" s="86"/>
      <c r="DB855" s="86"/>
      <c r="DD855" s="86"/>
      <c r="DF855" s="86"/>
      <c r="DH855" s="86"/>
      <c r="DJ855" s="86"/>
      <c r="DL855" s="86"/>
      <c r="DN855" s="86"/>
      <c r="DP855" s="86"/>
      <c r="DR855" s="86"/>
      <c r="DT855" s="86"/>
      <c r="DV855" s="86"/>
      <c r="DX855" s="86"/>
      <c r="DZ855" s="86"/>
      <c r="EB855" s="86"/>
      <c r="ED855" s="86"/>
      <c r="EE855" s="86"/>
      <c r="EF855" s="86"/>
      <c r="EG855" s="86"/>
      <c r="EI855" s="87"/>
      <c r="EK855" s="86"/>
      <c r="EL855" s="87"/>
      <c r="EM855" s="88"/>
      <c r="EN855" s="86"/>
      <c r="EO855" s="87"/>
      <c r="EP855" s="86"/>
      <c r="EQ855" s="86"/>
      <c r="ER855" s="86"/>
      <c r="ES855" s="86"/>
      <c r="ET855" s="89"/>
    </row>
    <row r="856" spans="56:150" x14ac:dyDescent="0.2">
      <c r="BD856" s="86"/>
      <c r="BF856" s="86"/>
      <c r="BH856" s="86"/>
      <c r="BJ856" s="86"/>
      <c r="BL856" s="86"/>
      <c r="BN856" s="86"/>
      <c r="BP856" s="86"/>
      <c r="BR856" s="86"/>
      <c r="BT856" s="86"/>
      <c r="BV856" s="86"/>
      <c r="BX856" s="86"/>
      <c r="BZ856" s="86"/>
      <c r="CB856" s="86"/>
      <c r="CD856" s="86"/>
      <c r="CF856" s="86"/>
      <c r="CH856" s="86"/>
      <c r="CJ856" s="86"/>
      <c r="CL856" s="86"/>
      <c r="CN856" s="86"/>
      <c r="CP856" s="86"/>
      <c r="CR856" s="86"/>
      <c r="CT856" s="86"/>
      <c r="CV856" s="86"/>
      <c r="CX856" s="86"/>
      <c r="CZ856" s="86"/>
      <c r="DB856" s="86"/>
      <c r="DD856" s="86"/>
      <c r="DF856" s="86"/>
      <c r="DH856" s="86"/>
      <c r="DJ856" s="86"/>
      <c r="DL856" s="86"/>
      <c r="DN856" s="86"/>
      <c r="DP856" s="86"/>
      <c r="DR856" s="86"/>
      <c r="DT856" s="86"/>
      <c r="DV856" s="86"/>
      <c r="DX856" s="86"/>
      <c r="DZ856" s="86"/>
      <c r="EB856" s="86"/>
      <c r="ED856" s="86"/>
      <c r="EE856" s="86"/>
      <c r="EF856" s="86"/>
      <c r="EG856" s="86"/>
      <c r="EI856" s="87"/>
      <c r="EK856" s="86"/>
      <c r="EL856" s="87"/>
      <c r="EM856" s="88"/>
      <c r="EN856" s="86"/>
      <c r="EO856" s="87"/>
      <c r="EP856" s="86"/>
      <c r="EQ856" s="86"/>
      <c r="ER856" s="86"/>
      <c r="ES856" s="86"/>
      <c r="ET856" s="89"/>
    </row>
    <row r="857" spans="56:150" x14ac:dyDescent="0.2">
      <c r="BD857" s="86"/>
      <c r="BF857" s="86"/>
      <c r="BH857" s="86"/>
      <c r="BJ857" s="86"/>
      <c r="BL857" s="86"/>
      <c r="BN857" s="86"/>
      <c r="BP857" s="86"/>
      <c r="BR857" s="86"/>
      <c r="BT857" s="86"/>
      <c r="BV857" s="86"/>
      <c r="BX857" s="86"/>
      <c r="BZ857" s="86"/>
      <c r="CB857" s="86"/>
      <c r="CD857" s="86"/>
      <c r="CF857" s="86"/>
      <c r="CH857" s="86"/>
      <c r="CJ857" s="86"/>
      <c r="CL857" s="86"/>
      <c r="CN857" s="86"/>
      <c r="CP857" s="86"/>
      <c r="CR857" s="86"/>
      <c r="CT857" s="86"/>
      <c r="CV857" s="86"/>
      <c r="CX857" s="86"/>
      <c r="CZ857" s="86"/>
      <c r="DB857" s="86"/>
      <c r="DD857" s="86"/>
      <c r="DF857" s="86"/>
      <c r="DH857" s="86"/>
      <c r="DJ857" s="86"/>
      <c r="DL857" s="86"/>
      <c r="DN857" s="86"/>
      <c r="DP857" s="86"/>
      <c r="DR857" s="86"/>
      <c r="DT857" s="86"/>
      <c r="DV857" s="86"/>
      <c r="DX857" s="86"/>
      <c r="DZ857" s="86"/>
      <c r="EB857" s="86"/>
      <c r="ED857" s="86"/>
      <c r="EE857" s="86"/>
      <c r="EF857" s="86"/>
      <c r="EG857" s="86"/>
      <c r="EI857" s="87"/>
      <c r="EK857" s="86"/>
      <c r="EL857" s="87"/>
      <c r="EM857" s="88"/>
      <c r="EN857" s="86"/>
      <c r="EO857" s="87"/>
      <c r="EP857" s="86"/>
      <c r="EQ857" s="86"/>
      <c r="ER857" s="86"/>
      <c r="ES857" s="86"/>
      <c r="ET857" s="89"/>
    </row>
    <row r="858" spans="56:150" x14ac:dyDescent="0.2">
      <c r="BD858" s="86"/>
      <c r="BF858" s="86"/>
      <c r="BH858" s="86"/>
      <c r="BJ858" s="86"/>
      <c r="BL858" s="86"/>
      <c r="BN858" s="86"/>
      <c r="BP858" s="86"/>
      <c r="BR858" s="86"/>
      <c r="BT858" s="86"/>
      <c r="BV858" s="86"/>
      <c r="BX858" s="86"/>
      <c r="BZ858" s="86"/>
      <c r="CB858" s="86"/>
      <c r="CD858" s="86"/>
      <c r="CF858" s="86"/>
      <c r="CH858" s="86"/>
      <c r="CJ858" s="86"/>
      <c r="CL858" s="86"/>
      <c r="CN858" s="86"/>
      <c r="CP858" s="86"/>
      <c r="CR858" s="86"/>
      <c r="CT858" s="86"/>
      <c r="CV858" s="86"/>
      <c r="CX858" s="86"/>
      <c r="CZ858" s="86"/>
      <c r="DB858" s="86"/>
      <c r="DD858" s="86"/>
      <c r="DF858" s="86"/>
      <c r="DH858" s="86"/>
      <c r="DJ858" s="86"/>
      <c r="DL858" s="86"/>
      <c r="DN858" s="86"/>
      <c r="DP858" s="86"/>
      <c r="DR858" s="86"/>
      <c r="DT858" s="86"/>
      <c r="DV858" s="86"/>
      <c r="DX858" s="86"/>
      <c r="DZ858" s="86"/>
      <c r="EB858" s="86"/>
      <c r="ED858" s="86"/>
      <c r="EE858" s="86"/>
      <c r="EF858" s="86"/>
      <c r="EG858" s="86"/>
      <c r="EI858" s="87"/>
      <c r="EK858" s="86"/>
      <c r="EL858" s="87"/>
      <c r="EM858" s="88"/>
      <c r="EN858" s="86"/>
      <c r="EO858" s="87"/>
      <c r="EP858" s="86"/>
      <c r="EQ858" s="86"/>
      <c r="ER858" s="86"/>
      <c r="ES858" s="86"/>
      <c r="ET858" s="89"/>
    </row>
    <row r="859" spans="56:150" x14ac:dyDescent="0.2">
      <c r="BD859" s="86"/>
      <c r="BF859" s="86"/>
      <c r="BH859" s="86"/>
      <c r="BJ859" s="86"/>
      <c r="BL859" s="86"/>
      <c r="BN859" s="86"/>
      <c r="BP859" s="86"/>
      <c r="BR859" s="86"/>
      <c r="BT859" s="86"/>
      <c r="BV859" s="86"/>
      <c r="BX859" s="86"/>
      <c r="BZ859" s="86"/>
      <c r="CB859" s="86"/>
      <c r="CD859" s="86"/>
      <c r="CF859" s="86"/>
      <c r="CH859" s="86"/>
      <c r="CJ859" s="86"/>
      <c r="CL859" s="86"/>
      <c r="CN859" s="86"/>
      <c r="CP859" s="86"/>
      <c r="CR859" s="86"/>
      <c r="CT859" s="86"/>
      <c r="CV859" s="86"/>
      <c r="CX859" s="86"/>
      <c r="CZ859" s="86"/>
      <c r="DB859" s="86"/>
      <c r="DD859" s="86"/>
      <c r="DF859" s="86"/>
      <c r="DH859" s="86"/>
      <c r="DJ859" s="86"/>
      <c r="DL859" s="86"/>
      <c r="DN859" s="86"/>
      <c r="DP859" s="86"/>
      <c r="DR859" s="86"/>
      <c r="DT859" s="86"/>
      <c r="DV859" s="86"/>
      <c r="DX859" s="86"/>
      <c r="DZ859" s="86"/>
      <c r="EB859" s="86"/>
      <c r="ED859" s="86"/>
      <c r="EE859" s="86"/>
      <c r="EF859" s="86"/>
      <c r="EG859" s="86"/>
      <c r="EI859" s="87"/>
      <c r="EK859" s="86"/>
      <c r="EL859" s="87"/>
      <c r="EM859" s="88"/>
      <c r="EN859" s="86"/>
      <c r="EO859" s="87"/>
      <c r="EP859" s="86"/>
      <c r="EQ859" s="86"/>
      <c r="ER859" s="86"/>
      <c r="ES859" s="86"/>
      <c r="ET859" s="89"/>
    </row>
    <row r="860" spans="56:150" x14ac:dyDescent="0.2">
      <c r="BD860" s="86"/>
      <c r="BF860" s="86"/>
      <c r="BH860" s="86"/>
      <c r="BJ860" s="86"/>
      <c r="BL860" s="86"/>
      <c r="BN860" s="86"/>
      <c r="BP860" s="86"/>
      <c r="BR860" s="86"/>
      <c r="BT860" s="86"/>
      <c r="BV860" s="86"/>
      <c r="BX860" s="86"/>
      <c r="BZ860" s="86"/>
      <c r="CB860" s="86"/>
      <c r="CD860" s="86"/>
      <c r="CF860" s="86"/>
      <c r="CH860" s="86"/>
      <c r="CJ860" s="86"/>
      <c r="CL860" s="86"/>
      <c r="CN860" s="86"/>
      <c r="CP860" s="86"/>
      <c r="CR860" s="86"/>
      <c r="CT860" s="86"/>
      <c r="CV860" s="86"/>
      <c r="CX860" s="86"/>
      <c r="CZ860" s="86"/>
      <c r="DB860" s="86"/>
      <c r="DD860" s="86"/>
      <c r="DF860" s="86"/>
      <c r="DH860" s="86"/>
      <c r="DJ860" s="86"/>
      <c r="DL860" s="86"/>
      <c r="DN860" s="86"/>
      <c r="DP860" s="86"/>
      <c r="DR860" s="86"/>
      <c r="DT860" s="86"/>
      <c r="DV860" s="86"/>
      <c r="DX860" s="86"/>
      <c r="DZ860" s="86"/>
      <c r="EB860" s="86"/>
      <c r="ED860" s="86"/>
      <c r="EE860" s="86"/>
      <c r="EF860" s="86"/>
      <c r="EG860" s="86"/>
      <c r="EI860" s="87"/>
      <c r="EK860" s="86"/>
      <c r="EL860" s="87"/>
      <c r="EM860" s="88"/>
      <c r="EN860" s="86"/>
      <c r="EO860" s="87"/>
      <c r="EP860" s="86"/>
      <c r="EQ860" s="86"/>
      <c r="ER860" s="86"/>
      <c r="ES860" s="86"/>
      <c r="ET860" s="89"/>
    </row>
    <row r="861" spans="56:150" x14ac:dyDescent="0.2">
      <c r="BD861" s="86"/>
      <c r="BF861" s="86"/>
      <c r="BH861" s="86"/>
      <c r="BJ861" s="86"/>
      <c r="BL861" s="86"/>
      <c r="BN861" s="86"/>
      <c r="BP861" s="86"/>
      <c r="BR861" s="86"/>
      <c r="BT861" s="86"/>
      <c r="BV861" s="86"/>
      <c r="BX861" s="86"/>
      <c r="BZ861" s="86"/>
      <c r="CB861" s="86"/>
      <c r="CD861" s="86"/>
      <c r="CF861" s="86"/>
      <c r="CH861" s="86"/>
      <c r="CJ861" s="86"/>
      <c r="CL861" s="86"/>
      <c r="CN861" s="86"/>
      <c r="CP861" s="86"/>
      <c r="CR861" s="86"/>
      <c r="CT861" s="86"/>
      <c r="CV861" s="86"/>
      <c r="CX861" s="86"/>
      <c r="CZ861" s="86"/>
      <c r="DB861" s="86"/>
      <c r="DD861" s="86"/>
      <c r="DF861" s="86"/>
      <c r="DH861" s="86"/>
      <c r="DJ861" s="86"/>
      <c r="DL861" s="86"/>
      <c r="DN861" s="86"/>
      <c r="DP861" s="86"/>
      <c r="DR861" s="86"/>
      <c r="DT861" s="86"/>
      <c r="DV861" s="86"/>
      <c r="DX861" s="86"/>
      <c r="DZ861" s="86"/>
      <c r="EB861" s="86"/>
      <c r="ED861" s="86"/>
      <c r="EE861" s="86"/>
      <c r="EF861" s="86"/>
      <c r="EG861" s="86"/>
      <c r="EI861" s="87"/>
      <c r="EK861" s="86"/>
      <c r="EL861" s="87"/>
      <c r="EM861" s="88"/>
      <c r="EN861" s="86"/>
      <c r="EO861" s="87"/>
      <c r="EP861" s="86"/>
      <c r="EQ861" s="86"/>
      <c r="ER861" s="86"/>
      <c r="ES861" s="86"/>
      <c r="ET861" s="89"/>
    </row>
    <row r="862" spans="56:150" x14ac:dyDescent="0.2">
      <c r="BD862" s="86"/>
      <c r="BF862" s="86"/>
      <c r="BH862" s="86"/>
      <c r="BJ862" s="86"/>
      <c r="BL862" s="86"/>
      <c r="BN862" s="86"/>
      <c r="BP862" s="86"/>
      <c r="BR862" s="86"/>
      <c r="BT862" s="86"/>
      <c r="BV862" s="86"/>
      <c r="BX862" s="86"/>
      <c r="BZ862" s="86"/>
      <c r="CB862" s="86"/>
      <c r="CD862" s="86"/>
      <c r="CF862" s="86"/>
      <c r="CH862" s="86"/>
      <c r="CJ862" s="86"/>
      <c r="CL862" s="86"/>
      <c r="CN862" s="86"/>
      <c r="CP862" s="86"/>
      <c r="CR862" s="86"/>
      <c r="CT862" s="86"/>
      <c r="CV862" s="86"/>
      <c r="CX862" s="86"/>
      <c r="CZ862" s="86"/>
      <c r="DB862" s="86"/>
      <c r="DD862" s="86"/>
      <c r="DF862" s="86"/>
      <c r="DH862" s="86"/>
      <c r="DJ862" s="86"/>
      <c r="DL862" s="86"/>
      <c r="DN862" s="86"/>
      <c r="DP862" s="86"/>
      <c r="DR862" s="86"/>
      <c r="DT862" s="86"/>
      <c r="DV862" s="86"/>
      <c r="DX862" s="86"/>
      <c r="DZ862" s="86"/>
      <c r="EB862" s="86"/>
      <c r="ED862" s="86"/>
      <c r="EE862" s="86"/>
      <c r="EF862" s="86"/>
      <c r="EG862" s="86"/>
      <c r="EI862" s="87"/>
      <c r="EK862" s="86"/>
      <c r="EL862" s="87"/>
      <c r="EM862" s="88"/>
      <c r="EN862" s="86"/>
      <c r="EO862" s="87"/>
      <c r="EP862" s="86"/>
      <c r="EQ862" s="86"/>
      <c r="ER862" s="86"/>
      <c r="ES862" s="86"/>
      <c r="ET862" s="89"/>
    </row>
    <row r="863" spans="56:150" x14ac:dyDescent="0.2">
      <c r="BD863" s="86"/>
      <c r="BF863" s="86"/>
      <c r="BH863" s="86"/>
      <c r="BJ863" s="86"/>
      <c r="BL863" s="86"/>
      <c r="BN863" s="86"/>
      <c r="BP863" s="86"/>
      <c r="BR863" s="86"/>
      <c r="BT863" s="86"/>
      <c r="BV863" s="86"/>
      <c r="BX863" s="86"/>
      <c r="BZ863" s="86"/>
      <c r="CB863" s="86"/>
      <c r="CD863" s="86"/>
      <c r="CF863" s="86"/>
      <c r="CH863" s="86"/>
      <c r="CJ863" s="86"/>
      <c r="CL863" s="86"/>
      <c r="CN863" s="86"/>
      <c r="CP863" s="86"/>
      <c r="CR863" s="86"/>
      <c r="CT863" s="86"/>
      <c r="CV863" s="86"/>
      <c r="CX863" s="86"/>
      <c r="CZ863" s="86"/>
      <c r="DB863" s="86"/>
      <c r="DD863" s="86"/>
      <c r="DF863" s="86"/>
      <c r="DH863" s="86"/>
      <c r="DJ863" s="86"/>
      <c r="DL863" s="86"/>
      <c r="DN863" s="86"/>
      <c r="DP863" s="86"/>
      <c r="DR863" s="86"/>
      <c r="DT863" s="86"/>
      <c r="DV863" s="86"/>
      <c r="DX863" s="86"/>
      <c r="DZ863" s="86"/>
      <c r="EB863" s="86"/>
      <c r="ED863" s="86"/>
      <c r="EE863" s="86"/>
      <c r="EF863" s="86"/>
      <c r="EG863" s="86"/>
      <c r="EI863" s="87"/>
      <c r="EK863" s="86"/>
      <c r="EL863" s="87"/>
      <c r="EM863" s="88"/>
      <c r="EN863" s="86"/>
      <c r="EO863" s="87"/>
      <c r="EP863" s="86"/>
      <c r="EQ863" s="86"/>
      <c r="ER863" s="86"/>
      <c r="ES863" s="86"/>
      <c r="ET863" s="89"/>
    </row>
    <row r="864" spans="56:150" x14ac:dyDescent="0.2">
      <c r="BD864" s="86"/>
      <c r="BF864" s="86"/>
      <c r="BH864" s="86"/>
      <c r="BJ864" s="86"/>
      <c r="BL864" s="86"/>
      <c r="BN864" s="86"/>
      <c r="BP864" s="86"/>
      <c r="BR864" s="86"/>
      <c r="BT864" s="86"/>
      <c r="BV864" s="86"/>
      <c r="BX864" s="86"/>
      <c r="BZ864" s="86"/>
      <c r="CB864" s="86"/>
      <c r="CD864" s="86"/>
      <c r="CF864" s="86"/>
      <c r="CH864" s="86"/>
      <c r="CJ864" s="86"/>
      <c r="CL864" s="86"/>
      <c r="CN864" s="86"/>
      <c r="CP864" s="86"/>
      <c r="CR864" s="86"/>
      <c r="CT864" s="86"/>
      <c r="CV864" s="86"/>
      <c r="CX864" s="86"/>
      <c r="CZ864" s="86"/>
      <c r="DB864" s="86"/>
      <c r="DD864" s="86"/>
      <c r="DF864" s="86"/>
      <c r="DH864" s="86"/>
      <c r="DJ864" s="86"/>
      <c r="DL864" s="86"/>
      <c r="DN864" s="86"/>
      <c r="DP864" s="86"/>
      <c r="DR864" s="86"/>
      <c r="DT864" s="86"/>
      <c r="DV864" s="86"/>
      <c r="DX864" s="86"/>
      <c r="DZ864" s="86"/>
      <c r="EB864" s="86"/>
      <c r="ED864" s="86"/>
      <c r="EE864" s="86"/>
      <c r="EF864" s="86"/>
      <c r="EG864" s="86"/>
      <c r="EI864" s="87"/>
      <c r="EK864" s="86"/>
      <c r="EL864" s="87"/>
      <c r="EM864" s="88"/>
      <c r="EN864" s="86"/>
      <c r="EO864" s="87"/>
      <c r="EP864" s="86"/>
      <c r="EQ864" s="86"/>
      <c r="ER864" s="86"/>
      <c r="ES864" s="86"/>
      <c r="ET864" s="89"/>
    </row>
    <row r="865" spans="56:150" x14ac:dyDescent="0.2">
      <c r="BD865" s="86"/>
      <c r="BF865" s="86"/>
      <c r="BH865" s="86"/>
      <c r="BJ865" s="86"/>
      <c r="BL865" s="86"/>
      <c r="BN865" s="86"/>
      <c r="BP865" s="86"/>
      <c r="BR865" s="86"/>
      <c r="BT865" s="86"/>
      <c r="BV865" s="86"/>
      <c r="BX865" s="86"/>
      <c r="BZ865" s="86"/>
      <c r="CB865" s="86"/>
      <c r="CD865" s="86"/>
      <c r="CF865" s="86"/>
      <c r="CH865" s="86"/>
      <c r="CJ865" s="86"/>
      <c r="CL865" s="86"/>
      <c r="CN865" s="86"/>
      <c r="CP865" s="86"/>
      <c r="CR865" s="86"/>
      <c r="CT865" s="86"/>
      <c r="CV865" s="86"/>
      <c r="CX865" s="86"/>
      <c r="CZ865" s="86"/>
      <c r="DB865" s="86"/>
      <c r="DD865" s="86"/>
      <c r="DF865" s="86"/>
      <c r="DH865" s="86"/>
      <c r="DJ865" s="86"/>
      <c r="DL865" s="86"/>
      <c r="DN865" s="86"/>
      <c r="DP865" s="86"/>
      <c r="DR865" s="86"/>
      <c r="DT865" s="86"/>
      <c r="DV865" s="86"/>
      <c r="DX865" s="86"/>
      <c r="DZ865" s="86"/>
      <c r="EB865" s="86"/>
      <c r="ED865" s="86"/>
      <c r="EE865" s="86"/>
      <c r="EF865" s="86"/>
      <c r="EG865" s="86"/>
      <c r="EI865" s="87"/>
      <c r="EK865" s="86"/>
      <c r="EL865" s="87"/>
      <c r="EM865" s="88"/>
      <c r="EN865" s="86"/>
      <c r="EO865" s="87"/>
      <c r="EP865" s="86"/>
      <c r="EQ865" s="86"/>
      <c r="ER865" s="86"/>
      <c r="ES865" s="86"/>
      <c r="ET865" s="89"/>
    </row>
    <row r="866" spans="56:150" x14ac:dyDescent="0.2">
      <c r="BD866" s="86"/>
      <c r="BF866" s="86"/>
      <c r="BH866" s="86"/>
      <c r="BJ866" s="86"/>
      <c r="BL866" s="86"/>
      <c r="BN866" s="86"/>
      <c r="BP866" s="86"/>
      <c r="BR866" s="86"/>
      <c r="BT866" s="86"/>
      <c r="BV866" s="86"/>
      <c r="BX866" s="86"/>
      <c r="BZ866" s="86"/>
      <c r="CB866" s="86"/>
      <c r="CD866" s="86"/>
      <c r="CF866" s="86"/>
      <c r="CH866" s="86"/>
      <c r="CJ866" s="86"/>
      <c r="CL866" s="86"/>
      <c r="CN866" s="86"/>
      <c r="CP866" s="86"/>
      <c r="CR866" s="86"/>
      <c r="CT866" s="86"/>
      <c r="CV866" s="86"/>
      <c r="CX866" s="86"/>
      <c r="CZ866" s="86"/>
      <c r="DB866" s="86"/>
      <c r="DD866" s="86"/>
      <c r="DF866" s="86"/>
      <c r="DH866" s="86"/>
      <c r="DJ866" s="86"/>
      <c r="DL866" s="86"/>
      <c r="DN866" s="86"/>
      <c r="DP866" s="86"/>
      <c r="DR866" s="86"/>
      <c r="DT866" s="86"/>
      <c r="DV866" s="86"/>
      <c r="DX866" s="86"/>
      <c r="DZ866" s="86"/>
      <c r="EB866" s="86"/>
      <c r="ED866" s="86"/>
      <c r="EE866" s="86"/>
      <c r="EF866" s="86"/>
      <c r="EG866" s="86"/>
      <c r="EI866" s="87"/>
      <c r="EK866" s="86"/>
      <c r="EL866" s="87"/>
      <c r="EM866" s="88"/>
      <c r="EN866" s="86"/>
      <c r="EO866" s="87"/>
      <c r="EP866" s="86"/>
      <c r="EQ866" s="86"/>
      <c r="ER866" s="86"/>
      <c r="ES866" s="86"/>
      <c r="ET866" s="89"/>
    </row>
    <row r="867" spans="56:150" x14ac:dyDescent="0.2">
      <c r="BD867" s="86"/>
      <c r="BF867" s="86"/>
      <c r="BH867" s="86"/>
      <c r="BJ867" s="86"/>
      <c r="BL867" s="86"/>
      <c r="BN867" s="86"/>
      <c r="BP867" s="86"/>
      <c r="BR867" s="86"/>
      <c r="BT867" s="86"/>
      <c r="BV867" s="86"/>
      <c r="BX867" s="86"/>
      <c r="BZ867" s="86"/>
      <c r="CB867" s="86"/>
      <c r="CD867" s="86"/>
      <c r="CF867" s="86"/>
      <c r="CH867" s="86"/>
      <c r="CJ867" s="86"/>
      <c r="CL867" s="86"/>
      <c r="CN867" s="86"/>
      <c r="CP867" s="86"/>
      <c r="CR867" s="86"/>
      <c r="CT867" s="86"/>
      <c r="CV867" s="86"/>
      <c r="CX867" s="86"/>
      <c r="CZ867" s="86"/>
      <c r="DB867" s="86"/>
      <c r="DD867" s="86"/>
      <c r="DF867" s="86"/>
      <c r="DH867" s="86"/>
      <c r="DJ867" s="86"/>
      <c r="DL867" s="86"/>
      <c r="DN867" s="86"/>
      <c r="DP867" s="86"/>
      <c r="DR867" s="86"/>
      <c r="DT867" s="86"/>
      <c r="DV867" s="86"/>
      <c r="DX867" s="86"/>
      <c r="DZ867" s="86"/>
      <c r="EB867" s="86"/>
      <c r="ED867" s="86"/>
      <c r="EE867" s="86"/>
      <c r="EF867" s="86"/>
      <c r="EG867" s="86"/>
      <c r="EI867" s="87"/>
      <c r="EK867" s="86"/>
      <c r="EL867" s="87"/>
      <c r="EM867" s="88"/>
      <c r="EN867" s="86"/>
      <c r="EO867" s="87"/>
      <c r="EP867" s="86"/>
      <c r="EQ867" s="86"/>
      <c r="ER867" s="86"/>
      <c r="ES867" s="86"/>
      <c r="ET867" s="89"/>
    </row>
    <row r="868" spans="56:150" x14ac:dyDescent="0.2">
      <c r="BD868" s="86"/>
      <c r="BF868" s="86"/>
      <c r="BH868" s="86"/>
      <c r="BJ868" s="86"/>
      <c r="BL868" s="86"/>
      <c r="BN868" s="86"/>
      <c r="BP868" s="86"/>
      <c r="BR868" s="86"/>
      <c r="BT868" s="86"/>
      <c r="BV868" s="86"/>
      <c r="BX868" s="86"/>
      <c r="BZ868" s="86"/>
      <c r="CB868" s="86"/>
      <c r="CD868" s="86"/>
      <c r="CF868" s="86"/>
      <c r="CH868" s="86"/>
      <c r="CJ868" s="86"/>
      <c r="CL868" s="86"/>
      <c r="CN868" s="86"/>
      <c r="CP868" s="86"/>
      <c r="CR868" s="86"/>
      <c r="CT868" s="86"/>
      <c r="CV868" s="86"/>
      <c r="CX868" s="86"/>
      <c r="CZ868" s="86"/>
      <c r="DB868" s="86"/>
      <c r="DD868" s="86"/>
      <c r="DF868" s="86"/>
      <c r="DH868" s="86"/>
      <c r="DJ868" s="86"/>
      <c r="DL868" s="86"/>
      <c r="DN868" s="86"/>
      <c r="DP868" s="86"/>
      <c r="DR868" s="86"/>
      <c r="DT868" s="86"/>
      <c r="DV868" s="86"/>
      <c r="DX868" s="86"/>
      <c r="DZ868" s="86"/>
      <c r="EB868" s="86"/>
      <c r="ED868" s="86"/>
      <c r="EE868" s="86"/>
      <c r="EF868" s="86"/>
      <c r="EG868" s="86"/>
      <c r="EI868" s="87"/>
      <c r="EK868" s="86"/>
      <c r="EL868" s="87"/>
      <c r="EM868" s="88"/>
      <c r="EN868" s="86"/>
      <c r="EO868" s="87"/>
      <c r="EP868" s="86"/>
      <c r="EQ868" s="86"/>
      <c r="ER868" s="86"/>
      <c r="ES868" s="86"/>
      <c r="ET868" s="89"/>
    </row>
    <row r="869" spans="56:150" x14ac:dyDescent="0.2">
      <c r="BD869" s="86"/>
      <c r="BF869" s="86"/>
      <c r="BH869" s="86"/>
      <c r="BJ869" s="86"/>
      <c r="BL869" s="86"/>
      <c r="BN869" s="86"/>
      <c r="BP869" s="86"/>
      <c r="BR869" s="86"/>
      <c r="BT869" s="86"/>
      <c r="BV869" s="86"/>
      <c r="BX869" s="86"/>
      <c r="BZ869" s="86"/>
      <c r="CB869" s="86"/>
      <c r="CD869" s="86"/>
      <c r="CF869" s="86"/>
      <c r="CH869" s="86"/>
      <c r="CJ869" s="86"/>
      <c r="CL869" s="86"/>
      <c r="CN869" s="86"/>
      <c r="CP869" s="86"/>
      <c r="CR869" s="86"/>
      <c r="CT869" s="86"/>
      <c r="CV869" s="86"/>
      <c r="CX869" s="86"/>
      <c r="CZ869" s="86"/>
      <c r="DB869" s="86"/>
      <c r="DD869" s="86"/>
      <c r="DF869" s="86"/>
      <c r="DH869" s="86"/>
      <c r="DJ869" s="86"/>
      <c r="DL869" s="86"/>
      <c r="DN869" s="86"/>
      <c r="DP869" s="86"/>
      <c r="DR869" s="86"/>
      <c r="DT869" s="86"/>
      <c r="DV869" s="86"/>
      <c r="DX869" s="86"/>
      <c r="DZ869" s="86"/>
      <c r="EB869" s="86"/>
      <c r="ED869" s="86"/>
      <c r="EE869" s="86"/>
      <c r="EF869" s="86"/>
      <c r="EG869" s="86"/>
      <c r="EI869" s="87"/>
      <c r="EK869" s="86"/>
      <c r="EL869" s="87"/>
      <c r="EM869" s="88"/>
      <c r="EN869" s="86"/>
      <c r="EO869" s="87"/>
      <c r="EP869" s="86"/>
      <c r="EQ869" s="86"/>
      <c r="ER869" s="86"/>
      <c r="ES869" s="86"/>
      <c r="ET869" s="89"/>
    </row>
    <row r="870" spans="56:150" x14ac:dyDescent="0.2">
      <c r="BD870" s="86"/>
      <c r="BF870" s="86"/>
      <c r="BH870" s="86"/>
      <c r="BJ870" s="86"/>
      <c r="BL870" s="86"/>
      <c r="BN870" s="86"/>
      <c r="BP870" s="86"/>
      <c r="BR870" s="86"/>
      <c r="BT870" s="86"/>
      <c r="BV870" s="86"/>
      <c r="BX870" s="86"/>
      <c r="BZ870" s="86"/>
      <c r="CB870" s="86"/>
      <c r="CD870" s="86"/>
      <c r="CF870" s="86"/>
      <c r="CH870" s="86"/>
      <c r="CJ870" s="86"/>
      <c r="CL870" s="86"/>
      <c r="CN870" s="86"/>
      <c r="CP870" s="86"/>
      <c r="CR870" s="86"/>
      <c r="CT870" s="86"/>
      <c r="CV870" s="86"/>
      <c r="CX870" s="86"/>
      <c r="CZ870" s="86"/>
      <c r="DB870" s="86"/>
      <c r="DD870" s="86"/>
      <c r="DF870" s="86"/>
      <c r="DH870" s="86"/>
      <c r="DJ870" s="86"/>
      <c r="DL870" s="86"/>
      <c r="DN870" s="86"/>
      <c r="DP870" s="86"/>
      <c r="DR870" s="86"/>
      <c r="DT870" s="86"/>
      <c r="DV870" s="86"/>
      <c r="DX870" s="86"/>
      <c r="DZ870" s="86"/>
      <c r="EB870" s="86"/>
      <c r="ED870" s="86"/>
      <c r="EE870" s="86"/>
      <c r="EF870" s="86"/>
      <c r="EG870" s="86"/>
      <c r="EI870" s="87"/>
      <c r="EK870" s="86"/>
      <c r="EL870" s="87"/>
      <c r="EM870" s="88"/>
      <c r="EN870" s="86"/>
      <c r="EO870" s="87"/>
      <c r="EP870" s="86"/>
      <c r="EQ870" s="86"/>
      <c r="ER870" s="86"/>
      <c r="ES870" s="86"/>
      <c r="ET870" s="89"/>
    </row>
    <row r="871" spans="56:150" x14ac:dyDescent="0.2">
      <c r="BD871" s="86"/>
      <c r="BF871" s="86"/>
      <c r="BH871" s="86"/>
      <c r="BJ871" s="86"/>
      <c r="BL871" s="86"/>
      <c r="BN871" s="86"/>
      <c r="BP871" s="86"/>
      <c r="BR871" s="86"/>
      <c r="BT871" s="86"/>
      <c r="BV871" s="86"/>
      <c r="BX871" s="86"/>
      <c r="BZ871" s="86"/>
      <c r="CB871" s="86"/>
      <c r="CD871" s="86"/>
      <c r="CF871" s="86"/>
      <c r="CH871" s="86"/>
      <c r="CJ871" s="86"/>
      <c r="CL871" s="86"/>
      <c r="CN871" s="86"/>
      <c r="CP871" s="86"/>
      <c r="CR871" s="86"/>
      <c r="CT871" s="86"/>
      <c r="CV871" s="86"/>
      <c r="CX871" s="86"/>
      <c r="CZ871" s="86"/>
      <c r="DB871" s="86"/>
      <c r="DD871" s="86"/>
      <c r="DF871" s="86"/>
      <c r="DH871" s="86"/>
      <c r="DJ871" s="86"/>
      <c r="DL871" s="86"/>
      <c r="DN871" s="86"/>
      <c r="DP871" s="86"/>
      <c r="DR871" s="86"/>
      <c r="DT871" s="86"/>
      <c r="DV871" s="86"/>
      <c r="DX871" s="86"/>
      <c r="DZ871" s="86"/>
      <c r="EB871" s="86"/>
      <c r="ED871" s="86"/>
      <c r="EE871" s="86"/>
      <c r="EF871" s="86"/>
      <c r="EG871" s="86"/>
      <c r="EI871" s="87"/>
      <c r="EK871" s="86"/>
      <c r="EL871" s="87"/>
      <c r="EM871" s="88"/>
      <c r="EN871" s="86"/>
      <c r="EO871" s="87"/>
      <c r="EP871" s="86"/>
      <c r="EQ871" s="86"/>
      <c r="ER871" s="86"/>
      <c r="ES871" s="86"/>
      <c r="ET871" s="89"/>
    </row>
    <row r="872" spans="56:150" x14ac:dyDescent="0.2">
      <c r="BD872" s="86"/>
      <c r="BF872" s="86"/>
      <c r="BH872" s="86"/>
      <c r="BJ872" s="86"/>
      <c r="BL872" s="86"/>
      <c r="BN872" s="86"/>
      <c r="BP872" s="86"/>
      <c r="BR872" s="86"/>
      <c r="BT872" s="86"/>
      <c r="BV872" s="86"/>
      <c r="BX872" s="86"/>
      <c r="BZ872" s="86"/>
      <c r="CB872" s="86"/>
      <c r="CD872" s="86"/>
      <c r="CF872" s="86"/>
      <c r="CH872" s="86"/>
      <c r="CJ872" s="86"/>
      <c r="CL872" s="86"/>
      <c r="CN872" s="86"/>
      <c r="CP872" s="86"/>
      <c r="CR872" s="86"/>
      <c r="CT872" s="86"/>
      <c r="CV872" s="86"/>
      <c r="CX872" s="86"/>
      <c r="CZ872" s="86"/>
      <c r="DB872" s="86"/>
      <c r="DD872" s="86"/>
      <c r="DF872" s="86"/>
      <c r="DH872" s="86"/>
      <c r="DJ872" s="86"/>
      <c r="DL872" s="86"/>
      <c r="DN872" s="86"/>
      <c r="DP872" s="86"/>
      <c r="DR872" s="86"/>
      <c r="DT872" s="86"/>
      <c r="DV872" s="86"/>
      <c r="DX872" s="86"/>
      <c r="DZ872" s="86"/>
      <c r="EB872" s="86"/>
      <c r="ED872" s="86"/>
      <c r="EE872" s="86"/>
      <c r="EF872" s="86"/>
      <c r="EG872" s="86"/>
      <c r="EI872" s="87"/>
      <c r="EK872" s="86"/>
      <c r="EL872" s="87"/>
      <c r="EM872" s="88"/>
      <c r="EN872" s="86"/>
      <c r="EO872" s="87"/>
      <c r="EP872" s="86"/>
      <c r="EQ872" s="86"/>
      <c r="ER872" s="86"/>
      <c r="ES872" s="86"/>
      <c r="ET872" s="89"/>
    </row>
    <row r="873" spans="56:150" x14ac:dyDescent="0.2">
      <c r="BD873" s="86"/>
      <c r="BF873" s="86"/>
      <c r="BH873" s="86"/>
      <c r="BJ873" s="86"/>
      <c r="BL873" s="86"/>
      <c r="BN873" s="86"/>
      <c r="BP873" s="86"/>
      <c r="BR873" s="86"/>
      <c r="BT873" s="86"/>
      <c r="BV873" s="86"/>
      <c r="BX873" s="86"/>
      <c r="BZ873" s="86"/>
      <c r="CB873" s="86"/>
      <c r="CD873" s="86"/>
      <c r="CF873" s="86"/>
      <c r="CH873" s="86"/>
      <c r="CJ873" s="86"/>
      <c r="CL873" s="86"/>
      <c r="CN873" s="86"/>
      <c r="CP873" s="86"/>
      <c r="CR873" s="86"/>
      <c r="CT873" s="86"/>
      <c r="CV873" s="86"/>
      <c r="CX873" s="86"/>
      <c r="CZ873" s="86"/>
      <c r="DB873" s="86"/>
      <c r="DD873" s="86"/>
      <c r="DF873" s="86"/>
      <c r="DH873" s="86"/>
      <c r="DJ873" s="86"/>
      <c r="DL873" s="86"/>
      <c r="DN873" s="86"/>
      <c r="DP873" s="86"/>
      <c r="DR873" s="86"/>
      <c r="DT873" s="86"/>
      <c r="DV873" s="86"/>
      <c r="DX873" s="86"/>
      <c r="DZ873" s="86"/>
      <c r="EB873" s="86"/>
      <c r="ED873" s="86"/>
      <c r="EE873" s="86"/>
      <c r="EF873" s="86"/>
      <c r="EG873" s="86"/>
      <c r="EI873" s="87"/>
      <c r="EK873" s="86"/>
      <c r="EL873" s="87"/>
      <c r="EM873" s="88"/>
      <c r="EN873" s="86"/>
      <c r="EO873" s="87"/>
      <c r="EP873" s="86"/>
      <c r="EQ873" s="86"/>
      <c r="ER873" s="86"/>
      <c r="ES873" s="86"/>
      <c r="ET873" s="89"/>
    </row>
    <row r="874" spans="56:150" x14ac:dyDescent="0.2">
      <c r="BD874" s="86"/>
      <c r="BF874" s="86"/>
      <c r="BH874" s="86"/>
      <c r="BJ874" s="86"/>
      <c r="BL874" s="86"/>
      <c r="BN874" s="86"/>
      <c r="BP874" s="86"/>
      <c r="BR874" s="86"/>
      <c r="BT874" s="86"/>
      <c r="BV874" s="86"/>
      <c r="BX874" s="86"/>
      <c r="BZ874" s="86"/>
      <c r="CB874" s="86"/>
      <c r="CD874" s="86"/>
      <c r="CF874" s="86"/>
      <c r="CH874" s="86"/>
      <c r="CJ874" s="86"/>
      <c r="CL874" s="86"/>
      <c r="CN874" s="86"/>
      <c r="CP874" s="86"/>
      <c r="CR874" s="86"/>
      <c r="CT874" s="86"/>
      <c r="CV874" s="86"/>
      <c r="CX874" s="86"/>
      <c r="CZ874" s="86"/>
      <c r="DB874" s="86"/>
      <c r="DD874" s="86"/>
      <c r="DF874" s="86"/>
      <c r="DH874" s="86"/>
      <c r="DJ874" s="86"/>
      <c r="DL874" s="86"/>
      <c r="DN874" s="86"/>
      <c r="DP874" s="86"/>
      <c r="DR874" s="86"/>
      <c r="DT874" s="86"/>
      <c r="DV874" s="86"/>
      <c r="DX874" s="86"/>
      <c r="DZ874" s="86"/>
      <c r="EB874" s="86"/>
      <c r="ED874" s="86"/>
      <c r="EE874" s="86"/>
      <c r="EF874" s="86"/>
      <c r="EG874" s="86"/>
      <c r="EI874" s="87"/>
      <c r="EK874" s="86"/>
      <c r="EL874" s="87"/>
      <c r="EM874" s="88"/>
      <c r="EN874" s="86"/>
      <c r="EO874" s="87"/>
      <c r="EP874" s="86"/>
      <c r="EQ874" s="86"/>
      <c r="ER874" s="86"/>
      <c r="ES874" s="86"/>
      <c r="ET874" s="89"/>
    </row>
    <row r="875" spans="56:150" x14ac:dyDescent="0.2">
      <c r="BD875" s="86"/>
      <c r="BF875" s="86"/>
      <c r="BH875" s="86"/>
      <c r="BJ875" s="86"/>
      <c r="BL875" s="86"/>
      <c r="BN875" s="86"/>
      <c r="BP875" s="86"/>
      <c r="BR875" s="86"/>
      <c r="BT875" s="86"/>
      <c r="BV875" s="86"/>
      <c r="BX875" s="86"/>
      <c r="BZ875" s="86"/>
      <c r="CB875" s="86"/>
      <c r="CD875" s="86"/>
      <c r="CF875" s="86"/>
      <c r="CH875" s="86"/>
      <c r="CJ875" s="86"/>
      <c r="CL875" s="86"/>
      <c r="CN875" s="86"/>
      <c r="CP875" s="86"/>
      <c r="CR875" s="86"/>
      <c r="CT875" s="86"/>
      <c r="CV875" s="86"/>
      <c r="CX875" s="86"/>
      <c r="CZ875" s="86"/>
      <c r="DB875" s="86"/>
      <c r="DD875" s="86"/>
      <c r="DF875" s="86"/>
      <c r="DH875" s="86"/>
      <c r="DJ875" s="86"/>
      <c r="DL875" s="86"/>
      <c r="DN875" s="86"/>
      <c r="DP875" s="86"/>
      <c r="DR875" s="86"/>
      <c r="DT875" s="86"/>
      <c r="DV875" s="86"/>
      <c r="DX875" s="86"/>
      <c r="DZ875" s="86"/>
      <c r="EB875" s="86"/>
      <c r="ED875" s="86"/>
      <c r="EE875" s="86"/>
      <c r="EF875" s="86"/>
      <c r="EG875" s="86"/>
      <c r="EI875" s="87"/>
      <c r="EK875" s="86"/>
      <c r="EL875" s="87"/>
      <c r="EM875" s="88"/>
      <c r="EN875" s="86"/>
      <c r="EO875" s="87"/>
      <c r="EP875" s="86"/>
      <c r="EQ875" s="86"/>
      <c r="ER875" s="86"/>
      <c r="ES875" s="86"/>
      <c r="ET875" s="89"/>
    </row>
    <row r="876" spans="56:150" x14ac:dyDescent="0.2">
      <c r="BD876" s="86"/>
      <c r="BF876" s="86"/>
      <c r="BH876" s="86"/>
      <c r="BJ876" s="86"/>
      <c r="BL876" s="86"/>
      <c r="BN876" s="86"/>
      <c r="BP876" s="86"/>
      <c r="BR876" s="86"/>
      <c r="BT876" s="86"/>
      <c r="BV876" s="86"/>
      <c r="BX876" s="86"/>
      <c r="BZ876" s="86"/>
      <c r="CB876" s="86"/>
      <c r="CD876" s="86"/>
      <c r="CF876" s="86"/>
      <c r="CH876" s="86"/>
      <c r="CJ876" s="86"/>
      <c r="CL876" s="86"/>
      <c r="CN876" s="86"/>
      <c r="CP876" s="86"/>
      <c r="CR876" s="86"/>
      <c r="CT876" s="86"/>
      <c r="CV876" s="86"/>
      <c r="CX876" s="86"/>
      <c r="CZ876" s="86"/>
      <c r="DB876" s="86"/>
      <c r="DD876" s="86"/>
      <c r="DF876" s="86"/>
      <c r="DH876" s="86"/>
      <c r="DJ876" s="86"/>
      <c r="DL876" s="86"/>
      <c r="DN876" s="86"/>
      <c r="DP876" s="86"/>
      <c r="DR876" s="86"/>
      <c r="DT876" s="86"/>
      <c r="DV876" s="86"/>
      <c r="DX876" s="86"/>
      <c r="DZ876" s="86"/>
      <c r="EB876" s="86"/>
      <c r="ED876" s="86"/>
      <c r="EE876" s="86"/>
      <c r="EF876" s="86"/>
      <c r="EG876" s="86"/>
      <c r="EI876" s="87"/>
      <c r="EK876" s="86"/>
      <c r="EL876" s="87"/>
      <c r="EM876" s="88"/>
      <c r="EN876" s="86"/>
      <c r="EO876" s="87"/>
      <c r="EP876" s="86"/>
      <c r="EQ876" s="86"/>
      <c r="ER876" s="86"/>
      <c r="ES876" s="86"/>
      <c r="ET876" s="89"/>
    </row>
    <row r="877" spans="56:150" x14ac:dyDescent="0.2">
      <c r="BD877" s="86"/>
      <c r="BF877" s="86"/>
      <c r="BH877" s="86"/>
      <c r="BJ877" s="86"/>
      <c r="BL877" s="86"/>
      <c r="BN877" s="86"/>
      <c r="BP877" s="86"/>
      <c r="BR877" s="86"/>
      <c r="BT877" s="86"/>
      <c r="BV877" s="86"/>
      <c r="BX877" s="86"/>
      <c r="BZ877" s="86"/>
      <c r="CB877" s="86"/>
      <c r="CD877" s="86"/>
      <c r="CF877" s="86"/>
      <c r="CH877" s="86"/>
      <c r="CJ877" s="86"/>
      <c r="CL877" s="86"/>
      <c r="CN877" s="86"/>
      <c r="CP877" s="86"/>
      <c r="CR877" s="86"/>
      <c r="CT877" s="86"/>
      <c r="CV877" s="86"/>
      <c r="CX877" s="86"/>
      <c r="CZ877" s="86"/>
      <c r="DB877" s="86"/>
      <c r="DD877" s="86"/>
      <c r="DF877" s="86"/>
      <c r="DH877" s="86"/>
      <c r="DJ877" s="86"/>
      <c r="DL877" s="86"/>
      <c r="DN877" s="86"/>
      <c r="DP877" s="86"/>
      <c r="DR877" s="86"/>
      <c r="DT877" s="86"/>
      <c r="DV877" s="86"/>
      <c r="DX877" s="86"/>
      <c r="DZ877" s="86"/>
      <c r="EB877" s="86"/>
      <c r="ED877" s="86"/>
      <c r="EE877" s="86"/>
      <c r="EF877" s="86"/>
      <c r="EG877" s="86"/>
      <c r="EI877" s="87"/>
      <c r="EK877" s="86"/>
      <c r="EL877" s="87"/>
      <c r="EM877" s="88"/>
      <c r="EN877" s="86"/>
      <c r="EO877" s="87"/>
      <c r="EP877" s="86"/>
      <c r="EQ877" s="86"/>
      <c r="ER877" s="86"/>
      <c r="ES877" s="86"/>
      <c r="ET877" s="89"/>
    </row>
    <row r="878" spans="56:150" x14ac:dyDescent="0.2">
      <c r="BD878" s="86"/>
      <c r="BF878" s="86"/>
      <c r="BH878" s="86"/>
      <c r="BJ878" s="86"/>
      <c r="BL878" s="86"/>
      <c r="BN878" s="86"/>
      <c r="BP878" s="86"/>
      <c r="BR878" s="86"/>
      <c r="BT878" s="86"/>
      <c r="BV878" s="86"/>
      <c r="BX878" s="86"/>
      <c r="BZ878" s="86"/>
      <c r="CB878" s="86"/>
      <c r="CD878" s="86"/>
      <c r="CF878" s="86"/>
      <c r="CH878" s="86"/>
      <c r="CJ878" s="86"/>
      <c r="CL878" s="86"/>
      <c r="CN878" s="86"/>
      <c r="CP878" s="86"/>
      <c r="CR878" s="86"/>
      <c r="CT878" s="86"/>
      <c r="CV878" s="86"/>
      <c r="CX878" s="86"/>
      <c r="CZ878" s="86"/>
      <c r="DB878" s="86"/>
      <c r="DD878" s="86"/>
      <c r="DF878" s="86"/>
      <c r="DH878" s="86"/>
      <c r="DJ878" s="86"/>
      <c r="DL878" s="86"/>
      <c r="DN878" s="86"/>
      <c r="DP878" s="86"/>
      <c r="DR878" s="86"/>
      <c r="DT878" s="86"/>
      <c r="DV878" s="86"/>
      <c r="DX878" s="86"/>
      <c r="DZ878" s="86"/>
      <c r="EB878" s="86"/>
      <c r="ED878" s="86"/>
      <c r="EE878" s="86"/>
      <c r="EF878" s="86"/>
      <c r="EG878" s="86"/>
      <c r="EI878" s="87"/>
      <c r="EK878" s="86"/>
      <c r="EL878" s="87"/>
      <c r="EM878" s="88"/>
      <c r="EN878" s="86"/>
      <c r="EO878" s="87"/>
      <c r="EP878" s="86"/>
      <c r="EQ878" s="86"/>
      <c r="ER878" s="86"/>
      <c r="ES878" s="86"/>
      <c r="ET878" s="89"/>
    </row>
    <row r="879" spans="56:150" x14ac:dyDescent="0.2">
      <c r="BD879" s="86"/>
      <c r="BF879" s="86"/>
      <c r="BH879" s="86"/>
      <c r="BJ879" s="86"/>
      <c r="BL879" s="86"/>
      <c r="BN879" s="86"/>
      <c r="BP879" s="86"/>
      <c r="BR879" s="86"/>
      <c r="BT879" s="86"/>
      <c r="BV879" s="86"/>
      <c r="BX879" s="86"/>
      <c r="BZ879" s="86"/>
      <c r="CB879" s="86"/>
      <c r="CD879" s="86"/>
      <c r="CF879" s="86"/>
      <c r="CH879" s="86"/>
      <c r="CJ879" s="86"/>
      <c r="CL879" s="86"/>
      <c r="CN879" s="86"/>
      <c r="CP879" s="86"/>
      <c r="CR879" s="86"/>
      <c r="CT879" s="86"/>
      <c r="CV879" s="86"/>
      <c r="CX879" s="86"/>
      <c r="CZ879" s="86"/>
      <c r="DB879" s="86"/>
      <c r="DD879" s="86"/>
      <c r="DF879" s="86"/>
      <c r="DH879" s="86"/>
      <c r="DJ879" s="86"/>
      <c r="DL879" s="86"/>
      <c r="DN879" s="86"/>
      <c r="DP879" s="86"/>
      <c r="DR879" s="86"/>
      <c r="DT879" s="86"/>
      <c r="DV879" s="86"/>
      <c r="DX879" s="86"/>
      <c r="DZ879" s="86"/>
      <c r="EB879" s="86"/>
      <c r="ED879" s="86"/>
      <c r="EE879" s="86"/>
      <c r="EF879" s="86"/>
      <c r="EG879" s="86"/>
      <c r="EI879" s="87"/>
      <c r="EK879" s="86"/>
      <c r="EL879" s="87"/>
      <c r="EM879" s="88"/>
      <c r="EN879" s="86"/>
      <c r="EO879" s="87"/>
      <c r="EP879" s="86"/>
      <c r="EQ879" s="86"/>
      <c r="ER879" s="86"/>
      <c r="ES879" s="86"/>
      <c r="ET879" s="89"/>
    </row>
    <row r="880" spans="56:150" x14ac:dyDescent="0.2">
      <c r="BD880" s="86"/>
      <c r="BF880" s="86"/>
      <c r="BH880" s="86"/>
      <c r="BJ880" s="86"/>
      <c r="BL880" s="86"/>
      <c r="BN880" s="86"/>
      <c r="BP880" s="86"/>
      <c r="BR880" s="86"/>
      <c r="BT880" s="86"/>
      <c r="BV880" s="86"/>
      <c r="BX880" s="86"/>
      <c r="BZ880" s="86"/>
      <c r="CB880" s="86"/>
      <c r="CD880" s="86"/>
      <c r="CF880" s="86"/>
      <c r="CH880" s="86"/>
      <c r="CJ880" s="86"/>
      <c r="CL880" s="86"/>
      <c r="CN880" s="86"/>
      <c r="CP880" s="86"/>
      <c r="CR880" s="86"/>
      <c r="CT880" s="86"/>
      <c r="CV880" s="86"/>
      <c r="CX880" s="86"/>
      <c r="CZ880" s="86"/>
      <c r="DB880" s="86"/>
      <c r="DD880" s="86"/>
      <c r="DF880" s="86"/>
      <c r="DH880" s="86"/>
      <c r="DJ880" s="86"/>
      <c r="DL880" s="86"/>
      <c r="DN880" s="86"/>
      <c r="DP880" s="86"/>
      <c r="DR880" s="86"/>
      <c r="DT880" s="86"/>
      <c r="DV880" s="86"/>
      <c r="DX880" s="86"/>
      <c r="DZ880" s="86"/>
      <c r="EB880" s="86"/>
      <c r="ED880" s="86"/>
      <c r="EE880" s="86"/>
      <c r="EF880" s="86"/>
      <c r="EG880" s="86"/>
      <c r="EI880" s="87"/>
      <c r="EK880" s="86"/>
      <c r="EL880" s="87"/>
      <c r="EM880" s="88"/>
      <c r="EN880" s="86"/>
      <c r="EO880" s="87"/>
      <c r="EP880" s="86"/>
      <c r="EQ880" s="86"/>
      <c r="ER880" s="86"/>
      <c r="ES880" s="86"/>
      <c r="ET880" s="89"/>
    </row>
    <row r="881" spans="56:150" x14ac:dyDescent="0.2">
      <c r="BD881" s="86"/>
      <c r="BF881" s="86"/>
      <c r="BH881" s="86"/>
      <c r="BJ881" s="86"/>
      <c r="BL881" s="86"/>
      <c r="BN881" s="86"/>
      <c r="BP881" s="86"/>
      <c r="BR881" s="86"/>
      <c r="BT881" s="86"/>
      <c r="BV881" s="86"/>
      <c r="BX881" s="86"/>
      <c r="BZ881" s="86"/>
      <c r="CB881" s="86"/>
      <c r="CD881" s="86"/>
      <c r="CF881" s="86"/>
      <c r="CH881" s="86"/>
      <c r="CJ881" s="86"/>
      <c r="CL881" s="86"/>
      <c r="CN881" s="86"/>
      <c r="CP881" s="86"/>
      <c r="CR881" s="86"/>
      <c r="CT881" s="86"/>
      <c r="CV881" s="86"/>
      <c r="CX881" s="86"/>
      <c r="CZ881" s="86"/>
      <c r="DB881" s="86"/>
      <c r="DD881" s="86"/>
      <c r="DF881" s="86"/>
      <c r="DH881" s="86"/>
      <c r="DJ881" s="86"/>
      <c r="DL881" s="86"/>
      <c r="DN881" s="86"/>
      <c r="DP881" s="86"/>
      <c r="DR881" s="86"/>
      <c r="DT881" s="86"/>
      <c r="DV881" s="86"/>
      <c r="DX881" s="86"/>
      <c r="DZ881" s="86"/>
      <c r="EB881" s="86"/>
      <c r="ED881" s="86"/>
      <c r="EE881" s="86"/>
      <c r="EF881" s="86"/>
      <c r="EG881" s="86"/>
      <c r="EI881" s="87"/>
      <c r="EK881" s="86"/>
      <c r="EL881" s="87"/>
      <c r="EM881" s="88"/>
      <c r="EN881" s="86"/>
      <c r="EO881" s="87"/>
      <c r="EP881" s="86"/>
      <c r="EQ881" s="86"/>
      <c r="ER881" s="86"/>
      <c r="ES881" s="86"/>
      <c r="ET881" s="89"/>
    </row>
    <row r="882" spans="56:150" x14ac:dyDescent="0.2">
      <c r="BD882" s="86"/>
      <c r="BF882" s="86"/>
      <c r="BH882" s="86"/>
      <c r="BJ882" s="86"/>
      <c r="BL882" s="86"/>
      <c r="BN882" s="86"/>
      <c r="BP882" s="86"/>
      <c r="BR882" s="86"/>
      <c r="BT882" s="86"/>
      <c r="BV882" s="86"/>
      <c r="BX882" s="86"/>
      <c r="BZ882" s="86"/>
      <c r="CB882" s="86"/>
      <c r="CD882" s="86"/>
      <c r="CF882" s="86"/>
      <c r="CH882" s="86"/>
      <c r="CJ882" s="86"/>
      <c r="CL882" s="86"/>
      <c r="CN882" s="86"/>
      <c r="CP882" s="86"/>
      <c r="CR882" s="86"/>
      <c r="CT882" s="86"/>
      <c r="CV882" s="86"/>
      <c r="CX882" s="86"/>
      <c r="CZ882" s="86"/>
      <c r="DB882" s="86"/>
      <c r="DD882" s="86"/>
      <c r="DF882" s="86"/>
      <c r="DH882" s="86"/>
      <c r="DJ882" s="86"/>
      <c r="DL882" s="86"/>
      <c r="DN882" s="86"/>
      <c r="DP882" s="86"/>
      <c r="DR882" s="86"/>
      <c r="DT882" s="86"/>
      <c r="DV882" s="86"/>
      <c r="DX882" s="86"/>
      <c r="DZ882" s="86"/>
      <c r="EB882" s="86"/>
      <c r="ED882" s="86"/>
      <c r="EE882" s="86"/>
      <c r="EF882" s="86"/>
      <c r="EG882" s="86"/>
      <c r="EI882" s="87"/>
      <c r="EK882" s="86"/>
      <c r="EL882" s="87"/>
      <c r="EM882" s="88"/>
      <c r="EN882" s="86"/>
      <c r="EO882" s="87"/>
      <c r="EP882" s="86"/>
      <c r="EQ882" s="86"/>
      <c r="ER882" s="86"/>
      <c r="ES882" s="86"/>
      <c r="ET882" s="89"/>
    </row>
    <row r="883" spans="56:150" x14ac:dyDescent="0.2">
      <c r="BD883" s="86"/>
      <c r="BF883" s="86"/>
      <c r="BH883" s="86"/>
      <c r="BJ883" s="86"/>
      <c r="BL883" s="86"/>
      <c r="BN883" s="86"/>
      <c r="BP883" s="86"/>
      <c r="BR883" s="86"/>
      <c r="BT883" s="86"/>
      <c r="BV883" s="86"/>
      <c r="BX883" s="86"/>
      <c r="BZ883" s="86"/>
      <c r="CB883" s="86"/>
      <c r="CD883" s="86"/>
      <c r="CF883" s="86"/>
      <c r="CH883" s="86"/>
      <c r="CJ883" s="86"/>
      <c r="CL883" s="86"/>
      <c r="CN883" s="86"/>
      <c r="CP883" s="86"/>
      <c r="CR883" s="86"/>
      <c r="CT883" s="86"/>
      <c r="CV883" s="86"/>
      <c r="CX883" s="86"/>
      <c r="CZ883" s="86"/>
      <c r="DB883" s="86"/>
      <c r="DD883" s="86"/>
      <c r="DF883" s="86"/>
      <c r="DH883" s="86"/>
      <c r="DJ883" s="86"/>
      <c r="DL883" s="86"/>
      <c r="DN883" s="86"/>
      <c r="DP883" s="86"/>
      <c r="DR883" s="86"/>
      <c r="DT883" s="86"/>
      <c r="DV883" s="86"/>
      <c r="DX883" s="86"/>
      <c r="DZ883" s="86"/>
      <c r="EB883" s="86"/>
      <c r="ED883" s="86"/>
      <c r="EE883" s="86"/>
      <c r="EF883" s="86"/>
      <c r="EG883" s="86"/>
      <c r="EI883" s="87"/>
      <c r="EK883" s="86"/>
      <c r="EL883" s="87"/>
      <c r="EM883" s="88"/>
      <c r="EN883" s="86"/>
      <c r="EO883" s="87"/>
      <c r="EP883" s="86"/>
      <c r="EQ883" s="86"/>
      <c r="ER883" s="86"/>
      <c r="ES883" s="86"/>
      <c r="ET883" s="89"/>
    </row>
    <row r="884" spans="56:150" x14ac:dyDescent="0.2">
      <c r="BD884" s="86"/>
      <c r="BF884" s="86"/>
      <c r="BH884" s="86"/>
      <c r="BJ884" s="86"/>
      <c r="BL884" s="86"/>
      <c r="BN884" s="86"/>
      <c r="BP884" s="86"/>
      <c r="BR884" s="86"/>
      <c r="BT884" s="86"/>
      <c r="BV884" s="86"/>
      <c r="BX884" s="86"/>
      <c r="BZ884" s="86"/>
      <c r="CB884" s="86"/>
      <c r="CD884" s="86"/>
      <c r="CF884" s="86"/>
      <c r="CH884" s="86"/>
      <c r="CJ884" s="86"/>
      <c r="CL884" s="86"/>
      <c r="CN884" s="86"/>
      <c r="CP884" s="86"/>
      <c r="CR884" s="86"/>
      <c r="CT884" s="86"/>
      <c r="CV884" s="86"/>
      <c r="CX884" s="86"/>
      <c r="CZ884" s="86"/>
      <c r="DB884" s="86"/>
      <c r="DD884" s="86"/>
      <c r="DF884" s="86"/>
      <c r="DH884" s="86"/>
      <c r="DJ884" s="86"/>
      <c r="DL884" s="86"/>
      <c r="DN884" s="86"/>
      <c r="DP884" s="86"/>
      <c r="DR884" s="86"/>
      <c r="DT884" s="86"/>
      <c r="DV884" s="86"/>
      <c r="DX884" s="86"/>
      <c r="DZ884" s="86"/>
      <c r="EB884" s="86"/>
      <c r="ED884" s="86"/>
      <c r="EE884" s="86"/>
      <c r="EF884" s="86"/>
      <c r="EG884" s="86"/>
      <c r="EI884" s="87"/>
      <c r="EK884" s="86"/>
      <c r="EL884" s="87"/>
      <c r="EM884" s="88"/>
      <c r="EN884" s="86"/>
      <c r="EO884" s="87"/>
      <c r="EP884" s="86"/>
      <c r="EQ884" s="86"/>
      <c r="ER884" s="86"/>
      <c r="ES884" s="86"/>
      <c r="ET884" s="89"/>
    </row>
    <row r="885" spans="56:150" x14ac:dyDescent="0.2">
      <c r="BD885" s="86"/>
      <c r="BF885" s="86"/>
      <c r="BH885" s="86"/>
      <c r="BJ885" s="86"/>
      <c r="BL885" s="86"/>
      <c r="BN885" s="86"/>
      <c r="BP885" s="86"/>
      <c r="BR885" s="86"/>
      <c r="BT885" s="86"/>
      <c r="BV885" s="86"/>
      <c r="BX885" s="86"/>
      <c r="BZ885" s="86"/>
      <c r="CB885" s="86"/>
      <c r="CD885" s="86"/>
      <c r="CF885" s="86"/>
      <c r="CH885" s="86"/>
      <c r="CJ885" s="86"/>
      <c r="CL885" s="86"/>
      <c r="CN885" s="86"/>
      <c r="CP885" s="86"/>
      <c r="CR885" s="86"/>
      <c r="CT885" s="86"/>
      <c r="CV885" s="86"/>
      <c r="CX885" s="86"/>
      <c r="CZ885" s="86"/>
      <c r="DB885" s="86"/>
      <c r="DD885" s="86"/>
      <c r="DF885" s="86"/>
      <c r="DH885" s="86"/>
      <c r="DJ885" s="86"/>
      <c r="DL885" s="86"/>
      <c r="DN885" s="86"/>
      <c r="DP885" s="86"/>
      <c r="DR885" s="86"/>
      <c r="DT885" s="86"/>
      <c r="DV885" s="86"/>
      <c r="DX885" s="86"/>
      <c r="DZ885" s="86"/>
      <c r="EB885" s="86"/>
      <c r="ED885" s="86"/>
      <c r="EE885" s="86"/>
      <c r="EF885" s="86"/>
      <c r="EG885" s="86"/>
      <c r="EI885" s="87"/>
      <c r="EK885" s="86"/>
      <c r="EL885" s="87"/>
      <c r="EM885" s="88"/>
      <c r="EN885" s="86"/>
      <c r="EO885" s="87"/>
      <c r="EP885" s="86"/>
      <c r="EQ885" s="86"/>
      <c r="ER885" s="86"/>
      <c r="ES885" s="86"/>
      <c r="ET885" s="89"/>
    </row>
    <row r="886" spans="56:150" x14ac:dyDescent="0.2">
      <c r="BD886" s="86"/>
      <c r="BF886" s="86"/>
      <c r="BH886" s="86"/>
      <c r="BJ886" s="86"/>
      <c r="BL886" s="86"/>
      <c r="BN886" s="86"/>
      <c r="BP886" s="86"/>
      <c r="BR886" s="86"/>
      <c r="BT886" s="86"/>
      <c r="BV886" s="86"/>
      <c r="BX886" s="86"/>
      <c r="BZ886" s="86"/>
      <c r="CB886" s="86"/>
      <c r="CD886" s="86"/>
      <c r="CF886" s="86"/>
      <c r="CH886" s="86"/>
      <c r="CJ886" s="86"/>
      <c r="CL886" s="86"/>
      <c r="CN886" s="86"/>
      <c r="CP886" s="86"/>
      <c r="CR886" s="86"/>
      <c r="CT886" s="86"/>
      <c r="CV886" s="86"/>
      <c r="CX886" s="86"/>
      <c r="CZ886" s="86"/>
      <c r="DB886" s="86"/>
      <c r="DD886" s="86"/>
      <c r="DF886" s="86"/>
      <c r="DH886" s="86"/>
      <c r="DJ886" s="86"/>
      <c r="DL886" s="86"/>
      <c r="DN886" s="86"/>
      <c r="DP886" s="86"/>
      <c r="DR886" s="86"/>
      <c r="DT886" s="86"/>
      <c r="DV886" s="86"/>
      <c r="DX886" s="86"/>
      <c r="DZ886" s="86"/>
      <c r="EB886" s="86"/>
      <c r="ED886" s="86"/>
      <c r="EE886" s="86"/>
      <c r="EF886" s="86"/>
      <c r="EG886" s="86"/>
      <c r="EI886" s="87"/>
      <c r="EK886" s="86"/>
      <c r="EL886" s="87"/>
      <c r="EM886" s="88"/>
      <c r="EN886" s="86"/>
      <c r="EO886" s="87"/>
      <c r="EP886" s="86"/>
      <c r="EQ886" s="86"/>
      <c r="ER886" s="86"/>
      <c r="ES886" s="86"/>
      <c r="ET886" s="89"/>
    </row>
    <row r="887" spans="56:150" x14ac:dyDescent="0.2">
      <c r="BD887" s="86"/>
      <c r="BF887" s="86"/>
      <c r="BH887" s="86"/>
      <c r="BJ887" s="86"/>
      <c r="BL887" s="86"/>
      <c r="BN887" s="86"/>
      <c r="BP887" s="86"/>
      <c r="BR887" s="86"/>
      <c r="BT887" s="86"/>
      <c r="BV887" s="86"/>
      <c r="BX887" s="86"/>
      <c r="BZ887" s="86"/>
      <c r="CB887" s="86"/>
      <c r="CD887" s="86"/>
      <c r="CF887" s="86"/>
      <c r="CH887" s="86"/>
      <c r="CJ887" s="86"/>
      <c r="CL887" s="86"/>
      <c r="CN887" s="86"/>
      <c r="CP887" s="86"/>
      <c r="CR887" s="86"/>
      <c r="CT887" s="86"/>
      <c r="CV887" s="86"/>
      <c r="CX887" s="86"/>
      <c r="CZ887" s="86"/>
      <c r="DB887" s="86"/>
      <c r="DD887" s="86"/>
      <c r="DF887" s="86"/>
      <c r="DH887" s="86"/>
      <c r="DJ887" s="86"/>
      <c r="DL887" s="86"/>
      <c r="DN887" s="86"/>
      <c r="DP887" s="86"/>
      <c r="DR887" s="86"/>
      <c r="DT887" s="86"/>
      <c r="DV887" s="86"/>
      <c r="DX887" s="86"/>
      <c r="DZ887" s="86"/>
      <c r="EB887" s="86"/>
      <c r="ED887" s="86"/>
      <c r="EE887" s="86"/>
      <c r="EF887" s="86"/>
      <c r="EG887" s="86"/>
      <c r="EI887" s="87"/>
      <c r="EK887" s="86"/>
      <c r="EL887" s="87"/>
      <c r="EM887" s="88"/>
      <c r="EN887" s="86"/>
      <c r="EO887" s="87"/>
      <c r="EP887" s="86"/>
      <c r="EQ887" s="86"/>
      <c r="ER887" s="86"/>
      <c r="ES887" s="86"/>
      <c r="ET887" s="89"/>
    </row>
    <row r="888" spans="56:150" x14ac:dyDescent="0.2">
      <c r="BD888" s="86"/>
      <c r="BF888" s="86"/>
      <c r="BH888" s="86"/>
      <c r="BJ888" s="86"/>
      <c r="BL888" s="86"/>
      <c r="BN888" s="86"/>
      <c r="BP888" s="86"/>
      <c r="BR888" s="86"/>
      <c r="BT888" s="86"/>
      <c r="BV888" s="86"/>
      <c r="BX888" s="86"/>
      <c r="BZ888" s="86"/>
      <c r="CB888" s="86"/>
      <c r="CD888" s="86"/>
      <c r="CF888" s="86"/>
      <c r="CH888" s="86"/>
      <c r="CJ888" s="86"/>
      <c r="CL888" s="86"/>
      <c r="CN888" s="86"/>
      <c r="CP888" s="86"/>
      <c r="CR888" s="86"/>
      <c r="CT888" s="86"/>
      <c r="CV888" s="86"/>
      <c r="CX888" s="86"/>
      <c r="CZ888" s="86"/>
      <c r="DB888" s="86"/>
      <c r="DD888" s="86"/>
      <c r="DF888" s="86"/>
      <c r="DH888" s="86"/>
      <c r="DJ888" s="86"/>
      <c r="DL888" s="86"/>
      <c r="DN888" s="86"/>
      <c r="DP888" s="86"/>
      <c r="DR888" s="86"/>
      <c r="DT888" s="86"/>
      <c r="DV888" s="86"/>
      <c r="DX888" s="86"/>
      <c r="DZ888" s="86"/>
      <c r="EB888" s="86"/>
      <c r="ED888" s="86"/>
      <c r="EE888" s="86"/>
      <c r="EF888" s="86"/>
      <c r="EG888" s="86"/>
      <c r="EI888" s="87"/>
      <c r="EK888" s="86"/>
      <c r="EL888" s="87"/>
      <c r="EM888" s="88"/>
      <c r="EN888" s="86"/>
      <c r="EO888" s="87"/>
      <c r="EP888" s="86"/>
      <c r="EQ888" s="86"/>
      <c r="ER888" s="86"/>
      <c r="ES888" s="86"/>
      <c r="ET888" s="89"/>
    </row>
    <row r="889" spans="56:150" x14ac:dyDescent="0.2">
      <c r="BD889" s="86"/>
      <c r="BF889" s="86"/>
      <c r="BH889" s="86"/>
      <c r="BJ889" s="86"/>
      <c r="BL889" s="86"/>
      <c r="BN889" s="86"/>
      <c r="BP889" s="86"/>
      <c r="BR889" s="86"/>
      <c r="BT889" s="86"/>
      <c r="BV889" s="86"/>
      <c r="BX889" s="86"/>
      <c r="BZ889" s="86"/>
      <c r="CB889" s="86"/>
      <c r="CD889" s="86"/>
      <c r="CF889" s="86"/>
      <c r="CH889" s="86"/>
      <c r="CJ889" s="86"/>
      <c r="CL889" s="86"/>
      <c r="CN889" s="86"/>
      <c r="CP889" s="86"/>
      <c r="CR889" s="86"/>
      <c r="CT889" s="86"/>
      <c r="CV889" s="86"/>
      <c r="CX889" s="86"/>
      <c r="CZ889" s="86"/>
      <c r="DB889" s="86"/>
      <c r="DD889" s="86"/>
      <c r="DF889" s="86"/>
      <c r="DH889" s="86"/>
      <c r="DJ889" s="86"/>
      <c r="DL889" s="86"/>
      <c r="DN889" s="86"/>
      <c r="DP889" s="86"/>
      <c r="DR889" s="86"/>
      <c r="DT889" s="86"/>
      <c r="DV889" s="86"/>
      <c r="DX889" s="86"/>
      <c r="DZ889" s="86"/>
      <c r="EB889" s="86"/>
      <c r="ED889" s="86"/>
      <c r="EE889" s="86"/>
      <c r="EF889" s="86"/>
      <c r="EG889" s="86"/>
      <c r="EI889" s="87"/>
      <c r="EK889" s="86"/>
      <c r="EL889" s="87"/>
      <c r="EM889" s="88"/>
      <c r="EN889" s="86"/>
      <c r="EO889" s="87"/>
      <c r="EP889" s="86"/>
      <c r="EQ889" s="86"/>
      <c r="ER889" s="86"/>
      <c r="ES889" s="86"/>
      <c r="ET889" s="89"/>
    </row>
    <row r="890" spans="56:150" x14ac:dyDescent="0.2">
      <c r="BD890" s="86"/>
      <c r="BF890" s="86"/>
      <c r="BH890" s="86"/>
      <c r="BJ890" s="86"/>
      <c r="BL890" s="86"/>
      <c r="BN890" s="86"/>
      <c r="BP890" s="86"/>
      <c r="BR890" s="86"/>
      <c r="BT890" s="86"/>
      <c r="BV890" s="86"/>
      <c r="BX890" s="86"/>
      <c r="BZ890" s="86"/>
      <c r="CB890" s="86"/>
      <c r="CD890" s="86"/>
      <c r="CF890" s="86"/>
      <c r="CH890" s="86"/>
      <c r="CJ890" s="86"/>
      <c r="CL890" s="86"/>
      <c r="CN890" s="86"/>
      <c r="CP890" s="86"/>
      <c r="CR890" s="86"/>
      <c r="CT890" s="86"/>
      <c r="CV890" s="86"/>
      <c r="CX890" s="86"/>
      <c r="CZ890" s="86"/>
      <c r="DB890" s="86"/>
      <c r="DD890" s="86"/>
      <c r="DF890" s="86"/>
      <c r="DH890" s="86"/>
      <c r="DJ890" s="86"/>
      <c r="DL890" s="86"/>
      <c r="DN890" s="86"/>
      <c r="DP890" s="86"/>
      <c r="DR890" s="86"/>
      <c r="DT890" s="86"/>
      <c r="DV890" s="86"/>
      <c r="DX890" s="86"/>
      <c r="DZ890" s="86"/>
      <c r="EB890" s="86"/>
      <c r="ED890" s="86"/>
      <c r="EE890" s="86"/>
      <c r="EF890" s="86"/>
      <c r="EG890" s="86"/>
      <c r="EI890" s="87"/>
      <c r="EK890" s="86"/>
      <c r="EL890" s="87"/>
      <c r="EM890" s="88"/>
      <c r="EN890" s="86"/>
      <c r="EO890" s="87"/>
      <c r="EP890" s="86"/>
      <c r="EQ890" s="86"/>
      <c r="ER890" s="86"/>
      <c r="ES890" s="86"/>
      <c r="ET890" s="89"/>
    </row>
    <row r="891" spans="56:150" x14ac:dyDescent="0.2">
      <c r="BD891" s="86"/>
      <c r="BF891" s="86"/>
      <c r="BH891" s="86"/>
      <c r="BJ891" s="86"/>
      <c r="BL891" s="86"/>
      <c r="BN891" s="86"/>
      <c r="BP891" s="86"/>
      <c r="BR891" s="86"/>
      <c r="BT891" s="86"/>
      <c r="BV891" s="86"/>
      <c r="BX891" s="86"/>
      <c r="BZ891" s="86"/>
      <c r="CB891" s="86"/>
      <c r="CD891" s="86"/>
      <c r="CF891" s="86"/>
      <c r="CH891" s="86"/>
      <c r="CJ891" s="86"/>
      <c r="CL891" s="86"/>
      <c r="CN891" s="86"/>
      <c r="CP891" s="86"/>
      <c r="CR891" s="86"/>
      <c r="CT891" s="86"/>
      <c r="CV891" s="86"/>
      <c r="CX891" s="86"/>
      <c r="CZ891" s="86"/>
      <c r="DB891" s="86"/>
      <c r="DD891" s="86"/>
      <c r="DF891" s="86"/>
      <c r="DH891" s="86"/>
      <c r="DJ891" s="86"/>
      <c r="DL891" s="86"/>
      <c r="DN891" s="86"/>
      <c r="DP891" s="86"/>
      <c r="DR891" s="86"/>
      <c r="DT891" s="86"/>
      <c r="DV891" s="86"/>
      <c r="DX891" s="86"/>
      <c r="DZ891" s="86"/>
      <c r="EB891" s="86"/>
      <c r="ED891" s="86"/>
      <c r="EE891" s="86"/>
      <c r="EF891" s="86"/>
      <c r="EG891" s="86"/>
      <c r="EI891" s="87"/>
      <c r="EK891" s="86"/>
      <c r="EL891" s="87"/>
      <c r="EM891" s="88"/>
      <c r="EN891" s="86"/>
      <c r="EO891" s="87"/>
      <c r="EP891" s="86"/>
      <c r="EQ891" s="86"/>
      <c r="ER891" s="86"/>
      <c r="ES891" s="86"/>
      <c r="ET891" s="89"/>
    </row>
    <row r="892" spans="56:150" x14ac:dyDescent="0.2">
      <c r="BD892" s="86"/>
      <c r="BF892" s="86"/>
      <c r="BH892" s="86"/>
      <c r="BJ892" s="86"/>
      <c r="BL892" s="86"/>
      <c r="BN892" s="86"/>
      <c r="BP892" s="86"/>
      <c r="BR892" s="86"/>
      <c r="BT892" s="86"/>
      <c r="BV892" s="86"/>
      <c r="BX892" s="86"/>
      <c r="BZ892" s="86"/>
      <c r="CB892" s="86"/>
      <c r="CD892" s="86"/>
      <c r="CF892" s="86"/>
      <c r="CH892" s="86"/>
      <c r="CJ892" s="86"/>
      <c r="CL892" s="86"/>
      <c r="CN892" s="86"/>
      <c r="CP892" s="86"/>
      <c r="CR892" s="86"/>
      <c r="CT892" s="86"/>
      <c r="CV892" s="86"/>
      <c r="CX892" s="86"/>
      <c r="CZ892" s="86"/>
      <c r="DB892" s="86"/>
      <c r="DD892" s="86"/>
      <c r="DF892" s="86"/>
      <c r="DH892" s="86"/>
      <c r="DJ892" s="86"/>
      <c r="DL892" s="86"/>
      <c r="DN892" s="86"/>
      <c r="DP892" s="86"/>
      <c r="DR892" s="86"/>
      <c r="DT892" s="86"/>
      <c r="DV892" s="86"/>
      <c r="DX892" s="86"/>
      <c r="DZ892" s="86"/>
      <c r="EB892" s="86"/>
      <c r="ED892" s="86"/>
      <c r="EE892" s="86"/>
      <c r="EF892" s="86"/>
      <c r="EG892" s="86"/>
      <c r="EI892" s="87"/>
      <c r="EK892" s="86"/>
      <c r="EL892" s="87"/>
      <c r="EM892" s="88"/>
      <c r="EN892" s="86"/>
      <c r="EO892" s="87"/>
      <c r="EP892" s="86"/>
      <c r="EQ892" s="86"/>
      <c r="ER892" s="86"/>
      <c r="ES892" s="86"/>
      <c r="ET892" s="89"/>
    </row>
    <row r="893" spans="56:150" x14ac:dyDescent="0.2">
      <c r="BD893" s="86"/>
      <c r="BF893" s="86"/>
      <c r="BH893" s="86"/>
      <c r="BJ893" s="86"/>
      <c r="BL893" s="86"/>
      <c r="BN893" s="86"/>
      <c r="BP893" s="86"/>
      <c r="BR893" s="86"/>
      <c r="BT893" s="86"/>
      <c r="BV893" s="86"/>
      <c r="BX893" s="86"/>
      <c r="BZ893" s="86"/>
      <c r="CB893" s="86"/>
      <c r="CD893" s="86"/>
      <c r="CF893" s="86"/>
      <c r="CH893" s="86"/>
      <c r="CJ893" s="86"/>
      <c r="CL893" s="86"/>
      <c r="CN893" s="86"/>
      <c r="CP893" s="86"/>
      <c r="CR893" s="86"/>
      <c r="CT893" s="86"/>
      <c r="CV893" s="86"/>
      <c r="CX893" s="86"/>
      <c r="CZ893" s="86"/>
      <c r="DB893" s="86"/>
      <c r="DD893" s="86"/>
      <c r="DF893" s="86"/>
      <c r="DH893" s="86"/>
      <c r="DJ893" s="86"/>
      <c r="DL893" s="86"/>
      <c r="DN893" s="86"/>
      <c r="DP893" s="86"/>
      <c r="DR893" s="86"/>
      <c r="DT893" s="86"/>
      <c r="DV893" s="86"/>
      <c r="DX893" s="86"/>
      <c r="DZ893" s="86"/>
      <c r="EB893" s="86"/>
      <c r="ED893" s="86"/>
      <c r="EE893" s="86"/>
      <c r="EF893" s="86"/>
      <c r="EG893" s="86"/>
      <c r="EI893" s="87"/>
      <c r="EK893" s="86"/>
      <c r="EL893" s="87"/>
      <c r="EM893" s="88"/>
      <c r="EN893" s="86"/>
      <c r="EO893" s="87"/>
      <c r="EP893" s="86"/>
      <c r="EQ893" s="86"/>
      <c r="ER893" s="86"/>
      <c r="ES893" s="86"/>
      <c r="ET893" s="89"/>
    </row>
    <row r="894" spans="56:150" x14ac:dyDescent="0.2">
      <c r="BD894" s="86"/>
      <c r="BF894" s="86"/>
      <c r="BH894" s="86"/>
      <c r="BJ894" s="86"/>
      <c r="BL894" s="86"/>
      <c r="BN894" s="86"/>
      <c r="BP894" s="86"/>
      <c r="BR894" s="86"/>
      <c r="BT894" s="86"/>
      <c r="BV894" s="86"/>
      <c r="BX894" s="86"/>
      <c r="BZ894" s="86"/>
      <c r="CB894" s="86"/>
      <c r="CD894" s="86"/>
      <c r="CF894" s="86"/>
      <c r="CH894" s="86"/>
      <c r="CJ894" s="86"/>
      <c r="CL894" s="86"/>
      <c r="CN894" s="86"/>
      <c r="CP894" s="86"/>
      <c r="CR894" s="86"/>
      <c r="CT894" s="86"/>
      <c r="CV894" s="86"/>
      <c r="CX894" s="86"/>
      <c r="CZ894" s="86"/>
      <c r="DB894" s="86"/>
      <c r="DD894" s="86"/>
      <c r="DF894" s="86"/>
      <c r="DH894" s="86"/>
      <c r="DJ894" s="86"/>
      <c r="DL894" s="86"/>
      <c r="DN894" s="86"/>
      <c r="DP894" s="86"/>
      <c r="DR894" s="86"/>
      <c r="DT894" s="86"/>
      <c r="DV894" s="86"/>
      <c r="DX894" s="86"/>
      <c r="DZ894" s="86"/>
      <c r="EB894" s="86"/>
      <c r="ED894" s="86"/>
      <c r="EE894" s="86"/>
      <c r="EF894" s="86"/>
      <c r="EG894" s="86"/>
      <c r="EI894" s="87"/>
      <c r="EK894" s="86"/>
      <c r="EL894" s="87"/>
      <c r="EM894" s="88"/>
      <c r="EN894" s="86"/>
      <c r="EO894" s="87"/>
      <c r="EP894" s="86"/>
      <c r="EQ894" s="86"/>
      <c r="ER894" s="86"/>
      <c r="ES894" s="86"/>
      <c r="ET894" s="89"/>
    </row>
    <row r="895" spans="56:150" x14ac:dyDescent="0.2">
      <c r="BD895" s="86"/>
      <c r="BF895" s="86"/>
      <c r="BH895" s="86"/>
      <c r="BJ895" s="86"/>
      <c r="BL895" s="86"/>
      <c r="BN895" s="86"/>
      <c r="BP895" s="86"/>
      <c r="BR895" s="86"/>
      <c r="BT895" s="86"/>
      <c r="BV895" s="86"/>
      <c r="BX895" s="86"/>
      <c r="BZ895" s="86"/>
      <c r="CB895" s="86"/>
      <c r="CD895" s="86"/>
      <c r="CF895" s="86"/>
      <c r="CH895" s="86"/>
      <c r="CJ895" s="86"/>
      <c r="CL895" s="86"/>
      <c r="CN895" s="86"/>
      <c r="CP895" s="86"/>
      <c r="CR895" s="86"/>
      <c r="CT895" s="86"/>
      <c r="CV895" s="86"/>
      <c r="CX895" s="86"/>
      <c r="CZ895" s="86"/>
      <c r="DB895" s="86"/>
      <c r="DD895" s="86"/>
      <c r="DF895" s="86"/>
      <c r="DH895" s="86"/>
      <c r="DJ895" s="86"/>
      <c r="DL895" s="86"/>
      <c r="DN895" s="86"/>
      <c r="DP895" s="86"/>
      <c r="DR895" s="86"/>
      <c r="DT895" s="86"/>
      <c r="DV895" s="86"/>
      <c r="DX895" s="86"/>
      <c r="DZ895" s="86"/>
      <c r="EB895" s="86"/>
      <c r="ED895" s="86"/>
      <c r="EE895" s="86"/>
      <c r="EF895" s="86"/>
      <c r="EG895" s="86"/>
      <c r="EI895" s="87"/>
      <c r="EK895" s="86"/>
      <c r="EL895" s="87"/>
      <c r="EM895" s="88"/>
      <c r="EN895" s="86"/>
      <c r="EO895" s="87"/>
      <c r="EP895" s="86"/>
      <c r="EQ895" s="86"/>
      <c r="ER895" s="86"/>
      <c r="ES895" s="86"/>
      <c r="ET895" s="89"/>
    </row>
    <row r="896" spans="56:150" x14ac:dyDescent="0.2">
      <c r="BD896" s="86"/>
      <c r="BF896" s="86"/>
      <c r="BH896" s="86"/>
      <c r="BJ896" s="86"/>
      <c r="BL896" s="86"/>
      <c r="BN896" s="86"/>
      <c r="BP896" s="86"/>
      <c r="BR896" s="86"/>
      <c r="BT896" s="86"/>
      <c r="BV896" s="86"/>
      <c r="BX896" s="86"/>
      <c r="BZ896" s="86"/>
      <c r="CB896" s="86"/>
      <c r="CD896" s="86"/>
      <c r="CF896" s="86"/>
      <c r="CH896" s="86"/>
      <c r="CJ896" s="86"/>
      <c r="CL896" s="86"/>
      <c r="CN896" s="86"/>
      <c r="CP896" s="86"/>
      <c r="CR896" s="86"/>
      <c r="CT896" s="86"/>
      <c r="CV896" s="86"/>
      <c r="CX896" s="86"/>
      <c r="CZ896" s="86"/>
      <c r="DB896" s="86"/>
      <c r="DD896" s="86"/>
      <c r="DF896" s="86"/>
      <c r="DH896" s="86"/>
      <c r="DJ896" s="86"/>
      <c r="DL896" s="86"/>
      <c r="DN896" s="86"/>
      <c r="DP896" s="86"/>
      <c r="DR896" s="86"/>
      <c r="DT896" s="86"/>
      <c r="DV896" s="86"/>
      <c r="DX896" s="86"/>
      <c r="DZ896" s="86"/>
      <c r="EB896" s="86"/>
      <c r="ED896" s="86"/>
      <c r="EE896" s="86"/>
      <c r="EF896" s="86"/>
      <c r="EG896" s="86"/>
      <c r="EI896" s="87"/>
      <c r="EK896" s="86"/>
      <c r="EL896" s="87"/>
      <c r="EM896" s="88"/>
      <c r="EN896" s="86"/>
      <c r="EO896" s="87"/>
      <c r="EP896" s="86"/>
      <c r="EQ896" s="86"/>
      <c r="ER896" s="86"/>
      <c r="ES896" s="86"/>
      <c r="ET896" s="89"/>
    </row>
    <row r="897" spans="56:150" x14ac:dyDescent="0.2">
      <c r="BD897" s="86"/>
      <c r="BF897" s="86"/>
      <c r="BH897" s="86"/>
      <c r="BJ897" s="86"/>
      <c r="BL897" s="86"/>
      <c r="BN897" s="86"/>
      <c r="BP897" s="86"/>
      <c r="BR897" s="86"/>
      <c r="BT897" s="86"/>
      <c r="BV897" s="86"/>
      <c r="BX897" s="86"/>
      <c r="BZ897" s="86"/>
      <c r="CB897" s="86"/>
      <c r="CD897" s="86"/>
      <c r="CF897" s="86"/>
      <c r="CH897" s="86"/>
      <c r="CJ897" s="86"/>
      <c r="CL897" s="86"/>
      <c r="CN897" s="86"/>
      <c r="CP897" s="86"/>
      <c r="CR897" s="86"/>
      <c r="CT897" s="86"/>
      <c r="CV897" s="86"/>
      <c r="CX897" s="86"/>
      <c r="CZ897" s="86"/>
      <c r="DB897" s="86"/>
      <c r="DD897" s="86"/>
      <c r="DF897" s="86"/>
      <c r="DH897" s="86"/>
      <c r="DJ897" s="86"/>
      <c r="DL897" s="86"/>
      <c r="DN897" s="86"/>
      <c r="DP897" s="86"/>
      <c r="DR897" s="86"/>
      <c r="DT897" s="86"/>
      <c r="DV897" s="86"/>
      <c r="DX897" s="86"/>
      <c r="DZ897" s="86"/>
      <c r="EB897" s="86"/>
      <c r="ED897" s="86"/>
      <c r="EE897" s="86"/>
      <c r="EF897" s="86"/>
      <c r="EG897" s="86"/>
      <c r="EI897" s="87"/>
      <c r="EK897" s="86"/>
      <c r="EL897" s="87"/>
      <c r="EM897" s="88"/>
      <c r="EN897" s="86"/>
      <c r="EO897" s="87"/>
      <c r="EP897" s="86"/>
      <c r="EQ897" s="86"/>
      <c r="ER897" s="86"/>
      <c r="ES897" s="86"/>
      <c r="ET897" s="89"/>
    </row>
    <row r="898" spans="56:150" x14ac:dyDescent="0.2">
      <c r="BD898" s="86"/>
      <c r="BF898" s="86"/>
      <c r="BH898" s="86"/>
      <c r="BJ898" s="86"/>
      <c r="BL898" s="86"/>
      <c r="BN898" s="86"/>
      <c r="BP898" s="86"/>
      <c r="BR898" s="86"/>
      <c r="BT898" s="86"/>
      <c r="BV898" s="86"/>
      <c r="BX898" s="86"/>
      <c r="BZ898" s="86"/>
      <c r="CB898" s="86"/>
      <c r="CD898" s="86"/>
      <c r="CF898" s="86"/>
      <c r="CH898" s="86"/>
      <c r="CJ898" s="86"/>
      <c r="CL898" s="86"/>
      <c r="CN898" s="86"/>
      <c r="CP898" s="86"/>
      <c r="CR898" s="86"/>
      <c r="CT898" s="86"/>
      <c r="CV898" s="86"/>
      <c r="CX898" s="86"/>
      <c r="CZ898" s="86"/>
      <c r="DB898" s="86"/>
      <c r="DD898" s="86"/>
      <c r="DF898" s="86"/>
      <c r="DH898" s="86"/>
      <c r="DJ898" s="86"/>
      <c r="DL898" s="86"/>
      <c r="DN898" s="86"/>
      <c r="DP898" s="86"/>
      <c r="DR898" s="86"/>
      <c r="DT898" s="86"/>
      <c r="DV898" s="86"/>
      <c r="DX898" s="86"/>
      <c r="DZ898" s="86"/>
      <c r="EB898" s="86"/>
      <c r="ED898" s="86"/>
      <c r="EE898" s="86"/>
      <c r="EF898" s="86"/>
      <c r="EG898" s="86"/>
      <c r="EI898" s="87"/>
      <c r="EK898" s="86"/>
      <c r="EL898" s="87"/>
      <c r="EM898" s="88"/>
      <c r="EN898" s="86"/>
      <c r="EO898" s="87"/>
      <c r="EP898" s="86"/>
      <c r="EQ898" s="86"/>
      <c r="ER898" s="86"/>
      <c r="ES898" s="86"/>
      <c r="ET898" s="89"/>
    </row>
    <row r="899" spans="56:150" x14ac:dyDescent="0.2">
      <c r="BD899" s="86"/>
      <c r="BF899" s="86"/>
      <c r="BH899" s="86"/>
      <c r="BJ899" s="86"/>
      <c r="BL899" s="86"/>
      <c r="BN899" s="86"/>
      <c r="BP899" s="86"/>
      <c r="BR899" s="86"/>
      <c r="BT899" s="86"/>
      <c r="BV899" s="86"/>
      <c r="BX899" s="86"/>
      <c r="BZ899" s="86"/>
      <c r="CB899" s="86"/>
      <c r="CD899" s="86"/>
      <c r="CF899" s="86"/>
      <c r="CH899" s="86"/>
      <c r="CJ899" s="86"/>
      <c r="CL899" s="86"/>
      <c r="CN899" s="86"/>
      <c r="CP899" s="86"/>
      <c r="CR899" s="86"/>
      <c r="CT899" s="86"/>
      <c r="CV899" s="86"/>
      <c r="CX899" s="86"/>
      <c r="CZ899" s="86"/>
      <c r="DB899" s="86"/>
      <c r="DD899" s="86"/>
      <c r="DF899" s="86"/>
      <c r="DH899" s="86"/>
      <c r="DJ899" s="86"/>
      <c r="DL899" s="86"/>
      <c r="DN899" s="86"/>
      <c r="DP899" s="86"/>
      <c r="DR899" s="86"/>
      <c r="DT899" s="86"/>
      <c r="DV899" s="86"/>
      <c r="DX899" s="86"/>
      <c r="DZ899" s="86"/>
      <c r="EB899" s="86"/>
      <c r="ED899" s="86"/>
      <c r="EE899" s="86"/>
      <c r="EF899" s="86"/>
      <c r="EG899" s="86"/>
      <c r="EI899" s="87"/>
      <c r="EK899" s="86"/>
      <c r="EL899" s="87"/>
      <c r="EM899" s="88"/>
      <c r="EN899" s="86"/>
      <c r="EO899" s="87"/>
      <c r="EP899" s="86"/>
      <c r="EQ899" s="86"/>
      <c r="ER899" s="86"/>
      <c r="ES899" s="86"/>
      <c r="ET899" s="89"/>
    </row>
    <row r="900" spans="56:150" x14ac:dyDescent="0.2">
      <c r="BD900" s="86"/>
      <c r="BF900" s="86"/>
      <c r="BH900" s="86"/>
      <c r="BJ900" s="86"/>
      <c r="BL900" s="86"/>
      <c r="BN900" s="86"/>
      <c r="BP900" s="86"/>
      <c r="BR900" s="86"/>
      <c r="BT900" s="86"/>
      <c r="BV900" s="86"/>
      <c r="BX900" s="86"/>
      <c r="BZ900" s="86"/>
      <c r="CB900" s="86"/>
      <c r="CD900" s="86"/>
      <c r="CF900" s="86"/>
      <c r="CH900" s="86"/>
      <c r="CJ900" s="86"/>
      <c r="CL900" s="86"/>
      <c r="CN900" s="86"/>
      <c r="CP900" s="86"/>
      <c r="CR900" s="86"/>
      <c r="CT900" s="86"/>
      <c r="CV900" s="86"/>
      <c r="CX900" s="86"/>
      <c r="CZ900" s="86"/>
      <c r="DB900" s="86"/>
      <c r="DD900" s="86"/>
      <c r="DF900" s="86"/>
      <c r="DH900" s="86"/>
      <c r="DJ900" s="86"/>
      <c r="DL900" s="86"/>
      <c r="DN900" s="86"/>
      <c r="DP900" s="86"/>
      <c r="DR900" s="86"/>
      <c r="DT900" s="86"/>
      <c r="DV900" s="86"/>
      <c r="DX900" s="86"/>
      <c r="DZ900" s="86"/>
      <c r="EB900" s="86"/>
      <c r="ED900" s="86"/>
      <c r="EE900" s="86"/>
      <c r="EF900" s="86"/>
      <c r="EG900" s="86"/>
      <c r="EI900" s="87"/>
      <c r="EK900" s="86"/>
      <c r="EL900" s="87"/>
      <c r="EM900" s="88"/>
      <c r="EN900" s="86"/>
      <c r="EO900" s="87"/>
      <c r="EP900" s="86"/>
      <c r="EQ900" s="86"/>
      <c r="ER900" s="86"/>
      <c r="ES900" s="86"/>
      <c r="ET900" s="89"/>
    </row>
    <row r="901" spans="56:150" x14ac:dyDescent="0.2">
      <c r="BD901" s="86"/>
      <c r="BF901" s="86"/>
      <c r="BH901" s="86"/>
      <c r="BJ901" s="86"/>
      <c r="BL901" s="86"/>
      <c r="BN901" s="86"/>
      <c r="BP901" s="86"/>
      <c r="BR901" s="86"/>
      <c r="BT901" s="86"/>
      <c r="BV901" s="86"/>
      <c r="BX901" s="86"/>
      <c r="BZ901" s="86"/>
      <c r="CB901" s="86"/>
      <c r="CD901" s="86"/>
      <c r="CF901" s="86"/>
      <c r="CH901" s="86"/>
      <c r="CJ901" s="86"/>
      <c r="CL901" s="86"/>
      <c r="CN901" s="86"/>
      <c r="CP901" s="86"/>
      <c r="CR901" s="86"/>
      <c r="CT901" s="86"/>
      <c r="CV901" s="86"/>
      <c r="CX901" s="86"/>
      <c r="CZ901" s="86"/>
      <c r="DB901" s="86"/>
      <c r="DD901" s="86"/>
      <c r="DF901" s="86"/>
      <c r="DH901" s="86"/>
      <c r="DJ901" s="86"/>
      <c r="DL901" s="86"/>
      <c r="DN901" s="86"/>
      <c r="DP901" s="86"/>
      <c r="DR901" s="86"/>
      <c r="DT901" s="86"/>
      <c r="DV901" s="86"/>
      <c r="DX901" s="86"/>
      <c r="DZ901" s="86"/>
      <c r="EB901" s="86"/>
      <c r="ED901" s="86"/>
      <c r="EE901" s="86"/>
      <c r="EF901" s="86"/>
      <c r="EG901" s="86"/>
      <c r="EI901" s="87"/>
      <c r="EK901" s="86"/>
      <c r="EL901" s="87"/>
      <c r="EM901" s="88"/>
      <c r="EN901" s="86"/>
      <c r="EO901" s="87"/>
      <c r="EP901" s="86"/>
      <c r="EQ901" s="86"/>
      <c r="ER901" s="86"/>
      <c r="ES901" s="86"/>
      <c r="ET901" s="89"/>
    </row>
    <row r="902" spans="56:150" x14ac:dyDescent="0.2">
      <c r="BD902" s="86"/>
      <c r="BF902" s="86"/>
      <c r="BH902" s="86"/>
      <c r="BJ902" s="86"/>
      <c r="BL902" s="86"/>
      <c r="BN902" s="86"/>
      <c r="BP902" s="86"/>
      <c r="BR902" s="86"/>
      <c r="BT902" s="86"/>
      <c r="BV902" s="86"/>
      <c r="BX902" s="86"/>
      <c r="BZ902" s="86"/>
      <c r="CB902" s="86"/>
      <c r="CD902" s="86"/>
      <c r="CF902" s="86"/>
      <c r="CH902" s="86"/>
      <c r="CJ902" s="86"/>
      <c r="CL902" s="86"/>
      <c r="CN902" s="86"/>
      <c r="CP902" s="86"/>
      <c r="CR902" s="86"/>
      <c r="CT902" s="86"/>
      <c r="CV902" s="86"/>
      <c r="CX902" s="86"/>
      <c r="CZ902" s="86"/>
      <c r="DB902" s="86"/>
      <c r="DD902" s="86"/>
      <c r="DF902" s="86"/>
      <c r="DH902" s="86"/>
      <c r="DJ902" s="86"/>
      <c r="DL902" s="86"/>
      <c r="DN902" s="86"/>
      <c r="DP902" s="86"/>
      <c r="DR902" s="86"/>
      <c r="DT902" s="86"/>
      <c r="DV902" s="86"/>
      <c r="DX902" s="86"/>
      <c r="DZ902" s="86"/>
      <c r="EB902" s="86"/>
      <c r="ED902" s="86"/>
      <c r="EE902" s="86"/>
      <c r="EF902" s="86"/>
      <c r="EG902" s="86"/>
      <c r="EI902" s="87"/>
      <c r="EK902" s="86"/>
      <c r="EL902" s="87"/>
      <c r="EM902" s="88"/>
      <c r="EN902" s="86"/>
      <c r="EO902" s="87"/>
      <c r="EP902" s="86"/>
      <c r="EQ902" s="86"/>
      <c r="ER902" s="86"/>
      <c r="ES902" s="86"/>
      <c r="ET902" s="89"/>
    </row>
    <row r="903" spans="56:150" x14ac:dyDescent="0.2">
      <c r="BD903" s="86"/>
      <c r="BF903" s="86"/>
      <c r="BH903" s="86"/>
      <c r="BJ903" s="86"/>
      <c r="BL903" s="86"/>
      <c r="BN903" s="86"/>
      <c r="BP903" s="86"/>
      <c r="BR903" s="86"/>
      <c r="BT903" s="86"/>
      <c r="BV903" s="86"/>
      <c r="BX903" s="86"/>
      <c r="BZ903" s="86"/>
      <c r="CB903" s="86"/>
      <c r="CD903" s="86"/>
      <c r="CF903" s="86"/>
      <c r="CH903" s="86"/>
      <c r="CJ903" s="86"/>
      <c r="CL903" s="86"/>
      <c r="CN903" s="86"/>
      <c r="CP903" s="86"/>
      <c r="CR903" s="86"/>
      <c r="CT903" s="86"/>
      <c r="CV903" s="86"/>
      <c r="CX903" s="86"/>
      <c r="CZ903" s="86"/>
      <c r="DB903" s="86"/>
      <c r="DD903" s="86"/>
      <c r="DF903" s="86"/>
      <c r="DH903" s="86"/>
      <c r="DJ903" s="86"/>
      <c r="DL903" s="86"/>
      <c r="DN903" s="86"/>
      <c r="DP903" s="86"/>
      <c r="DR903" s="86"/>
      <c r="DT903" s="86"/>
      <c r="DV903" s="86"/>
      <c r="DX903" s="86"/>
      <c r="DZ903" s="86"/>
      <c r="EB903" s="86"/>
      <c r="ED903" s="86"/>
      <c r="EE903" s="86"/>
      <c r="EF903" s="86"/>
      <c r="EG903" s="86"/>
      <c r="EI903" s="87"/>
      <c r="EK903" s="86"/>
      <c r="EL903" s="87"/>
      <c r="EM903" s="88"/>
      <c r="EN903" s="86"/>
      <c r="EO903" s="87"/>
      <c r="EP903" s="86"/>
      <c r="EQ903" s="86"/>
      <c r="ER903" s="86"/>
      <c r="ES903" s="86"/>
      <c r="ET903" s="89"/>
    </row>
    <row r="904" spans="56:150" x14ac:dyDescent="0.2">
      <c r="BD904" s="86"/>
      <c r="BF904" s="86"/>
      <c r="BH904" s="86"/>
      <c r="BJ904" s="86"/>
      <c r="BL904" s="86"/>
      <c r="BN904" s="86"/>
      <c r="BP904" s="86"/>
      <c r="BR904" s="86"/>
      <c r="BT904" s="86"/>
      <c r="BV904" s="86"/>
      <c r="BX904" s="86"/>
      <c r="BZ904" s="86"/>
      <c r="CB904" s="86"/>
      <c r="CD904" s="86"/>
      <c r="CF904" s="86"/>
      <c r="CH904" s="86"/>
      <c r="CJ904" s="86"/>
      <c r="CL904" s="86"/>
      <c r="CN904" s="86"/>
      <c r="CP904" s="86"/>
      <c r="CR904" s="86"/>
      <c r="CT904" s="86"/>
      <c r="CV904" s="86"/>
      <c r="CX904" s="86"/>
      <c r="CZ904" s="86"/>
      <c r="DB904" s="86"/>
      <c r="DD904" s="86"/>
      <c r="DF904" s="86"/>
      <c r="DH904" s="86"/>
      <c r="DJ904" s="86"/>
      <c r="DL904" s="86"/>
      <c r="DN904" s="86"/>
      <c r="DP904" s="86"/>
      <c r="DR904" s="86"/>
      <c r="DT904" s="86"/>
      <c r="DV904" s="86"/>
      <c r="DX904" s="86"/>
      <c r="DZ904" s="86"/>
      <c r="EB904" s="86"/>
      <c r="ED904" s="86"/>
      <c r="EE904" s="86"/>
      <c r="EF904" s="86"/>
      <c r="EG904" s="86"/>
      <c r="EI904" s="87"/>
      <c r="EK904" s="86"/>
      <c r="EL904" s="87"/>
      <c r="EM904" s="88"/>
      <c r="EN904" s="86"/>
      <c r="EO904" s="87"/>
      <c r="EP904" s="86"/>
      <c r="EQ904" s="86"/>
      <c r="ER904" s="86"/>
      <c r="ES904" s="86"/>
      <c r="ET904" s="89"/>
    </row>
    <row r="905" spans="56:150" x14ac:dyDescent="0.2">
      <c r="BD905" s="86"/>
      <c r="BF905" s="86"/>
      <c r="BH905" s="86"/>
      <c r="BJ905" s="86"/>
      <c r="BL905" s="86"/>
      <c r="BN905" s="86"/>
      <c r="BP905" s="86"/>
      <c r="BR905" s="86"/>
      <c r="BT905" s="86"/>
      <c r="BV905" s="86"/>
      <c r="BX905" s="86"/>
      <c r="BZ905" s="86"/>
      <c r="CB905" s="86"/>
      <c r="CD905" s="86"/>
      <c r="CF905" s="86"/>
      <c r="CH905" s="86"/>
      <c r="CJ905" s="86"/>
      <c r="CL905" s="86"/>
      <c r="CN905" s="86"/>
      <c r="CP905" s="86"/>
      <c r="CR905" s="86"/>
      <c r="CT905" s="86"/>
      <c r="CV905" s="86"/>
      <c r="CX905" s="86"/>
      <c r="CZ905" s="86"/>
      <c r="DB905" s="86"/>
      <c r="DD905" s="86"/>
      <c r="DF905" s="86"/>
      <c r="DH905" s="86"/>
      <c r="DJ905" s="86"/>
      <c r="DL905" s="86"/>
      <c r="DN905" s="86"/>
      <c r="DP905" s="86"/>
      <c r="DR905" s="86"/>
      <c r="DT905" s="86"/>
      <c r="DV905" s="86"/>
      <c r="DX905" s="86"/>
      <c r="DZ905" s="86"/>
      <c r="EB905" s="86"/>
      <c r="ED905" s="86"/>
      <c r="EE905" s="86"/>
      <c r="EF905" s="86"/>
      <c r="EG905" s="86"/>
      <c r="EI905" s="87"/>
      <c r="EK905" s="86"/>
      <c r="EL905" s="87"/>
      <c r="EM905" s="88"/>
      <c r="EN905" s="86"/>
      <c r="EO905" s="87"/>
      <c r="EP905" s="86"/>
      <c r="EQ905" s="86"/>
      <c r="ER905" s="86"/>
      <c r="ES905" s="86"/>
      <c r="ET905" s="89"/>
    </row>
    <row r="906" spans="56:150" x14ac:dyDescent="0.2">
      <c r="BD906" s="86"/>
      <c r="BF906" s="86"/>
      <c r="BH906" s="86"/>
      <c r="BJ906" s="86"/>
      <c r="BL906" s="86"/>
      <c r="BN906" s="86"/>
      <c r="BP906" s="86"/>
      <c r="BR906" s="86"/>
      <c r="BT906" s="86"/>
      <c r="BV906" s="86"/>
      <c r="BX906" s="86"/>
      <c r="BZ906" s="86"/>
      <c r="CB906" s="86"/>
      <c r="CD906" s="86"/>
      <c r="CF906" s="86"/>
      <c r="CH906" s="86"/>
      <c r="CJ906" s="86"/>
      <c r="CL906" s="86"/>
      <c r="CN906" s="86"/>
      <c r="CP906" s="86"/>
      <c r="CR906" s="86"/>
      <c r="CT906" s="86"/>
      <c r="CV906" s="86"/>
      <c r="CX906" s="86"/>
      <c r="CZ906" s="86"/>
      <c r="DB906" s="86"/>
      <c r="DD906" s="86"/>
      <c r="DF906" s="86"/>
      <c r="DH906" s="86"/>
      <c r="DJ906" s="86"/>
      <c r="DL906" s="86"/>
      <c r="DN906" s="86"/>
      <c r="DP906" s="86"/>
      <c r="DR906" s="86"/>
      <c r="DT906" s="86"/>
      <c r="DV906" s="86"/>
      <c r="DX906" s="86"/>
      <c r="DZ906" s="86"/>
      <c r="EB906" s="86"/>
      <c r="ED906" s="86"/>
      <c r="EE906" s="86"/>
      <c r="EF906" s="86"/>
      <c r="EG906" s="86"/>
      <c r="EI906" s="87"/>
      <c r="EK906" s="86"/>
      <c r="EL906" s="87"/>
      <c r="EM906" s="88"/>
      <c r="EN906" s="86"/>
      <c r="EO906" s="87"/>
      <c r="EP906" s="86"/>
      <c r="EQ906" s="86"/>
      <c r="ER906" s="86"/>
      <c r="ES906" s="86"/>
      <c r="ET906" s="89"/>
    </row>
    <row r="907" spans="56:150" x14ac:dyDescent="0.2">
      <c r="BD907" s="86"/>
      <c r="BF907" s="86"/>
      <c r="BH907" s="86"/>
      <c r="BJ907" s="86"/>
      <c r="BL907" s="86"/>
      <c r="BN907" s="86"/>
      <c r="BP907" s="86"/>
      <c r="BR907" s="86"/>
      <c r="BT907" s="86"/>
      <c r="BV907" s="86"/>
      <c r="BX907" s="86"/>
      <c r="BZ907" s="86"/>
      <c r="CB907" s="86"/>
      <c r="CD907" s="86"/>
      <c r="CF907" s="86"/>
      <c r="CH907" s="86"/>
      <c r="CJ907" s="86"/>
      <c r="CL907" s="86"/>
      <c r="CN907" s="86"/>
      <c r="CP907" s="86"/>
      <c r="CR907" s="86"/>
      <c r="CT907" s="86"/>
      <c r="CV907" s="86"/>
      <c r="CX907" s="86"/>
      <c r="CZ907" s="86"/>
      <c r="DB907" s="86"/>
      <c r="DD907" s="86"/>
      <c r="DF907" s="86"/>
      <c r="DH907" s="86"/>
      <c r="DJ907" s="86"/>
      <c r="DL907" s="86"/>
      <c r="DN907" s="86"/>
      <c r="DP907" s="86"/>
      <c r="DR907" s="86"/>
      <c r="DT907" s="86"/>
      <c r="DV907" s="86"/>
      <c r="DX907" s="86"/>
      <c r="DZ907" s="86"/>
      <c r="EB907" s="86"/>
      <c r="ED907" s="86"/>
      <c r="EE907" s="86"/>
      <c r="EF907" s="86"/>
      <c r="EG907" s="86"/>
      <c r="EI907" s="87"/>
      <c r="EK907" s="86"/>
      <c r="EL907" s="87"/>
      <c r="EM907" s="88"/>
      <c r="EN907" s="86"/>
      <c r="EO907" s="87"/>
      <c r="EP907" s="86"/>
      <c r="EQ907" s="86"/>
      <c r="ER907" s="86"/>
      <c r="ES907" s="86"/>
      <c r="ET907" s="89"/>
    </row>
    <row r="908" spans="56:150" x14ac:dyDescent="0.2">
      <c r="BD908" s="86"/>
      <c r="BF908" s="86"/>
      <c r="BH908" s="86"/>
      <c r="BJ908" s="86"/>
      <c r="BL908" s="86"/>
      <c r="BN908" s="86"/>
      <c r="BP908" s="86"/>
      <c r="BR908" s="86"/>
      <c r="BT908" s="86"/>
      <c r="BV908" s="86"/>
      <c r="BX908" s="86"/>
      <c r="BZ908" s="86"/>
      <c r="CB908" s="86"/>
      <c r="CD908" s="86"/>
      <c r="CF908" s="86"/>
      <c r="CH908" s="86"/>
      <c r="CJ908" s="86"/>
      <c r="CL908" s="86"/>
      <c r="CN908" s="86"/>
      <c r="CP908" s="86"/>
      <c r="CR908" s="86"/>
      <c r="CT908" s="86"/>
      <c r="CV908" s="86"/>
      <c r="CX908" s="86"/>
      <c r="CZ908" s="86"/>
      <c r="DB908" s="86"/>
      <c r="DD908" s="86"/>
      <c r="DF908" s="86"/>
      <c r="DH908" s="86"/>
      <c r="DJ908" s="86"/>
      <c r="DL908" s="86"/>
      <c r="DN908" s="86"/>
      <c r="DP908" s="86"/>
      <c r="DR908" s="86"/>
      <c r="DT908" s="86"/>
      <c r="DV908" s="86"/>
      <c r="DX908" s="86"/>
      <c r="DZ908" s="86"/>
      <c r="EB908" s="86"/>
      <c r="ED908" s="86"/>
      <c r="EE908" s="86"/>
      <c r="EF908" s="86"/>
      <c r="EG908" s="86"/>
      <c r="EI908" s="87"/>
      <c r="EK908" s="86"/>
      <c r="EL908" s="87"/>
      <c r="EM908" s="88"/>
      <c r="EN908" s="86"/>
      <c r="EO908" s="87"/>
      <c r="EP908" s="86"/>
      <c r="EQ908" s="86"/>
      <c r="ER908" s="86"/>
      <c r="ES908" s="86"/>
      <c r="ET908" s="89"/>
    </row>
    <row r="909" spans="56:150" x14ac:dyDescent="0.2">
      <c r="BD909" s="86"/>
      <c r="BF909" s="86"/>
      <c r="BH909" s="86"/>
      <c r="BJ909" s="86"/>
      <c r="BL909" s="86"/>
      <c r="BN909" s="86"/>
      <c r="BP909" s="86"/>
      <c r="BR909" s="86"/>
      <c r="BT909" s="86"/>
      <c r="BV909" s="86"/>
      <c r="BX909" s="86"/>
      <c r="BZ909" s="86"/>
      <c r="CB909" s="86"/>
      <c r="CD909" s="86"/>
      <c r="CF909" s="86"/>
      <c r="CH909" s="86"/>
      <c r="CJ909" s="86"/>
      <c r="CL909" s="86"/>
      <c r="CN909" s="86"/>
      <c r="CP909" s="86"/>
      <c r="CR909" s="86"/>
      <c r="CT909" s="86"/>
      <c r="CV909" s="86"/>
      <c r="CX909" s="86"/>
      <c r="CZ909" s="86"/>
      <c r="DB909" s="86"/>
      <c r="DD909" s="86"/>
      <c r="DF909" s="86"/>
      <c r="DH909" s="86"/>
      <c r="DJ909" s="86"/>
      <c r="DL909" s="86"/>
      <c r="DN909" s="86"/>
      <c r="DP909" s="86"/>
      <c r="DR909" s="86"/>
      <c r="DT909" s="86"/>
      <c r="DV909" s="86"/>
      <c r="DX909" s="86"/>
      <c r="DZ909" s="86"/>
      <c r="EB909" s="86"/>
      <c r="ED909" s="86"/>
      <c r="EE909" s="86"/>
      <c r="EF909" s="86"/>
      <c r="EG909" s="86"/>
      <c r="EI909" s="87"/>
      <c r="EK909" s="86"/>
      <c r="EL909" s="87"/>
      <c r="EM909" s="88"/>
      <c r="EN909" s="86"/>
      <c r="EO909" s="87"/>
      <c r="EP909" s="86"/>
      <c r="EQ909" s="86"/>
      <c r="ER909" s="86"/>
      <c r="ES909" s="86"/>
      <c r="ET909" s="89"/>
    </row>
    <row r="910" spans="56:150" x14ac:dyDescent="0.2">
      <c r="BD910" s="86"/>
      <c r="BF910" s="86"/>
      <c r="BH910" s="86"/>
      <c r="BJ910" s="86"/>
      <c r="BL910" s="86"/>
      <c r="BN910" s="86"/>
      <c r="BP910" s="86"/>
      <c r="BR910" s="86"/>
      <c r="BT910" s="86"/>
      <c r="BV910" s="86"/>
      <c r="BX910" s="86"/>
      <c r="BZ910" s="86"/>
      <c r="CB910" s="86"/>
      <c r="CD910" s="86"/>
      <c r="CF910" s="86"/>
      <c r="CH910" s="86"/>
      <c r="CJ910" s="86"/>
      <c r="CL910" s="86"/>
      <c r="CN910" s="86"/>
      <c r="CP910" s="86"/>
      <c r="CR910" s="86"/>
      <c r="CT910" s="86"/>
      <c r="CV910" s="86"/>
      <c r="CX910" s="86"/>
      <c r="CZ910" s="86"/>
      <c r="DB910" s="86"/>
      <c r="DD910" s="86"/>
      <c r="DF910" s="86"/>
      <c r="DH910" s="86"/>
      <c r="DJ910" s="86"/>
      <c r="DL910" s="86"/>
      <c r="DN910" s="86"/>
      <c r="DP910" s="86"/>
      <c r="DR910" s="86"/>
      <c r="DT910" s="86"/>
      <c r="DV910" s="86"/>
      <c r="DX910" s="86"/>
      <c r="DZ910" s="86"/>
      <c r="EB910" s="86"/>
      <c r="ED910" s="86"/>
      <c r="EE910" s="86"/>
      <c r="EF910" s="86"/>
      <c r="EG910" s="86"/>
      <c r="EI910" s="87"/>
      <c r="EK910" s="86"/>
      <c r="EL910" s="87"/>
      <c r="EM910" s="88"/>
      <c r="EN910" s="86"/>
      <c r="EO910" s="87"/>
      <c r="EP910" s="86"/>
      <c r="EQ910" s="86"/>
      <c r="ER910" s="86"/>
      <c r="ES910" s="86"/>
      <c r="ET910" s="89"/>
    </row>
    <row r="911" spans="56:150" x14ac:dyDescent="0.2">
      <c r="BD911" s="86"/>
      <c r="BF911" s="86"/>
      <c r="BH911" s="86"/>
      <c r="BJ911" s="86"/>
      <c r="BL911" s="86"/>
      <c r="BN911" s="86"/>
      <c r="BP911" s="86"/>
      <c r="BR911" s="86"/>
      <c r="BT911" s="86"/>
      <c r="BV911" s="86"/>
      <c r="BX911" s="86"/>
      <c r="BZ911" s="86"/>
      <c r="CB911" s="86"/>
      <c r="CD911" s="86"/>
      <c r="CF911" s="86"/>
      <c r="CH911" s="86"/>
      <c r="CJ911" s="86"/>
      <c r="CL911" s="86"/>
      <c r="CN911" s="86"/>
      <c r="CP911" s="86"/>
      <c r="CR911" s="86"/>
      <c r="CT911" s="86"/>
      <c r="CV911" s="86"/>
      <c r="CX911" s="86"/>
      <c r="CZ911" s="86"/>
      <c r="DB911" s="86"/>
      <c r="DD911" s="86"/>
      <c r="DF911" s="86"/>
      <c r="DH911" s="86"/>
      <c r="DJ911" s="86"/>
      <c r="DL911" s="86"/>
      <c r="DN911" s="86"/>
      <c r="DP911" s="86"/>
      <c r="DR911" s="86"/>
      <c r="DT911" s="86"/>
      <c r="DV911" s="86"/>
      <c r="DX911" s="86"/>
      <c r="DZ911" s="86"/>
      <c r="EB911" s="86"/>
      <c r="ED911" s="86"/>
      <c r="EE911" s="86"/>
      <c r="EF911" s="86"/>
      <c r="EG911" s="86"/>
      <c r="EI911" s="87"/>
      <c r="EK911" s="86"/>
      <c r="EL911" s="87"/>
      <c r="EM911" s="88"/>
      <c r="EN911" s="86"/>
      <c r="EO911" s="87"/>
      <c r="EP911" s="86"/>
      <c r="EQ911" s="86"/>
      <c r="ER911" s="86"/>
      <c r="ES911" s="86"/>
      <c r="ET911" s="89"/>
    </row>
    <row r="912" spans="56:150" x14ac:dyDescent="0.2">
      <c r="BD912" s="86"/>
      <c r="BF912" s="86"/>
      <c r="BH912" s="86"/>
      <c r="BJ912" s="86"/>
      <c r="BL912" s="86"/>
      <c r="BN912" s="86"/>
      <c r="BP912" s="86"/>
      <c r="BR912" s="86"/>
      <c r="BT912" s="86"/>
      <c r="BV912" s="86"/>
      <c r="BX912" s="86"/>
      <c r="BZ912" s="86"/>
      <c r="CB912" s="86"/>
      <c r="CD912" s="86"/>
      <c r="CF912" s="86"/>
      <c r="CH912" s="86"/>
      <c r="CJ912" s="86"/>
      <c r="CL912" s="86"/>
      <c r="CN912" s="86"/>
      <c r="CP912" s="86"/>
      <c r="CR912" s="86"/>
      <c r="CT912" s="86"/>
      <c r="CV912" s="86"/>
      <c r="CX912" s="86"/>
      <c r="CZ912" s="86"/>
      <c r="DB912" s="86"/>
      <c r="DD912" s="86"/>
      <c r="DF912" s="86"/>
      <c r="DH912" s="86"/>
      <c r="DJ912" s="86"/>
      <c r="DL912" s="86"/>
      <c r="DN912" s="86"/>
      <c r="DP912" s="86"/>
      <c r="DR912" s="86"/>
      <c r="DT912" s="86"/>
      <c r="DV912" s="86"/>
      <c r="DX912" s="86"/>
      <c r="DZ912" s="86"/>
      <c r="EB912" s="86"/>
      <c r="ED912" s="86"/>
      <c r="EE912" s="86"/>
      <c r="EF912" s="86"/>
      <c r="EG912" s="86"/>
      <c r="EI912" s="87"/>
      <c r="EK912" s="86"/>
      <c r="EL912" s="87"/>
      <c r="EM912" s="88"/>
      <c r="EN912" s="86"/>
      <c r="EO912" s="87"/>
      <c r="EP912" s="86"/>
      <c r="EQ912" s="86"/>
      <c r="ER912" s="86"/>
      <c r="ES912" s="86"/>
      <c r="ET912" s="89"/>
    </row>
    <row r="913" spans="56:150" x14ac:dyDescent="0.2">
      <c r="BD913" s="86"/>
      <c r="BF913" s="86"/>
      <c r="BH913" s="86"/>
      <c r="BJ913" s="86"/>
      <c r="BL913" s="86"/>
      <c r="BN913" s="86"/>
      <c r="BP913" s="86"/>
      <c r="BR913" s="86"/>
      <c r="BT913" s="86"/>
      <c r="BV913" s="86"/>
      <c r="BX913" s="86"/>
      <c r="BZ913" s="86"/>
      <c r="CB913" s="86"/>
      <c r="CD913" s="86"/>
      <c r="CF913" s="86"/>
      <c r="CH913" s="86"/>
      <c r="CJ913" s="86"/>
      <c r="CL913" s="86"/>
      <c r="CN913" s="86"/>
      <c r="CP913" s="86"/>
      <c r="CR913" s="86"/>
      <c r="CT913" s="86"/>
      <c r="CV913" s="86"/>
      <c r="CX913" s="86"/>
      <c r="CZ913" s="86"/>
      <c r="DB913" s="86"/>
      <c r="DD913" s="86"/>
      <c r="DF913" s="86"/>
      <c r="DH913" s="86"/>
      <c r="DJ913" s="86"/>
      <c r="DL913" s="86"/>
      <c r="DN913" s="86"/>
      <c r="DP913" s="86"/>
      <c r="DR913" s="86"/>
      <c r="DT913" s="86"/>
      <c r="DV913" s="86"/>
      <c r="DX913" s="86"/>
      <c r="DZ913" s="86"/>
      <c r="EB913" s="86"/>
      <c r="ED913" s="86"/>
      <c r="EE913" s="86"/>
      <c r="EF913" s="86"/>
      <c r="EG913" s="86"/>
      <c r="EI913" s="87"/>
      <c r="EK913" s="86"/>
      <c r="EL913" s="87"/>
      <c r="EM913" s="88"/>
      <c r="EN913" s="86"/>
      <c r="EO913" s="87"/>
      <c r="EP913" s="86"/>
      <c r="EQ913" s="86"/>
      <c r="ER913" s="86"/>
      <c r="ES913" s="86"/>
      <c r="ET913" s="89"/>
    </row>
    <row r="914" spans="56:150" x14ac:dyDescent="0.2">
      <c r="BD914" s="86"/>
      <c r="BF914" s="86"/>
      <c r="BH914" s="86"/>
      <c r="BJ914" s="86"/>
      <c r="BL914" s="86"/>
      <c r="BN914" s="86"/>
      <c r="BP914" s="86"/>
      <c r="BR914" s="86"/>
      <c r="BT914" s="86"/>
      <c r="BV914" s="86"/>
      <c r="BX914" s="86"/>
      <c r="BZ914" s="86"/>
      <c r="CB914" s="86"/>
      <c r="CD914" s="86"/>
      <c r="CF914" s="86"/>
      <c r="CH914" s="86"/>
      <c r="CJ914" s="86"/>
      <c r="CL914" s="86"/>
      <c r="CN914" s="86"/>
      <c r="CP914" s="86"/>
      <c r="CR914" s="86"/>
      <c r="CT914" s="86"/>
      <c r="CV914" s="86"/>
      <c r="CX914" s="86"/>
      <c r="CZ914" s="86"/>
      <c r="DB914" s="86"/>
      <c r="DD914" s="86"/>
      <c r="DF914" s="86"/>
      <c r="DH914" s="86"/>
      <c r="DJ914" s="86"/>
      <c r="DL914" s="86"/>
      <c r="DN914" s="86"/>
      <c r="DP914" s="86"/>
      <c r="DR914" s="86"/>
      <c r="DT914" s="86"/>
      <c r="DV914" s="86"/>
      <c r="DX914" s="86"/>
      <c r="DZ914" s="86"/>
      <c r="EB914" s="86"/>
      <c r="ED914" s="86"/>
      <c r="EE914" s="86"/>
      <c r="EF914" s="86"/>
      <c r="EG914" s="86"/>
      <c r="EI914" s="87"/>
      <c r="EK914" s="86"/>
      <c r="EL914" s="87"/>
      <c r="EM914" s="88"/>
      <c r="EN914" s="86"/>
      <c r="EO914" s="87"/>
      <c r="EP914" s="86"/>
      <c r="EQ914" s="86"/>
      <c r="ER914" s="86"/>
      <c r="ES914" s="86"/>
      <c r="ET914" s="89"/>
    </row>
    <row r="915" spans="56:150" x14ac:dyDescent="0.2">
      <c r="BD915" s="86"/>
      <c r="BF915" s="86"/>
      <c r="BH915" s="86"/>
      <c r="BJ915" s="86"/>
      <c r="BL915" s="86"/>
      <c r="BN915" s="86"/>
      <c r="BP915" s="86"/>
      <c r="BR915" s="86"/>
      <c r="BT915" s="86"/>
      <c r="BV915" s="86"/>
      <c r="BX915" s="86"/>
      <c r="BZ915" s="86"/>
      <c r="CB915" s="86"/>
      <c r="CD915" s="86"/>
      <c r="CF915" s="86"/>
      <c r="CH915" s="86"/>
      <c r="CJ915" s="86"/>
      <c r="CL915" s="86"/>
      <c r="CN915" s="86"/>
      <c r="CP915" s="86"/>
      <c r="CR915" s="86"/>
      <c r="CT915" s="86"/>
      <c r="CV915" s="86"/>
      <c r="CX915" s="86"/>
      <c r="CZ915" s="86"/>
      <c r="DB915" s="86"/>
      <c r="DD915" s="86"/>
      <c r="DF915" s="86"/>
      <c r="DH915" s="86"/>
      <c r="DJ915" s="86"/>
      <c r="DL915" s="86"/>
      <c r="DN915" s="86"/>
      <c r="DP915" s="86"/>
      <c r="DR915" s="86"/>
      <c r="DT915" s="86"/>
      <c r="DV915" s="86"/>
      <c r="DX915" s="86"/>
      <c r="DZ915" s="86"/>
      <c r="EB915" s="86"/>
      <c r="ED915" s="86"/>
      <c r="EE915" s="86"/>
      <c r="EF915" s="86"/>
      <c r="EG915" s="86"/>
      <c r="EI915" s="87"/>
      <c r="EK915" s="86"/>
      <c r="EL915" s="87"/>
      <c r="EM915" s="88"/>
      <c r="EN915" s="86"/>
      <c r="EO915" s="87"/>
      <c r="EP915" s="86"/>
      <c r="EQ915" s="86"/>
      <c r="ER915" s="86"/>
      <c r="ES915" s="86"/>
      <c r="ET915" s="89"/>
    </row>
    <row r="916" spans="56:150" x14ac:dyDescent="0.2">
      <c r="BD916" s="86"/>
      <c r="BF916" s="86"/>
      <c r="BH916" s="86"/>
      <c r="BJ916" s="86"/>
      <c r="BL916" s="86"/>
      <c r="BN916" s="86"/>
      <c r="BP916" s="86"/>
      <c r="BR916" s="86"/>
      <c r="BT916" s="86"/>
      <c r="BV916" s="86"/>
      <c r="BX916" s="86"/>
      <c r="BZ916" s="86"/>
      <c r="CB916" s="86"/>
      <c r="CD916" s="86"/>
      <c r="CF916" s="86"/>
      <c r="CH916" s="86"/>
      <c r="CJ916" s="86"/>
      <c r="CL916" s="86"/>
      <c r="CN916" s="86"/>
      <c r="CP916" s="86"/>
      <c r="CR916" s="86"/>
      <c r="CT916" s="86"/>
      <c r="CV916" s="86"/>
      <c r="CX916" s="86"/>
      <c r="CZ916" s="86"/>
      <c r="DB916" s="86"/>
      <c r="DD916" s="86"/>
      <c r="DF916" s="86"/>
      <c r="DH916" s="86"/>
      <c r="DJ916" s="86"/>
      <c r="DL916" s="86"/>
      <c r="DN916" s="86"/>
      <c r="DP916" s="86"/>
      <c r="DR916" s="86"/>
      <c r="DT916" s="86"/>
      <c r="DV916" s="86"/>
      <c r="DX916" s="86"/>
      <c r="DZ916" s="86"/>
      <c r="EB916" s="86"/>
      <c r="ED916" s="86"/>
      <c r="EE916" s="86"/>
      <c r="EF916" s="86"/>
      <c r="EG916" s="86"/>
      <c r="EI916" s="87"/>
      <c r="EK916" s="86"/>
      <c r="EL916" s="87"/>
      <c r="EM916" s="88"/>
      <c r="EN916" s="86"/>
      <c r="EO916" s="87"/>
      <c r="EP916" s="86"/>
      <c r="EQ916" s="86"/>
      <c r="ER916" s="86"/>
      <c r="ES916" s="86"/>
      <c r="ET916" s="89"/>
    </row>
    <row r="917" spans="56:150" x14ac:dyDescent="0.2">
      <c r="BD917" s="86"/>
      <c r="BF917" s="86"/>
      <c r="BH917" s="86"/>
      <c r="BJ917" s="86"/>
      <c r="BL917" s="86"/>
      <c r="BN917" s="86"/>
      <c r="BP917" s="86"/>
      <c r="BR917" s="86"/>
      <c r="BT917" s="86"/>
      <c r="BV917" s="86"/>
      <c r="BX917" s="86"/>
      <c r="BZ917" s="86"/>
      <c r="CB917" s="86"/>
      <c r="CD917" s="86"/>
      <c r="CF917" s="86"/>
      <c r="CH917" s="86"/>
      <c r="CJ917" s="86"/>
      <c r="CL917" s="86"/>
      <c r="CN917" s="86"/>
      <c r="CP917" s="86"/>
      <c r="CR917" s="86"/>
      <c r="CT917" s="86"/>
      <c r="CV917" s="86"/>
      <c r="CX917" s="86"/>
      <c r="CZ917" s="86"/>
      <c r="DB917" s="86"/>
      <c r="DD917" s="86"/>
      <c r="DF917" s="86"/>
      <c r="DH917" s="86"/>
      <c r="DJ917" s="86"/>
      <c r="DL917" s="86"/>
      <c r="DN917" s="86"/>
      <c r="DP917" s="86"/>
      <c r="DR917" s="86"/>
      <c r="DT917" s="86"/>
      <c r="DV917" s="86"/>
      <c r="DX917" s="86"/>
      <c r="DZ917" s="86"/>
      <c r="EB917" s="86"/>
      <c r="ED917" s="86"/>
      <c r="EE917" s="86"/>
      <c r="EF917" s="86"/>
      <c r="EG917" s="86"/>
      <c r="EI917" s="87"/>
      <c r="EK917" s="86"/>
      <c r="EL917" s="87"/>
      <c r="EM917" s="88"/>
      <c r="EN917" s="86"/>
      <c r="EO917" s="87"/>
      <c r="EP917" s="86"/>
      <c r="EQ917" s="86"/>
      <c r="ER917" s="86"/>
      <c r="ES917" s="86"/>
      <c r="ET917" s="89"/>
    </row>
    <row r="918" spans="56:150" x14ac:dyDescent="0.2">
      <c r="BD918" s="86"/>
      <c r="BF918" s="86"/>
      <c r="BH918" s="86"/>
      <c r="BJ918" s="86"/>
      <c r="BL918" s="86"/>
      <c r="BN918" s="86"/>
      <c r="BP918" s="86"/>
      <c r="BR918" s="86"/>
      <c r="BT918" s="86"/>
      <c r="BV918" s="86"/>
      <c r="BX918" s="86"/>
      <c r="BZ918" s="86"/>
      <c r="CB918" s="86"/>
      <c r="CD918" s="86"/>
      <c r="CF918" s="86"/>
      <c r="CH918" s="86"/>
      <c r="CJ918" s="86"/>
      <c r="CL918" s="86"/>
      <c r="CN918" s="86"/>
      <c r="CP918" s="86"/>
      <c r="CR918" s="86"/>
      <c r="CT918" s="86"/>
      <c r="CV918" s="86"/>
      <c r="CX918" s="86"/>
      <c r="CZ918" s="86"/>
      <c r="DB918" s="86"/>
      <c r="DD918" s="86"/>
      <c r="DF918" s="86"/>
      <c r="DH918" s="86"/>
      <c r="DJ918" s="86"/>
      <c r="DL918" s="86"/>
      <c r="DN918" s="86"/>
      <c r="DP918" s="86"/>
      <c r="DR918" s="86"/>
      <c r="DT918" s="86"/>
      <c r="DV918" s="86"/>
      <c r="DX918" s="86"/>
      <c r="DZ918" s="86"/>
      <c r="EB918" s="86"/>
      <c r="ED918" s="86"/>
      <c r="EE918" s="86"/>
      <c r="EF918" s="86"/>
      <c r="EG918" s="86"/>
      <c r="EI918" s="87"/>
      <c r="EK918" s="86"/>
      <c r="EL918" s="87"/>
      <c r="EM918" s="88"/>
      <c r="EN918" s="86"/>
      <c r="EO918" s="87"/>
      <c r="EP918" s="86"/>
      <c r="EQ918" s="86"/>
      <c r="ER918" s="86"/>
      <c r="ES918" s="86"/>
      <c r="ET918" s="89"/>
    </row>
    <row r="919" spans="56:150" x14ac:dyDescent="0.2">
      <c r="BD919" s="86"/>
      <c r="BF919" s="86"/>
      <c r="BH919" s="86"/>
      <c r="BJ919" s="86"/>
      <c r="BL919" s="86"/>
      <c r="BN919" s="86"/>
      <c r="BP919" s="86"/>
      <c r="BR919" s="86"/>
      <c r="BT919" s="86"/>
      <c r="BV919" s="86"/>
      <c r="BX919" s="86"/>
      <c r="BZ919" s="86"/>
      <c r="CB919" s="86"/>
      <c r="CD919" s="86"/>
      <c r="CF919" s="86"/>
      <c r="CH919" s="86"/>
      <c r="CJ919" s="86"/>
      <c r="CL919" s="86"/>
      <c r="CN919" s="86"/>
      <c r="CP919" s="86"/>
      <c r="CR919" s="86"/>
      <c r="CT919" s="86"/>
      <c r="CV919" s="86"/>
      <c r="CX919" s="86"/>
      <c r="CZ919" s="86"/>
      <c r="DB919" s="86"/>
      <c r="DD919" s="86"/>
      <c r="DF919" s="86"/>
      <c r="DH919" s="86"/>
      <c r="DJ919" s="86"/>
      <c r="DL919" s="86"/>
      <c r="DN919" s="86"/>
      <c r="DP919" s="86"/>
      <c r="DR919" s="86"/>
      <c r="DT919" s="86"/>
      <c r="DV919" s="86"/>
      <c r="DX919" s="86"/>
      <c r="DZ919" s="86"/>
      <c r="EB919" s="86"/>
      <c r="ED919" s="86"/>
      <c r="EE919" s="86"/>
      <c r="EF919" s="86"/>
      <c r="EG919" s="86"/>
      <c r="EI919" s="87"/>
      <c r="EK919" s="86"/>
      <c r="EL919" s="87"/>
      <c r="EM919" s="88"/>
      <c r="EN919" s="86"/>
      <c r="EO919" s="87"/>
      <c r="EP919" s="86"/>
      <c r="EQ919" s="86"/>
      <c r="ER919" s="86"/>
      <c r="ES919" s="86"/>
      <c r="ET919" s="89"/>
    </row>
    <row r="920" spans="56:150" x14ac:dyDescent="0.2">
      <c r="BD920" s="86"/>
      <c r="BF920" s="86"/>
      <c r="BH920" s="86"/>
      <c r="BJ920" s="86"/>
      <c r="BL920" s="86"/>
      <c r="BN920" s="86"/>
      <c r="BP920" s="86"/>
      <c r="BR920" s="86"/>
      <c r="BT920" s="86"/>
      <c r="BV920" s="86"/>
      <c r="BX920" s="86"/>
      <c r="BZ920" s="86"/>
      <c r="CB920" s="86"/>
      <c r="CD920" s="86"/>
      <c r="CF920" s="86"/>
      <c r="CH920" s="86"/>
      <c r="CJ920" s="86"/>
      <c r="CL920" s="86"/>
      <c r="CN920" s="86"/>
      <c r="CP920" s="86"/>
      <c r="CR920" s="86"/>
      <c r="CT920" s="86"/>
      <c r="CV920" s="86"/>
      <c r="CX920" s="86"/>
      <c r="CZ920" s="86"/>
      <c r="DB920" s="86"/>
      <c r="DD920" s="86"/>
      <c r="DF920" s="86"/>
      <c r="DH920" s="86"/>
      <c r="DJ920" s="86"/>
      <c r="DL920" s="86"/>
      <c r="DN920" s="86"/>
      <c r="DP920" s="86"/>
      <c r="DR920" s="86"/>
      <c r="DT920" s="86"/>
      <c r="DV920" s="86"/>
      <c r="DX920" s="86"/>
      <c r="DZ920" s="86"/>
      <c r="EB920" s="86"/>
      <c r="ED920" s="86"/>
      <c r="EE920" s="86"/>
      <c r="EF920" s="86"/>
      <c r="EG920" s="86"/>
      <c r="EI920" s="87"/>
      <c r="EK920" s="86"/>
      <c r="EL920" s="87"/>
      <c r="EM920" s="88"/>
      <c r="EN920" s="86"/>
      <c r="EO920" s="87"/>
      <c r="EP920" s="86"/>
      <c r="EQ920" s="86"/>
      <c r="ER920" s="86"/>
      <c r="ES920" s="86"/>
      <c r="ET920" s="89"/>
    </row>
    <row r="921" spans="56:150" x14ac:dyDescent="0.2">
      <c r="BD921" s="86"/>
      <c r="BF921" s="86"/>
      <c r="BH921" s="86"/>
      <c r="BJ921" s="86"/>
      <c r="BL921" s="86"/>
      <c r="BN921" s="86"/>
      <c r="BP921" s="86"/>
      <c r="BR921" s="86"/>
      <c r="BT921" s="86"/>
      <c r="BV921" s="86"/>
      <c r="BX921" s="86"/>
      <c r="BZ921" s="86"/>
      <c r="CB921" s="86"/>
      <c r="CD921" s="86"/>
      <c r="CF921" s="86"/>
      <c r="CH921" s="86"/>
      <c r="CJ921" s="86"/>
      <c r="CL921" s="86"/>
      <c r="CN921" s="86"/>
      <c r="CP921" s="86"/>
      <c r="CR921" s="86"/>
      <c r="CT921" s="86"/>
      <c r="CV921" s="86"/>
      <c r="CX921" s="86"/>
      <c r="CZ921" s="86"/>
      <c r="DB921" s="86"/>
      <c r="DD921" s="86"/>
      <c r="DF921" s="86"/>
      <c r="DH921" s="86"/>
      <c r="DJ921" s="86"/>
      <c r="DL921" s="86"/>
      <c r="DN921" s="86"/>
      <c r="DP921" s="86"/>
      <c r="DR921" s="86"/>
      <c r="DT921" s="86"/>
      <c r="DV921" s="86"/>
      <c r="DX921" s="86"/>
      <c r="DZ921" s="86"/>
      <c r="EB921" s="86"/>
      <c r="ED921" s="86"/>
      <c r="EE921" s="86"/>
      <c r="EF921" s="86"/>
      <c r="EG921" s="86"/>
      <c r="EI921" s="87"/>
      <c r="EK921" s="86"/>
      <c r="EL921" s="87"/>
      <c r="EM921" s="88"/>
      <c r="EN921" s="86"/>
      <c r="EO921" s="87"/>
      <c r="EP921" s="86"/>
      <c r="EQ921" s="86"/>
      <c r="ER921" s="86"/>
      <c r="ES921" s="86"/>
      <c r="ET921" s="89"/>
    </row>
    <row r="922" spans="56:150" x14ac:dyDescent="0.2">
      <c r="BD922" s="86"/>
      <c r="BF922" s="86"/>
      <c r="BH922" s="86"/>
      <c r="BJ922" s="86"/>
      <c r="BL922" s="86"/>
      <c r="BN922" s="86"/>
      <c r="BP922" s="86"/>
      <c r="BR922" s="86"/>
      <c r="BT922" s="86"/>
      <c r="BV922" s="86"/>
      <c r="BX922" s="86"/>
      <c r="BZ922" s="86"/>
      <c r="CB922" s="86"/>
      <c r="CD922" s="86"/>
      <c r="CF922" s="86"/>
      <c r="CH922" s="86"/>
      <c r="CJ922" s="86"/>
      <c r="CL922" s="86"/>
      <c r="CN922" s="86"/>
      <c r="CP922" s="86"/>
      <c r="CR922" s="86"/>
      <c r="CT922" s="86"/>
      <c r="CV922" s="86"/>
      <c r="CX922" s="86"/>
      <c r="CZ922" s="86"/>
      <c r="DB922" s="86"/>
      <c r="DD922" s="86"/>
      <c r="DF922" s="86"/>
      <c r="DH922" s="86"/>
      <c r="DJ922" s="86"/>
      <c r="DL922" s="86"/>
      <c r="DN922" s="86"/>
      <c r="DP922" s="86"/>
      <c r="DR922" s="86"/>
      <c r="DT922" s="86"/>
      <c r="DV922" s="86"/>
      <c r="DX922" s="86"/>
      <c r="DZ922" s="86"/>
      <c r="EB922" s="86"/>
      <c r="ED922" s="86"/>
      <c r="EE922" s="86"/>
      <c r="EF922" s="86"/>
      <c r="EG922" s="86"/>
      <c r="EI922" s="87"/>
      <c r="EK922" s="86"/>
      <c r="EL922" s="87"/>
      <c r="EM922" s="88"/>
      <c r="EN922" s="86"/>
      <c r="EO922" s="87"/>
      <c r="EP922" s="86"/>
      <c r="EQ922" s="86"/>
      <c r="ER922" s="86"/>
      <c r="ES922" s="86"/>
      <c r="ET922" s="89"/>
    </row>
    <row r="923" spans="56:150" x14ac:dyDescent="0.2">
      <c r="BD923" s="86"/>
      <c r="BF923" s="86"/>
      <c r="BH923" s="86"/>
      <c r="BJ923" s="86"/>
      <c r="BL923" s="86"/>
      <c r="BN923" s="86"/>
      <c r="BP923" s="86"/>
      <c r="BR923" s="86"/>
      <c r="BT923" s="86"/>
      <c r="BV923" s="86"/>
      <c r="BX923" s="86"/>
      <c r="BZ923" s="86"/>
      <c r="CB923" s="86"/>
      <c r="CD923" s="86"/>
      <c r="CF923" s="86"/>
      <c r="CH923" s="86"/>
      <c r="CJ923" s="86"/>
      <c r="CL923" s="86"/>
      <c r="CN923" s="86"/>
      <c r="CP923" s="86"/>
      <c r="CR923" s="86"/>
      <c r="CT923" s="86"/>
      <c r="CV923" s="86"/>
      <c r="CX923" s="86"/>
      <c r="CZ923" s="86"/>
      <c r="DB923" s="86"/>
      <c r="DD923" s="86"/>
      <c r="DF923" s="86"/>
      <c r="DH923" s="86"/>
      <c r="DJ923" s="86"/>
      <c r="DL923" s="86"/>
      <c r="DN923" s="86"/>
      <c r="DP923" s="86"/>
      <c r="DR923" s="86"/>
      <c r="DT923" s="86"/>
      <c r="DV923" s="86"/>
      <c r="DX923" s="86"/>
      <c r="DZ923" s="86"/>
      <c r="EB923" s="86"/>
      <c r="ED923" s="86"/>
      <c r="EE923" s="86"/>
      <c r="EF923" s="86"/>
      <c r="EG923" s="86"/>
      <c r="EI923" s="87"/>
      <c r="EK923" s="86"/>
      <c r="EL923" s="87"/>
      <c r="EM923" s="88"/>
      <c r="EN923" s="86"/>
      <c r="EO923" s="87"/>
      <c r="EP923" s="86"/>
      <c r="EQ923" s="86"/>
      <c r="ER923" s="86"/>
      <c r="ES923" s="86"/>
      <c r="ET923" s="89"/>
    </row>
    <row r="924" spans="56:150" x14ac:dyDescent="0.2">
      <c r="BD924" s="86"/>
      <c r="BF924" s="86"/>
      <c r="BH924" s="86"/>
      <c r="BJ924" s="86"/>
      <c r="BL924" s="86"/>
      <c r="BN924" s="86"/>
      <c r="BP924" s="86"/>
      <c r="BR924" s="86"/>
      <c r="BT924" s="86"/>
      <c r="BV924" s="86"/>
      <c r="BX924" s="86"/>
      <c r="BZ924" s="86"/>
      <c r="CB924" s="86"/>
      <c r="CD924" s="86"/>
      <c r="CF924" s="86"/>
      <c r="CH924" s="86"/>
      <c r="CJ924" s="86"/>
      <c r="CL924" s="86"/>
      <c r="CN924" s="86"/>
      <c r="CP924" s="86"/>
      <c r="CR924" s="86"/>
      <c r="CT924" s="86"/>
      <c r="CV924" s="86"/>
      <c r="CX924" s="86"/>
      <c r="CZ924" s="86"/>
      <c r="DB924" s="86"/>
      <c r="DD924" s="86"/>
      <c r="DF924" s="86"/>
      <c r="DH924" s="86"/>
      <c r="DJ924" s="86"/>
      <c r="DL924" s="86"/>
      <c r="DN924" s="86"/>
      <c r="DP924" s="86"/>
      <c r="DR924" s="86"/>
      <c r="DT924" s="86"/>
      <c r="DV924" s="86"/>
      <c r="DX924" s="86"/>
      <c r="DZ924" s="86"/>
      <c r="EB924" s="86"/>
      <c r="ED924" s="86"/>
      <c r="EE924" s="86"/>
      <c r="EF924" s="86"/>
      <c r="EG924" s="86"/>
      <c r="EI924" s="87"/>
      <c r="EK924" s="86"/>
      <c r="EL924" s="87"/>
      <c r="EM924" s="88"/>
      <c r="EN924" s="86"/>
      <c r="EO924" s="87"/>
      <c r="EP924" s="86"/>
      <c r="EQ924" s="86"/>
      <c r="ER924" s="86"/>
      <c r="ES924" s="86"/>
      <c r="ET924" s="89"/>
    </row>
    <row r="925" spans="56:150" x14ac:dyDescent="0.2">
      <c r="BD925" s="86"/>
      <c r="BF925" s="86"/>
      <c r="BH925" s="86"/>
      <c r="BJ925" s="86"/>
      <c r="BL925" s="86"/>
      <c r="BN925" s="86"/>
      <c r="BP925" s="86"/>
      <c r="BR925" s="86"/>
      <c r="BT925" s="86"/>
      <c r="BV925" s="86"/>
      <c r="BX925" s="86"/>
      <c r="BZ925" s="86"/>
      <c r="CB925" s="86"/>
      <c r="CD925" s="86"/>
      <c r="CF925" s="86"/>
      <c r="CH925" s="86"/>
      <c r="CJ925" s="86"/>
      <c r="CL925" s="86"/>
      <c r="CN925" s="86"/>
      <c r="CP925" s="86"/>
      <c r="CR925" s="86"/>
      <c r="CT925" s="86"/>
      <c r="CV925" s="86"/>
      <c r="CX925" s="86"/>
      <c r="CZ925" s="86"/>
      <c r="DB925" s="86"/>
      <c r="DD925" s="86"/>
      <c r="DF925" s="86"/>
      <c r="DH925" s="86"/>
      <c r="DJ925" s="86"/>
      <c r="DL925" s="86"/>
      <c r="DN925" s="86"/>
      <c r="DP925" s="86"/>
      <c r="DR925" s="86"/>
      <c r="DT925" s="86"/>
      <c r="DV925" s="86"/>
      <c r="DX925" s="86"/>
      <c r="DZ925" s="86"/>
      <c r="EB925" s="86"/>
      <c r="ED925" s="86"/>
      <c r="EE925" s="86"/>
      <c r="EF925" s="86"/>
      <c r="EG925" s="86"/>
      <c r="EI925" s="87"/>
      <c r="EK925" s="86"/>
      <c r="EL925" s="87"/>
      <c r="EM925" s="88"/>
      <c r="EN925" s="86"/>
      <c r="EO925" s="87"/>
      <c r="EP925" s="86"/>
      <c r="EQ925" s="86"/>
      <c r="ER925" s="86"/>
      <c r="ES925" s="86"/>
      <c r="ET925" s="89"/>
    </row>
    <row r="926" spans="56:150" x14ac:dyDescent="0.2">
      <c r="BD926" s="86"/>
      <c r="BF926" s="86"/>
      <c r="BH926" s="86"/>
      <c r="BJ926" s="86"/>
      <c r="BL926" s="86"/>
      <c r="BN926" s="86"/>
      <c r="BP926" s="86"/>
      <c r="BR926" s="86"/>
      <c r="BT926" s="86"/>
      <c r="BV926" s="86"/>
      <c r="BX926" s="86"/>
      <c r="BZ926" s="86"/>
      <c r="CB926" s="86"/>
      <c r="CD926" s="86"/>
      <c r="CF926" s="86"/>
      <c r="CH926" s="86"/>
      <c r="CJ926" s="86"/>
      <c r="CL926" s="86"/>
      <c r="CN926" s="86"/>
      <c r="CP926" s="86"/>
      <c r="CR926" s="86"/>
      <c r="CT926" s="86"/>
      <c r="CV926" s="86"/>
      <c r="CX926" s="86"/>
      <c r="CZ926" s="86"/>
      <c r="DB926" s="86"/>
      <c r="DD926" s="86"/>
      <c r="DF926" s="86"/>
      <c r="DH926" s="86"/>
      <c r="DJ926" s="86"/>
      <c r="DL926" s="86"/>
      <c r="DN926" s="86"/>
      <c r="DP926" s="86"/>
      <c r="DR926" s="86"/>
      <c r="DT926" s="86"/>
      <c r="DV926" s="86"/>
      <c r="DX926" s="86"/>
      <c r="DZ926" s="86"/>
      <c r="EB926" s="86"/>
      <c r="ED926" s="86"/>
      <c r="EE926" s="86"/>
      <c r="EF926" s="86"/>
      <c r="EG926" s="86"/>
      <c r="EI926" s="87"/>
      <c r="EK926" s="86"/>
      <c r="EL926" s="87"/>
      <c r="EM926" s="88"/>
      <c r="EN926" s="86"/>
      <c r="EO926" s="87"/>
      <c r="EP926" s="86"/>
      <c r="EQ926" s="86"/>
      <c r="ER926" s="86"/>
      <c r="ES926" s="86"/>
      <c r="ET926" s="89"/>
    </row>
    <row r="927" spans="56:150" x14ac:dyDescent="0.2">
      <c r="BD927" s="86"/>
      <c r="BF927" s="86"/>
      <c r="BH927" s="86"/>
      <c r="BJ927" s="86"/>
      <c r="BL927" s="86"/>
      <c r="BN927" s="86"/>
      <c r="BP927" s="86"/>
      <c r="BR927" s="86"/>
      <c r="BT927" s="86"/>
      <c r="BV927" s="86"/>
      <c r="BX927" s="86"/>
      <c r="BZ927" s="86"/>
      <c r="CB927" s="86"/>
      <c r="CD927" s="86"/>
      <c r="CF927" s="86"/>
      <c r="CH927" s="86"/>
      <c r="CJ927" s="86"/>
      <c r="CL927" s="86"/>
      <c r="CN927" s="86"/>
      <c r="CP927" s="86"/>
      <c r="CR927" s="86"/>
      <c r="CT927" s="86"/>
      <c r="CV927" s="86"/>
      <c r="CX927" s="86"/>
      <c r="CZ927" s="86"/>
      <c r="DB927" s="86"/>
      <c r="DD927" s="86"/>
      <c r="DF927" s="86"/>
      <c r="DH927" s="86"/>
      <c r="DJ927" s="86"/>
      <c r="DL927" s="86"/>
      <c r="DN927" s="86"/>
      <c r="DP927" s="86"/>
      <c r="DR927" s="86"/>
      <c r="DT927" s="86"/>
      <c r="DV927" s="86"/>
      <c r="DX927" s="86"/>
      <c r="DZ927" s="86"/>
      <c r="EB927" s="86"/>
      <c r="ED927" s="86"/>
      <c r="EE927" s="86"/>
      <c r="EF927" s="86"/>
      <c r="EG927" s="86"/>
      <c r="EI927" s="87"/>
      <c r="EK927" s="86"/>
      <c r="EL927" s="87"/>
      <c r="EM927" s="88"/>
      <c r="EN927" s="86"/>
      <c r="EO927" s="87"/>
      <c r="EP927" s="86"/>
      <c r="EQ927" s="86"/>
      <c r="ER927" s="86"/>
      <c r="ES927" s="86"/>
      <c r="ET927" s="89"/>
    </row>
    <row r="928" spans="56:150" x14ac:dyDescent="0.2">
      <c r="BD928" s="86"/>
      <c r="BF928" s="86"/>
      <c r="BH928" s="86"/>
      <c r="BJ928" s="86"/>
      <c r="BL928" s="86"/>
      <c r="BN928" s="86"/>
      <c r="BP928" s="86"/>
      <c r="BR928" s="86"/>
      <c r="BT928" s="86"/>
      <c r="BV928" s="86"/>
      <c r="BX928" s="86"/>
      <c r="BZ928" s="86"/>
      <c r="CB928" s="86"/>
      <c r="CD928" s="86"/>
      <c r="CF928" s="86"/>
      <c r="CH928" s="86"/>
      <c r="CJ928" s="86"/>
      <c r="CL928" s="86"/>
      <c r="CN928" s="86"/>
      <c r="CP928" s="86"/>
      <c r="CR928" s="86"/>
      <c r="CT928" s="86"/>
      <c r="CV928" s="86"/>
      <c r="CX928" s="86"/>
      <c r="CZ928" s="86"/>
      <c r="DB928" s="86"/>
      <c r="DD928" s="86"/>
      <c r="DF928" s="86"/>
      <c r="DH928" s="86"/>
      <c r="DJ928" s="86"/>
      <c r="DL928" s="86"/>
      <c r="DN928" s="86"/>
      <c r="DP928" s="86"/>
      <c r="DR928" s="86"/>
      <c r="DT928" s="86"/>
      <c r="DV928" s="86"/>
      <c r="DX928" s="86"/>
      <c r="DZ928" s="86"/>
      <c r="EB928" s="86"/>
      <c r="ED928" s="86"/>
      <c r="EE928" s="86"/>
      <c r="EF928" s="86"/>
      <c r="EG928" s="86"/>
      <c r="EI928" s="87"/>
      <c r="EK928" s="86"/>
      <c r="EL928" s="87"/>
      <c r="EM928" s="88"/>
      <c r="EN928" s="86"/>
      <c r="EO928" s="87"/>
      <c r="EP928" s="86"/>
      <c r="EQ928" s="86"/>
      <c r="ER928" s="86"/>
      <c r="ES928" s="86"/>
      <c r="ET928" s="89"/>
    </row>
    <row r="929" spans="56:150" x14ac:dyDescent="0.2">
      <c r="BD929" s="86"/>
      <c r="BF929" s="86"/>
      <c r="BH929" s="86"/>
      <c r="BJ929" s="86"/>
      <c r="BL929" s="86"/>
      <c r="BN929" s="86"/>
      <c r="BP929" s="86"/>
      <c r="BR929" s="86"/>
      <c r="BT929" s="86"/>
      <c r="BV929" s="86"/>
      <c r="BX929" s="86"/>
      <c r="BZ929" s="86"/>
      <c r="CB929" s="86"/>
      <c r="CD929" s="86"/>
      <c r="CF929" s="86"/>
      <c r="CH929" s="86"/>
      <c r="CJ929" s="86"/>
      <c r="CL929" s="86"/>
      <c r="CN929" s="86"/>
      <c r="CP929" s="86"/>
      <c r="CR929" s="86"/>
      <c r="CT929" s="86"/>
      <c r="CV929" s="86"/>
      <c r="CX929" s="86"/>
      <c r="CZ929" s="86"/>
      <c r="DB929" s="86"/>
      <c r="DD929" s="86"/>
      <c r="DF929" s="86"/>
      <c r="DH929" s="86"/>
      <c r="DJ929" s="86"/>
      <c r="DL929" s="86"/>
      <c r="DN929" s="86"/>
      <c r="DP929" s="86"/>
      <c r="DR929" s="86"/>
      <c r="DT929" s="86"/>
      <c r="DV929" s="86"/>
      <c r="DX929" s="86"/>
      <c r="DZ929" s="86"/>
      <c r="EB929" s="86"/>
      <c r="ED929" s="86"/>
      <c r="EE929" s="86"/>
      <c r="EF929" s="86"/>
      <c r="EG929" s="86"/>
      <c r="EI929" s="87"/>
      <c r="EK929" s="86"/>
      <c r="EL929" s="87"/>
      <c r="EM929" s="88"/>
      <c r="EN929" s="86"/>
      <c r="EO929" s="87"/>
      <c r="EP929" s="86"/>
      <c r="EQ929" s="86"/>
      <c r="ER929" s="86"/>
      <c r="ES929" s="86"/>
      <c r="ET929" s="89"/>
    </row>
    <row r="930" spans="56:150" x14ac:dyDescent="0.2">
      <c r="BD930" s="86"/>
      <c r="BF930" s="86"/>
      <c r="BH930" s="86"/>
      <c r="BJ930" s="86"/>
      <c r="BL930" s="86"/>
      <c r="BN930" s="86"/>
      <c r="BP930" s="86"/>
      <c r="BR930" s="86"/>
      <c r="BT930" s="86"/>
      <c r="BV930" s="86"/>
      <c r="BX930" s="86"/>
      <c r="BZ930" s="86"/>
      <c r="CB930" s="86"/>
      <c r="CD930" s="86"/>
      <c r="CF930" s="86"/>
      <c r="CH930" s="86"/>
      <c r="CJ930" s="86"/>
      <c r="CL930" s="86"/>
      <c r="CN930" s="86"/>
      <c r="CP930" s="86"/>
      <c r="CR930" s="86"/>
      <c r="CT930" s="86"/>
      <c r="CV930" s="86"/>
      <c r="CX930" s="86"/>
      <c r="CZ930" s="86"/>
      <c r="DB930" s="86"/>
      <c r="DD930" s="86"/>
      <c r="DF930" s="86"/>
      <c r="DH930" s="86"/>
      <c r="DJ930" s="86"/>
      <c r="DL930" s="86"/>
      <c r="DN930" s="86"/>
      <c r="DP930" s="86"/>
      <c r="DR930" s="86"/>
      <c r="DT930" s="86"/>
      <c r="DV930" s="86"/>
      <c r="DX930" s="86"/>
      <c r="DZ930" s="86"/>
      <c r="EB930" s="86"/>
      <c r="ED930" s="86"/>
      <c r="EE930" s="86"/>
      <c r="EF930" s="86"/>
      <c r="EG930" s="86"/>
      <c r="EI930" s="87"/>
      <c r="EK930" s="86"/>
      <c r="EL930" s="87"/>
      <c r="EM930" s="88"/>
      <c r="EN930" s="86"/>
      <c r="EO930" s="87"/>
      <c r="EP930" s="86"/>
      <c r="EQ930" s="86"/>
      <c r="ER930" s="86"/>
      <c r="ES930" s="86"/>
      <c r="ET930" s="89"/>
    </row>
    <row r="931" spans="56:150" x14ac:dyDescent="0.2">
      <c r="BD931" s="86"/>
      <c r="BF931" s="86"/>
      <c r="BH931" s="86"/>
      <c r="BJ931" s="86"/>
      <c r="BL931" s="86"/>
      <c r="BN931" s="86"/>
      <c r="BP931" s="86"/>
      <c r="BR931" s="86"/>
      <c r="BT931" s="86"/>
      <c r="BV931" s="86"/>
      <c r="BX931" s="86"/>
      <c r="BZ931" s="86"/>
      <c r="CB931" s="86"/>
      <c r="CD931" s="86"/>
      <c r="CF931" s="86"/>
      <c r="CH931" s="86"/>
      <c r="CJ931" s="86"/>
      <c r="CL931" s="86"/>
      <c r="CN931" s="86"/>
      <c r="CP931" s="86"/>
      <c r="CR931" s="86"/>
      <c r="CT931" s="86"/>
      <c r="CV931" s="86"/>
      <c r="CX931" s="86"/>
      <c r="CZ931" s="86"/>
      <c r="DB931" s="86"/>
      <c r="DD931" s="86"/>
      <c r="DF931" s="86"/>
      <c r="DH931" s="86"/>
      <c r="DJ931" s="86"/>
      <c r="DL931" s="86"/>
      <c r="DN931" s="86"/>
      <c r="DP931" s="86"/>
      <c r="DR931" s="86"/>
      <c r="DT931" s="86"/>
      <c r="DV931" s="86"/>
      <c r="DX931" s="86"/>
      <c r="DZ931" s="86"/>
      <c r="EB931" s="86"/>
      <c r="ED931" s="86"/>
      <c r="EE931" s="86"/>
      <c r="EF931" s="86"/>
      <c r="EG931" s="86"/>
      <c r="EI931" s="87"/>
      <c r="EK931" s="86"/>
      <c r="EL931" s="87"/>
      <c r="EM931" s="88"/>
      <c r="EN931" s="86"/>
      <c r="EO931" s="87"/>
      <c r="EP931" s="86"/>
      <c r="EQ931" s="86"/>
      <c r="ER931" s="86"/>
      <c r="ES931" s="86"/>
      <c r="ET931" s="89"/>
    </row>
    <row r="932" spans="56:150" x14ac:dyDescent="0.2">
      <c r="BD932" s="86"/>
      <c r="BF932" s="86"/>
      <c r="BH932" s="86"/>
      <c r="BJ932" s="86"/>
      <c r="BL932" s="86"/>
      <c r="BN932" s="86"/>
      <c r="BP932" s="86"/>
      <c r="BR932" s="86"/>
      <c r="BT932" s="86"/>
      <c r="BV932" s="86"/>
      <c r="BX932" s="86"/>
      <c r="BZ932" s="86"/>
      <c r="CB932" s="86"/>
      <c r="CD932" s="86"/>
      <c r="CF932" s="86"/>
      <c r="CH932" s="86"/>
      <c r="CJ932" s="86"/>
      <c r="CL932" s="86"/>
      <c r="CN932" s="86"/>
      <c r="CP932" s="86"/>
      <c r="CR932" s="86"/>
      <c r="CT932" s="86"/>
      <c r="CV932" s="86"/>
      <c r="CX932" s="86"/>
      <c r="CZ932" s="86"/>
      <c r="DB932" s="86"/>
      <c r="DD932" s="86"/>
      <c r="DF932" s="86"/>
      <c r="DH932" s="86"/>
      <c r="DJ932" s="86"/>
      <c r="DL932" s="86"/>
      <c r="DN932" s="86"/>
      <c r="DP932" s="86"/>
      <c r="DR932" s="86"/>
      <c r="DT932" s="86"/>
      <c r="DV932" s="86"/>
      <c r="DX932" s="86"/>
      <c r="DZ932" s="86"/>
      <c r="EB932" s="86"/>
      <c r="ED932" s="86"/>
      <c r="EE932" s="86"/>
      <c r="EF932" s="86"/>
      <c r="EG932" s="86"/>
      <c r="EI932" s="87"/>
      <c r="EK932" s="86"/>
      <c r="EL932" s="87"/>
      <c r="EM932" s="88"/>
      <c r="EN932" s="86"/>
      <c r="EO932" s="87"/>
      <c r="EP932" s="86"/>
      <c r="EQ932" s="86"/>
      <c r="ER932" s="86"/>
      <c r="ES932" s="86"/>
      <c r="ET932" s="89"/>
    </row>
    <row r="933" spans="56:150" x14ac:dyDescent="0.2">
      <c r="BD933" s="86"/>
      <c r="BF933" s="86"/>
      <c r="BH933" s="86"/>
      <c r="BJ933" s="86"/>
      <c r="BL933" s="86"/>
      <c r="BN933" s="86"/>
      <c r="BP933" s="86"/>
      <c r="BR933" s="86"/>
      <c r="BT933" s="86"/>
      <c r="BV933" s="86"/>
      <c r="BX933" s="86"/>
      <c r="BZ933" s="86"/>
      <c r="CB933" s="86"/>
      <c r="CD933" s="86"/>
      <c r="CF933" s="86"/>
      <c r="CH933" s="86"/>
      <c r="CJ933" s="86"/>
      <c r="CL933" s="86"/>
      <c r="CN933" s="86"/>
      <c r="CP933" s="86"/>
      <c r="CR933" s="86"/>
      <c r="CT933" s="86"/>
      <c r="CV933" s="86"/>
      <c r="CX933" s="86"/>
      <c r="CZ933" s="86"/>
      <c r="DB933" s="86"/>
      <c r="DD933" s="86"/>
      <c r="DF933" s="86"/>
      <c r="DH933" s="86"/>
      <c r="DJ933" s="86"/>
      <c r="DL933" s="86"/>
      <c r="DN933" s="86"/>
      <c r="DP933" s="86"/>
      <c r="DR933" s="86"/>
      <c r="DT933" s="86"/>
      <c r="DV933" s="86"/>
      <c r="DX933" s="86"/>
      <c r="DZ933" s="86"/>
      <c r="EB933" s="86"/>
      <c r="ED933" s="86"/>
      <c r="EE933" s="86"/>
      <c r="EF933" s="86"/>
      <c r="EG933" s="86"/>
      <c r="EI933" s="87"/>
      <c r="EK933" s="86"/>
      <c r="EL933" s="87"/>
      <c r="EM933" s="88"/>
      <c r="EN933" s="86"/>
      <c r="EO933" s="87"/>
      <c r="EP933" s="86"/>
      <c r="EQ933" s="86"/>
      <c r="ER933" s="86"/>
      <c r="ES933" s="86"/>
      <c r="ET933" s="89"/>
    </row>
    <row r="934" spans="56:150" x14ac:dyDescent="0.2">
      <c r="BD934" s="86"/>
      <c r="BF934" s="86"/>
      <c r="BH934" s="86"/>
      <c r="BJ934" s="86"/>
      <c r="BL934" s="86"/>
      <c r="BN934" s="86"/>
      <c r="BP934" s="86"/>
      <c r="BR934" s="86"/>
      <c r="BT934" s="86"/>
      <c r="BV934" s="86"/>
      <c r="BX934" s="86"/>
      <c r="BZ934" s="86"/>
      <c r="CB934" s="86"/>
      <c r="CD934" s="86"/>
      <c r="CF934" s="86"/>
      <c r="CH934" s="86"/>
      <c r="CJ934" s="86"/>
      <c r="CL934" s="86"/>
      <c r="CN934" s="86"/>
      <c r="CP934" s="86"/>
      <c r="CR934" s="86"/>
      <c r="CT934" s="86"/>
      <c r="CV934" s="86"/>
      <c r="CX934" s="86"/>
      <c r="CZ934" s="86"/>
      <c r="DB934" s="86"/>
      <c r="DD934" s="86"/>
      <c r="DF934" s="86"/>
      <c r="DH934" s="86"/>
      <c r="DJ934" s="86"/>
      <c r="DL934" s="86"/>
      <c r="DN934" s="86"/>
      <c r="DP934" s="86"/>
      <c r="DR934" s="86"/>
      <c r="DT934" s="86"/>
      <c r="DV934" s="86"/>
      <c r="DX934" s="86"/>
      <c r="DZ934" s="86"/>
      <c r="EB934" s="86"/>
      <c r="ED934" s="86"/>
      <c r="EE934" s="86"/>
      <c r="EF934" s="86"/>
      <c r="EG934" s="86"/>
      <c r="EI934" s="87"/>
      <c r="EK934" s="86"/>
      <c r="EL934" s="87"/>
      <c r="EM934" s="88"/>
      <c r="EN934" s="86"/>
      <c r="EO934" s="87"/>
      <c r="EP934" s="86"/>
      <c r="EQ934" s="86"/>
      <c r="ER934" s="86"/>
      <c r="ES934" s="86"/>
      <c r="ET934" s="89"/>
    </row>
    <row r="935" spans="56:150" x14ac:dyDescent="0.2">
      <c r="BD935" s="86"/>
      <c r="BF935" s="86"/>
      <c r="BH935" s="86"/>
      <c r="BJ935" s="86"/>
      <c r="BL935" s="86"/>
      <c r="BN935" s="86"/>
      <c r="BP935" s="86"/>
      <c r="BR935" s="86"/>
      <c r="BT935" s="86"/>
      <c r="BV935" s="86"/>
      <c r="BX935" s="86"/>
      <c r="BZ935" s="86"/>
      <c r="CB935" s="86"/>
      <c r="CD935" s="86"/>
      <c r="CF935" s="86"/>
      <c r="CH935" s="86"/>
      <c r="CJ935" s="86"/>
      <c r="CL935" s="86"/>
      <c r="CN935" s="86"/>
      <c r="CP935" s="86"/>
      <c r="CR935" s="86"/>
      <c r="CT935" s="86"/>
      <c r="CV935" s="86"/>
      <c r="CX935" s="86"/>
      <c r="CZ935" s="86"/>
      <c r="DB935" s="86"/>
      <c r="DD935" s="86"/>
      <c r="DF935" s="86"/>
      <c r="DH935" s="86"/>
      <c r="DJ935" s="86"/>
      <c r="DL935" s="86"/>
      <c r="DN935" s="86"/>
      <c r="DP935" s="86"/>
      <c r="DR935" s="86"/>
      <c r="DT935" s="86"/>
      <c r="DV935" s="86"/>
      <c r="DX935" s="86"/>
      <c r="DZ935" s="86"/>
      <c r="EB935" s="86"/>
      <c r="ED935" s="86"/>
      <c r="EE935" s="86"/>
      <c r="EF935" s="86"/>
      <c r="EG935" s="86"/>
      <c r="EI935" s="87"/>
      <c r="EK935" s="86"/>
      <c r="EL935" s="87"/>
      <c r="EM935" s="88"/>
      <c r="EN935" s="86"/>
      <c r="EO935" s="87"/>
      <c r="EP935" s="86"/>
      <c r="EQ935" s="86"/>
      <c r="ER935" s="86"/>
      <c r="ES935" s="86"/>
      <c r="ET935" s="89"/>
    </row>
    <row r="936" spans="56:150" x14ac:dyDescent="0.2">
      <c r="BD936" s="86"/>
      <c r="BF936" s="86"/>
      <c r="BH936" s="86"/>
      <c r="BJ936" s="86"/>
      <c r="BL936" s="86"/>
      <c r="BN936" s="86"/>
      <c r="BP936" s="86"/>
      <c r="BR936" s="86"/>
      <c r="BT936" s="86"/>
      <c r="BV936" s="86"/>
      <c r="BX936" s="86"/>
      <c r="BZ936" s="86"/>
      <c r="CB936" s="86"/>
      <c r="CD936" s="86"/>
      <c r="CF936" s="86"/>
      <c r="CH936" s="86"/>
      <c r="CJ936" s="86"/>
      <c r="CL936" s="86"/>
      <c r="CN936" s="86"/>
      <c r="CP936" s="86"/>
      <c r="CR936" s="86"/>
      <c r="CT936" s="86"/>
      <c r="CV936" s="86"/>
      <c r="CX936" s="86"/>
      <c r="CZ936" s="86"/>
      <c r="DB936" s="86"/>
      <c r="DD936" s="86"/>
      <c r="DF936" s="86"/>
      <c r="DH936" s="86"/>
      <c r="DJ936" s="86"/>
      <c r="DL936" s="86"/>
      <c r="DN936" s="86"/>
      <c r="DP936" s="86"/>
      <c r="DR936" s="86"/>
      <c r="DT936" s="86"/>
      <c r="DV936" s="86"/>
      <c r="DX936" s="86"/>
      <c r="DZ936" s="86"/>
      <c r="EB936" s="86"/>
      <c r="ED936" s="86"/>
      <c r="EE936" s="86"/>
      <c r="EF936" s="86"/>
      <c r="EG936" s="86"/>
      <c r="EI936" s="87"/>
      <c r="EK936" s="86"/>
      <c r="EL936" s="87"/>
      <c r="EM936" s="88"/>
      <c r="EN936" s="86"/>
      <c r="EO936" s="87"/>
      <c r="EP936" s="86"/>
      <c r="EQ936" s="86"/>
      <c r="ER936" s="86"/>
      <c r="ES936" s="86"/>
      <c r="ET936" s="89"/>
    </row>
    <row r="937" spans="56:150" x14ac:dyDescent="0.2">
      <c r="BD937" s="86"/>
      <c r="BF937" s="86"/>
      <c r="BH937" s="86"/>
      <c r="BJ937" s="86"/>
      <c r="BL937" s="86"/>
      <c r="BN937" s="86"/>
      <c r="BP937" s="86"/>
      <c r="BR937" s="86"/>
      <c r="BT937" s="86"/>
      <c r="BV937" s="86"/>
      <c r="BX937" s="86"/>
      <c r="BZ937" s="86"/>
      <c r="CB937" s="86"/>
      <c r="CD937" s="86"/>
      <c r="CF937" s="86"/>
      <c r="CH937" s="86"/>
      <c r="CJ937" s="86"/>
      <c r="CL937" s="86"/>
      <c r="CN937" s="86"/>
      <c r="CP937" s="86"/>
      <c r="CR937" s="86"/>
      <c r="CT937" s="86"/>
      <c r="CV937" s="86"/>
      <c r="CX937" s="86"/>
      <c r="CZ937" s="86"/>
      <c r="DB937" s="86"/>
      <c r="DD937" s="86"/>
      <c r="DF937" s="86"/>
      <c r="DH937" s="86"/>
      <c r="DJ937" s="86"/>
      <c r="DL937" s="86"/>
      <c r="DN937" s="86"/>
      <c r="DP937" s="86"/>
      <c r="DR937" s="86"/>
      <c r="DT937" s="86"/>
      <c r="DV937" s="86"/>
      <c r="DX937" s="86"/>
      <c r="DZ937" s="86"/>
      <c r="EB937" s="86"/>
      <c r="ED937" s="86"/>
      <c r="EE937" s="86"/>
      <c r="EF937" s="86"/>
      <c r="EG937" s="86"/>
      <c r="EI937" s="87"/>
      <c r="EK937" s="86"/>
      <c r="EL937" s="87"/>
      <c r="EM937" s="88"/>
      <c r="EN937" s="86"/>
      <c r="EO937" s="87"/>
      <c r="EP937" s="86"/>
      <c r="EQ937" s="86"/>
      <c r="ER937" s="86"/>
      <c r="ES937" s="86"/>
      <c r="ET937" s="89"/>
    </row>
    <row r="938" spans="56:150" x14ac:dyDescent="0.2">
      <c r="BD938" s="86"/>
      <c r="BF938" s="86"/>
      <c r="BH938" s="86"/>
      <c r="BJ938" s="86"/>
      <c r="BL938" s="86"/>
      <c r="BN938" s="86"/>
      <c r="BP938" s="86"/>
      <c r="BR938" s="86"/>
      <c r="BT938" s="86"/>
      <c r="BV938" s="86"/>
      <c r="BX938" s="86"/>
      <c r="BZ938" s="86"/>
      <c r="CB938" s="86"/>
      <c r="CD938" s="86"/>
      <c r="CF938" s="86"/>
      <c r="CH938" s="86"/>
      <c r="CJ938" s="86"/>
      <c r="CL938" s="86"/>
      <c r="CN938" s="86"/>
      <c r="CP938" s="86"/>
      <c r="CR938" s="86"/>
      <c r="CT938" s="86"/>
      <c r="CV938" s="86"/>
      <c r="CX938" s="86"/>
      <c r="CZ938" s="86"/>
      <c r="DB938" s="86"/>
      <c r="DD938" s="86"/>
      <c r="DF938" s="86"/>
      <c r="DH938" s="86"/>
      <c r="DJ938" s="86"/>
      <c r="DL938" s="86"/>
      <c r="DN938" s="86"/>
      <c r="DP938" s="86"/>
      <c r="DR938" s="86"/>
      <c r="DT938" s="86"/>
      <c r="DV938" s="86"/>
      <c r="DX938" s="86"/>
      <c r="DZ938" s="86"/>
      <c r="EB938" s="86"/>
      <c r="ED938" s="86"/>
      <c r="EE938" s="86"/>
      <c r="EF938" s="86"/>
      <c r="EG938" s="86"/>
      <c r="EI938" s="87"/>
      <c r="EK938" s="86"/>
      <c r="EL938" s="87"/>
      <c r="EM938" s="88"/>
      <c r="EN938" s="86"/>
      <c r="EO938" s="87"/>
      <c r="EP938" s="86"/>
      <c r="EQ938" s="86"/>
      <c r="ER938" s="86"/>
      <c r="ES938" s="86"/>
      <c r="ET938" s="89"/>
    </row>
    <row r="939" spans="56:150" x14ac:dyDescent="0.2">
      <c r="BD939" s="86"/>
      <c r="BF939" s="86"/>
      <c r="BH939" s="86"/>
      <c r="BJ939" s="86"/>
      <c r="BL939" s="86"/>
      <c r="BN939" s="86"/>
      <c r="BP939" s="86"/>
      <c r="BR939" s="86"/>
      <c r="BT939" s="86"/>
      <c r="BV939" s="86"/>
      <c r="BX939" s="86"/>
      <c r="BZ939" s="86"/>
      <c r="CB939" s="86"/>
      <c r="CD939" s="86"/>
      <c r="CF939" s="86"/>
      <c r="CH939" s="86"/>
      <c r="CJ939" s="86"/>
      <c r="CL939" s="86"/>
      <c r="CN939" s="86"/>
      <c r="CP939" s="86"/>
      <c r="CR939" s="86"/>
      <c r="CT939" s="86"/>
      <c r="CV939" s="86"/>
      <c r="CX939" s="86"/>
      <c r="CZ939" s="86"/>
      <c r="DB939" s="86"/>
      <c r="DD939" s="86"/>
      <c r="DF939" s="86"/>
      <c r="DH939" s="86"/>
      <c r="DJ939" s="86"/>
      <c r="DL939" s="86"/>
      <c r="DN939" s="86"/>
      <c r="DP939" s="86"/>
      <c r="DR939" s="86"/>
      <c r="DT939" s="86"/>
      <c r="DV939" s="86"/>
      <c r="DX939" s="86"/>
      <c r="DZ939" s="86"/>
      <c r="EB939" s="86"/>
      <c r="ED939" s="86"/>
      <c r="EE939" s="86"/>
      <c r="EF939" s="86"/>
      <c r="EG939" s="86"/>
      <c r="EI939" s="87"/>
      <c r="EK939" s="86"/>
      <c r="EL939" s="87"/>
      <c r="EM939" s="88"/>
      <c r="EN939" s="86"/>
      <c r="EO939" s="87"/>
      <c r="EP939" s="86"/>
      <c r="EQ939" s="86"/>
      <c r="ER939" s="86"/>
      <c r="ES939" s="86"/>
      <c r="ET939" s="89"/>
    </row>
    <row r="940" spans="56:150" x14ac:dyDescent="0.2">
      <c r="BD940" s="86"/>
      <c r="BF940" s="86"/>
      <c r="BH940" s="86"/>
      <c r="BJ940" s="86"/>
      <c r="BL940" s="86"/>
      <c r="BN940" s="86"/>
      <c r="BP940" s="86"/>
      <c r="BR940" s="86"/>
      <c r="BT940" s="86"/>
      <c r="BV940" s="86"/>
      <c r="BX940" s="86"/>
      <c r="BZ940" s="86"/>
      <c r="CB940" s="86"/>
      <c r="CD940" s="86"/>
      <c r="CF940" s="86"/>
      <c r="CH940" s="86"/>
      <c r="CJ940" s="86"/>
      <c r="CL940" s="86"/>
      <c r="CN940" s="86"/>
      <c r="CP940" s="86"/>
      <c r="CR940" s="86"/>
      <c r="CT940" s="86"/>
      <c r="CV940" s="86"/>
      <c r="CX940" s="86"/>
      <c r="CZ940" s="86"/>
      <c r="DB940" s="86"/>
      <c r="DD940" s="86"/>
      <c r="DF940" s="86"/>
      <c r="DH940" s="86"/>
      <c r="DJ940" s="86"/>
      <c r="DL940" s="86"/>
      <c r="DN940" s="86"/>
      <c r="DP940" s="86"/>
      <c r="DR940" s="86"/>
      <c r="DT940" s="86"/>
      <c r="DV940" s="86"/>
      <c r="DX940" s="86"/>
      <c r="DZ940" s="86"/>
      <c r="EB940" s="86"/>
      <c r="ED940" s="86"/>
      <c r="EE940" s="86"/>
      <c r="EF940" s="86"/>
      <c r="EG940" s="86"/>
      <c r="EI940" s="87"/>
      <c r="EK940" s="86"/>
      <c r="EL940" s="87"/>
      <c r="EM940" s="88"/>
      <c r="EN940" s="86"/>
      <c r="EO940" s="87"/>
      <c r="EP940" s="86"/>
      <c r="EQ940" s="86"/>
      <c r="ER940" s="86"/>
      <c r="ES940" s="86"/>
      <c r="ET940" s="89"/>
    </row>
    <row r="941" spans="56:150" x14ac:dyDescent="0.2">
      <c r="BD941" s="86"/>
      <c r="BF941" s="86"/>
      <c r="BH941" s="86"/>
      <c r="BJ941" s="86"/>
      <c r="BL941" s="86"/>
      <c r="BN941" s="86"/>
      <c r="BP941" s="86"/>
      <c r="BR941" s="86"/>
      <c r="BT941" s="86"/>
      <c r="BV941" s="86"/>
      <c r="BX941" s="86"/>
      <c r="BZ941" s="86"/>
      <c r="CB941" s="86"/>
      <c r="CD941" s="86"/>
      <c r="CF941" s="86"/>
      <c r="CH941" s="86"/>
      <c r="CJ941" s="86"/>
      <c r="CL941" s="86"/>
      <c r="CN941" s="86"/>
      <c r="CP941" s="86"/>
      <c r="CR941" s="86"/>
      <c r="CT941" s="86"/>
      <c r="CV941" s="86"/>
      <c r="CX941" s="86"/>
      <c r="CZ941" s="86"/>
      <c r="DB941" s="86"/>
      <c r="DD941" s="86"/>
      <c r="DF941" s="86"/>
      <c r="DH941" s="86"/>
      <c r="DJ941" s="86"/>
      <c r="DL941" s="86"/>
      <c r="DN941" s="86"/>
      <c r="DP941" s="86"/>
      <c r="DR941" s="86"/>
      <c r="DT941" s="86"/>
      <c r="DV941" s="86"/>
      <c r="DX941" s="86"/>
      <c r="DZ941" s="86"/>
      <c r="EB941" s="86"/>
      <c r="ED941" s="86"/>
      <c r="EE941" s="86"/>
      <c r="EF941" s="86"/>
      <c r="EG941" s="86"/>
      <c r="EI941" s="87"/>
      <c r="EK941" s="86"/>
      <c r="EL941" s="87"/>
      <c r="EM941" s="88"/>
      <c r="EN941" s="86"/>
      <c r="EO941" s="87"/>
      <c r="EP941" s="86"/>
      <c r="EQ941" s="86"/>
      <c r="ER941" s="86"/>
      <c r="ES941" s="86"/>
      <c r="ET941" s="89"/>
    </row>
    <row r="942" spans="56:150" x14ac:dyDescent="0.2">
      <c r="BD942" s="86"/>
      <c r="BF942" s="86"/>
      <c r="BH942" s="86"/>
      <c r="BJ942" s="86"/>
      <c r="BL942" s="86"/>
      <c r="BN942" s="86"/>
      <c r="BP942" s="86"/>
      <c r="BR942" s="86"/>
      <c r="BT942" s="86"/>
      <c r="BV942" s="86"/>
      <c r="BX942" s="86"/>
      <c r="BZ942" s="86"/>
      <c r="CB942" s="86"/>
      <c r="CD942" s="86"/>
      <c r="CF942" s="86"/>
      <c r="CH942" s="86"/>
      <c r="CJ942" s="86"/>
      <c r="CL942" s="86"/>
      <c r="CN942" s="86"/>
      <c r="CP942" s="86"/>
      <c r="CR942" s="86"/>
      <c r="CT942" s="86"/>
      <c r="CV942" s="86"/>
      <c r="CX942" s="86"/>
      <c r="CZ942" s="86"/>
      <c r="DB942" s="86"/>
      <c r="DD942" s="86"/>
      <c r="DF942" s="86"/>
      <c r="DH942" s="86"/>
      <c r="DJ942" s="86"/>
      <c r="DL942" s="86"/>
      <c r="DN942" s="86"/>
      <c r="DP942" s="86"/>
      <c r="DR942" s="86"/>
      <c r="DT942" s="86"/>
      <c r="DV942" s="86"/>
      <c r="DX942" s="86"/>
      <c r="DZ942" s="86"/>
      <c r="EB942" s="86"/>
      <c r="ED942" s="86"/>
      <c r="EE942" s="86"/>
      <c r="EF942" s="86"/>
      <c r="EG942" s="86"/>
      <c r="EI942" s="87"/>
      <c r="EK942" s="86"/>
      <c r="EL942" s="87"/>
      <c r="EM942" s="88"/>
      <c r="EN942" s="86"/>
      <c r="EO942" s="87"/>
      <c r="EP942" s="86"/>
      <c r="EQ942" s="86"/>
      <c r="ER942" s="86"/>
      <c r="ES942" s="86"/>
      <c r="ET942" s="89"/>
    </row>
    <row r="943" spans="56:150" x14ac:dyDescent="0.2">
      <c r="BD943" s="86"/>
      <c r="BF943" s="86"/>
      <c r="BH943" s="86"/>
      <c r="BJ943" s="86"/>
      <c r="BL943" s="86"/>
      <c r="BN943" s="86"/>
      <c r="BP943" s="86"/>
      <c r="BR943" s="86"/>
      <c r="BT943" s="86"/>
      <c r="BV943" s="86"/>
      <c r="BX943" s="86"/>
      <c r="BZ943" s="86"/>
      <c r="CB943" s="86"/>
      <c r="CD943" s="86"/>
      <c r="CF943" s="86"/>
      <c r="CH943" s="86"/>
      <c r="CJ943" s="86"/>
      <c r="CL943" s="86"/>
      <c r="CN943" s="86"/>
      <c r="CP943" s="86"/>
      <c r="CR943" s="86"/>
      <c r="CT943" s="86"/>
      <c r="CV943" s="86"/>
      <c r="CX943" s="86"/>
      <c r="CZ943" s="86"/>
      <c r="DB943" s="86"/>
      <c r="DD943" s="86"/>
      <c r="DF943" s="86"/>
      <c r="DH943" s="86"/>
      <c r="DJ943" s="86"/>
      <c r="DL943" s="86"/>
      <c r="DN943" s="86"/>
      <c r="DP943" s="86"/>
      <c r="DR943" s="86"/>
      <c r="DT943" s="86"/>
      <c r="DV943" s="86"/>
      <c r="DX943" s="86"/>
      <c r="DZ943" s="86"/>
      <c r="EB943" s="86"/>
      <c r="ED943" s="86"/>
      <c r="EE943" s="86"/>
      <c r="EF943" s="86"/>
      <c r="EG943" s="86"/>
      <c r="EI943" s="87"/>
      <c r="EK943" s="86"/>
      <c r="EL943" s="87"/>
      <c r="EM943" s="88"/>
      <c r="EN943" s="86"/>
      <c r="EO943" s="87"/>
      <c r="EP943" s="86"/>
      <c r="EQ943" s="86"/>
      <c r="ER943" s="86"/>
      <c r="ES943" s="86"/>
      <c r="ET943" s="89"/>
    </row>
    <row r="944" spans="56:150" x14ac:dyDescent="0.2">
      <c r="BD944" s="86"/>
      <c r="BF944" s="86"/>
      <c r="BH944" s="86"/>
      <c r="BJ944" s="86"/>
      <c r="BL944" s="86"/>
      <c r="BN944" s="86"/>
      <c r="BP944" s="86"/>
      <c r="BR944" s="86"/>
      <c r="BT944" s="86"/>
      <c r="BV944" s="86"/>
      <c r="BX944" s="86"/>
      <c r="BZ944" s="86"/>
      <c r="CB944" s="86"/>
      <c r="CD944" s="86"/>
      <c r="CF944" s="86"/>
      <c r="CH944" s="86"/>
      <c r="CJ944" s="86"/>
      <c r="CL944" s="86"/>
      <c r="CN944" s="86"/>
      <c r="CP944" s="86"/>
      <c r="CR944" s="86"/>
      <c r="CT944" s="86"/>
      <c r="CV944" s="86"/>
      <c r="CX944" s="86"/>
      <c r="CZ944" s="86"/>
      <c r="DB944" s="86"/>
      <c r="DD944" s="86"/>
      <c r="DF944" s="86"/>
      <c r="DH944" s="86"/>
      <c r="DJ944" s="86"/>
      <c r="DL944" s="86"/>
      <c r="DN944" s="86"/>
      <c r="DP944" s="86"/>
      <c r="DR944" s="86"/>
      <c r="DT944" s="86"/>
      <c r="DV944" s="86"/>
      <c r="DX944" s="86"/>
      <c r="DZ944" s="86"/>
      <c r="EB944" s="86"/>
      <c r="ED944" s="86"/>
      <c r="EE944" s="86"/>
      <c r="EF944" s="86"/>
      <c r="EG944" s="86"/>
      <c r="EI944" s="87"/>
      <c r="EK944" s="86"/>
      <c r="EL944" s="87"/>
      <c r="EM944" s="88"/>
      <c r="EN944" s="86"/>
      <c r="EO944" s="87"/>
      <c r="EP944" s="86"/>
      <c r="EQ944" s="86"/>
      <c r="ER944" s="86"/>
      <c r="ES944" s="86"/>
      <c r="ET944" s="89"/>
    </row>
    <row r="945" spans="56:150" x14ac:dyDescent="0.2">
      <c r="BD945" s="86"/>
      <c r="BF945" s="86"/>
      <c r="BH945" s="86"/>
      <c r="BJ945" s="86"/>
      <c r="BL945" s="86"/>
      <c r="BN945" s="86"/>
      <c r="BP945" s="86"/>
      <c r="BR945" s="86"/>
      <c r="BT945" s="86"/>
      <c r="BV945" s="86"/>
      <c r="BX945" s="86"/>
      <c r="BZ945" s="86"/>
      <c r="CB945" s="86"/>
      <c r="CD945" s="86"/>
      <c r="CF945" s="86"/>
      <c r="CH945" s="86"/>
      <c r="CJ945" s="86"/>
      <c r="CL945" s="86"/>
      <c r="CN945" s="86"/>
      <c r="CP945" s="86"/>
      <c r="CR945" s="86"/>
      <c r="CT945" s="86"/>
      <c r="CV945" s="86"/>
      <c r="CX945" s="86"/>
      <c r="CZ945" s="86"/>
      <c r="DB945" s="86"/>
      <c r="DD945" s="86"/>
      <c r="DF945" s="86"/>
      <c r="DH945" s="86"/>
      <c r="DJ945" s="86"/>
      <c r="DL945" s="86"/>
      <c r="DN945" s="86"/>
      <c r="DP945" s="86"/>
      <c r="DR945" s="86"/>
      <c r="DT945" s="86"/>
      <c r="DV945" s="86"/>
      <c r="DX945" s="86"/>
      <c r="DZ945" s="86"/>
      <c r="EB945" s="86"/>
      <c r="ED945" s="86"/>
      <c r="EE945" s="86"/>
      <c r="EF945" s="86"/>
      <c r="EG945" s="86"/>
      <c r="EI945" s="87"/>
      <c r="EK945" s="86"/>
      <c r="EL945" s="87"/>
      <c r="EM945" s="88"/>
      <c r="EN945" s="86"/>
      <c r="EO945" s="87"/>
      <c r="EP945" s="86"/>
      <c r="EQ945" s="86"/>
      <c r="ER945" s="86"/>
      <c r="ES945" s="86"/>
      <c r="ET945" s="89"/>
    </row>
    <row r="946" spans="56:150" x14ac:dyDescent="0.2">
      <c r="BD946" s="86"/>
      <c r="BF946" s="86"/>
      <c r="BH946" s="86"/>
      <c r="BJ946" s="86"/>
      <c r="BL946" s="86"/>
      <c r="BN946" s="86"/>
      <c r="BP946" s="86"/>
      <c r="BR946" s="86"/>
      <c r="BT946" s="86"/>
      <c r="BV946" s="86"/>
      <c r="BX946" s="86"/>
      <c r="BZ946" s="86"/>
      <c r="CB946" s="86"/>
      <c r="CD946" s="86"/>
      <c r="CF946" s="86"/>
      <c r="CH946" s="86"/>
      <c r="CJ946" s="86"/>
      <c r="CL946" s="86"/>
      <c r="CN946" s="86"/>
      <c r="CP946" s="86"/>
      <c r="CR946" s="86"/>
      <c r="CT946" s="86"/>
      <c r="CV946" s="86"/>
      <c r="CX946" s="86"/>
      <c r="CZ946" s="86"/>
      <c r="DB946" s="86"/>
      <c r="DD946" s="86"/>
      <c r="DF946" s="86"/>
      <c r="DH946" s="86"/>
      <c r="DJ946" s="86"/>
      <c r="DL946" s="86"/>
      <c r="DN946" s="86"/>
      <c r="DP946" s="86"/>
      <c r="DR946" s="86"/>
      <c r="DT946" s="86"/>
      <c r="DV946" s="86"/>
      <c r="DX946" s="86"/>
      <c r="DZ946" s="86"/>
      <c r="EB946" s="86"/>
      <c r="ED946" s="86"/>
      <c r="EE946" s="86"/>
      <c r="EF946" s="86"/>
      <c r="EG946" s="86"/>
      <c r="EI946" s="87"/>
      <c r="EK946" s="86"/>
      <c r="EL946" s="87"/>
      <c r="EM946" s="88"/>
      <c r="EN946" s="86"/>
      <c r="EO946" s="87"/>
      <c r="EP946" s="86"/>
      <c r="EQ946" s="86"/>
      <c r="ER946" s="86"/>
      <c r="ES946" s="86"/>
      <c r="ET946" s="89"/>
    </row>
    <row r="947" spans="56:150" x14ac:dyDescent="0.2">
      <c r="BD947" s="86"/>
      <c r="BF947" s="86"/>
      <c r="BH947" s="86"/>
      <c r="BJ947" s="86"/>
      <c r="BL947" s="86"/>
      <c r="BN947" s="86"/>
      <c r="BP947" s="86"/>
      <c r="BR947" s="86"/>
      <c r="BT947" s="86"/>
      <c r="BV947" s="86"/>
      <c r="BX947" s="86"/>
      <c r="BZ947" s="86"/>
      <c r="CB947" s="86"/>
      <c r="CD947" s="86"/>
      <c r="CF947" s="86"/>
      <c r="CH947" s="86"/>
      <c r="CJ947" s="86"/>
      <c r="CL947" s="86"/>
      <c r="CN947" s="86"/>
      <c r="CP947" s="86"/>
      <c r="CR947" s="86"/>
      <c r="CT947" s="86"/>
      <c r="CV947" s="86"/>
      <c r="CX947" s="86"/>
      <c r="CZ947" s="86"/>
      <c r="DB947" s="86"/>
      <c r="DD947" s="86"/>
      <c r="DF947" s="86"/>
      <c r="DH947" s="86"/>
      <c r="DJ947" s="86"/>
      <c r="DL947" s="86"/>
      <c r="DN947" s="86"/>
      <c r="DP947" s="86"/>
      <c r="DR947" s="86"/>
      <c r="DT947" s="86"/>
      <c r="DV947" s="86"/>
      <c r="DX947" s="86"/>
      <c r="DZ947" s="86"/>
      <c r="EB947" s="86"/>
      <c r="ED947" s="86"/>
      <c r="EE947" s="86"/>
      <c r="EF947" s="86"/>
      <c r="EG947" s="86"/>
      <c r="EI947" s="87"/>
      <c r="EK947" s="86"/>
      <c r="EL947" s="87"/>
      <c r="EM947" s="88"/>
      <c r="EN947" s="86"/>
      <c r="EO947" s="87"/>
      <c r="EP947" s="86"/>
      <c r="EQ947" s="86"/>
      <c r="ER947" s="86"/>
      <c r="ES947" s="86"/>
      <c r="ET947" s="89"/>
    </row>
    <row r="948" spans="56:150" x14ac:dyDescent="0.2">
      <c r="BD948" s="86"/>
      <c r="BF948" s="86"/>
      <c r="BH948" s="86"/>
      <c r="BJ948" s="86"/>
      <c r="BL948" s="86"/>
      <c r="BN948" s="86"/>
      <c r="BP948" s="86"/>
      <c r="BR948" s="86"/>
      <c r="BT948" s="86"/>
      <c r="BV948" s="86"/>
      <c r="BX948" s="86"/>
      <c r="BZ948" s="86"/>
      <c r="CB948" s="86"/>
      <c r="CD948" s="86"/>
      <c r="CF948" s="86"/>
      <c r="CH948" s="86"/>
      <c r="CJ948" s="86"/>
      <c r="CL948" s="86"/>
      <c r="CN948" s="86"/>
      <c r="CP948" s="86"/>
      <c r="CR948" s="86"/>
      <c r="CT948" s="86"/>
      <c r="CV948" s="86"/>
      <c r="CX948" s="86"/>
      <c r="CZ948" s="86"/>
      <c r="DB948" s="86"/>
      <c r="DD948" s="86"/>
      <c r="DF948" s="86"/>
      <c r="DH948" s="86"/>
      <c r="DJ948" s="86"/>
      <c r="DL948" s="86"/>
      <c r="DN948" s="86"/>
      <c r="DP948" s="86"/>
      <c r="DR948" s="86"/>
      <c r="DT948" s="86"/>
      <c r="DV948" s="86"/>
      <c r="DX948" s="86"/>
      <c r="DZ948" s="86"/>
      <c r="EB948" s="86"/>
      <c r="ED948" s="86"/>
      <c r="EE948" s="86"/>
      <c r="EF948" s="86"/>
      <c r="EG948" s="86"/>
      <c r="EI948" s="87"/>
      <c r="EK948" s="86"/>
      <c r="EL948" s="87"/>
      <c r="EM948" s="88"/>
      <c r="EN948" s="86"/>
      <c r="EO948" s="87"/>
      <c r="EP948" s="86"/>
      <c r="EQ948" s="86"/>
      <c r="ER948" s="86"/>
      <c r="ES948" s="86"/>
      <c r="ET948" s="89"/>
    </row>
    <row r="949" spans="56:150" x14ac:dyDescent="0.2">
      <c r="BD949" s="86"/>
      <c r="BF949" s="86"/>
      <c r="BH949" s="86"/>
      <c r="BJ949" s="86"/>
      <c r="BL949" s="86"/>
      <c r="BN949" s="86"/>
      <c r="BP949" s="86"/>
      <c r="BR949" s="86"/>
      <c r="BT949" s="86"/>
      <c r="BV949" s="86"/>
      <c r="BX949" s="86"/>
      <c r="BZ949" s="86"/>
      <c r="CB949" s="86"/>
      <c r="CD949" s="86"/>
      <c r="CF949" s="86"/>
      <c r="CH949" s="86"/>
      <c r="CJ949" s="86"/>
      <c r="CL949" s="86"/>
      <c r="CN949" s="86"/>
      <c r="CP949" s="86"/>
      <c r="CR949" s="86"/>
      <c r="CT949" s="86"/>
      <c r="CV949" s="86"/>
      <c r="CX949" s="86"/>
      <c r="CZ949" s="86"/>
      <c r="DB949" s="86"/>
      <c r="DD949" s="86"/>
      <c r="DF949" s="86"/>
      <c r="DH949" s="86"/>
      <c r="DJ949" s="86"/>
      <c r="DL949" s="86"/>
      <c r="DN949" s="86"/>
      <c r="DP949" s="86"/>
      <c r="DR949" s="86"/>
      <c r="DT949" s="86"/>
      <c r="DV949" s="86"/>
      <c r="DX949" s="86"/>
      <c r="DZ949" s="86"/>
      <c r="EB949" s="86"/>
      <c r="ED949" s="86"/>
      <c r="EE949" s="86"/>
      <c r="EF949" s="86"/>
      <c r="EG949" s="86"/>
      <c r="EI949" s="87"/>
      <c r="EK949" s="86"/>
      <c r="EL949" s="87"/>
      <c r="EM949" s="88"/>
      <c r="EN949" s="86"/>
      <c r="EO949" s="87"/>
      <c r="EP949" s="86"/>
      <c r="EQ949" s="86"/>
      <c r="ER949" s="86"/>
      <c r="ES949" s="86"/>
      <c r="ET949" s="89"/>
    </row>
    <row r="950" spans="56:150" x14ac:dyDescent="0.2">
      <c r="BD950" s="86"/>
      <c r="BF950" s="86"/>
      <c r="BH950" s="86"/>
      <c r="BJ950" s="86"/>
      <c r="BL950" s="86"/>
      <c r="BN950" s="86"/>
      <c r="BP950" s="86"/>
      <c r="BR950" s="86"/>
      <c r="BT950" s="86"/>
      <c r="BV950" s="86"/>
      <c r="BX950" s="86"/>
      <c r="BZ950" s="86"/>
      <c r="CB950" s="86"/>
      <c r="CD950" s="86"/>
      <c r="CF950" s="86"/>
      <c r="CH950" s="86"/>
      <c r="CJ950" s="86"/>
      <c r="CL950" s="86"/>
      <c r="CN950" s="86"/>
      <c r="CP950" s="86"/>
      <c r="CR950" s="86"/>
      <c r="CT950" s="86"/>
      <c r="CV950" s="86"/>
      <c r="CX950" s="86"/>
      <c r="CZ950" s="86"/>
      <c r="DB950" s="86"/>
      <c r="DD950" s="86"/>
      <c r="DF950" s="86"/>
      <c r="DH950" s="86"/>
      <c r="DJ950" s="86"/>
      <c r="DL950" s="86"/>
      <c r="DN950" s="86"/>
      <c r="DP950" s="86"/>
      <c r="DR950" s="86"/>
      <c r="DT950" s="86"/>
      <c r="DV950" s="86"/>
      <c r="DX950" s="86"/>
      <c r="DZ950" s="86"/>
      <c r="EB950" s="86"/>
      <c r="ED950" s="86"/>
      <c r="EE950" s="86"/>
      <c r="EF950" s="86"/>
      <c r="EG950" s="86"/>
      <c r="EI950" s="87"/>
      <c r="EK950" s="86"/>
      <c r="EL950" s="87"/>
      <c r="EM950" s="88"/>
      <c r="EN950" s="86"/>
      <c r="EO950" s="87"/>
      <c r="EP950" s="86"/>
      <c r="EQ950" s="86"/>
      <c r="ER950" s="86"/>
      <c r="ES950" s="86"/>
      <c r="ET950" s="89"/>
    </row>
    <row r="951" spans="56:150" x14ac:dyDescent="0.2">
      <c r="BD951" s="86"/>
      <c r="BF951" s="86"/>
      <c r="BH951" s="86"/>
      <c r="BJ951" s="86"/>
      <c r="BL951" s="86"/>
      <c r="BN951" s="86"/>
      <c r="BP951" s="86"/>
      <c r="BR951" s="86"/>
      <c r="BT951" s="86"/>
      <c r="BV951" s="86"/>
      <c r="BX951" s="86"/>
      <c r="BZ951" s="86"/>
      <c r="CB951" s="86"/>
      <c r="CD951" s="86"/>
      <c r="CF951" s="86"/>
      <c r="CH951" s="86"/>
      <c r="CJ951" s="86"/>
      <c r="CL951" s="86"/>
      <c r="CN951" s="86"/>
      <c r="CP951" s="86"/>
      <c r="CR951" s="86"/>
      <c r="CT951" s="86"/>
      <c r="CV951" s="86"/>
      <c r="CX951" s="86"/>
      <c r="CZ951" s="86"/>
      <c r="DB951" s="86"/>
      <c r="DD951" s="86"/>
      <c r="DF951" s="86"/>
      <c r="DH951" s="86"/>
      <c r="DJ951" s="86"/>
      <c r="DL951" s="86"/>
      <c r="DN951" s="86"/>
      <c r="DP951" s="86"/>
      <c r="DR951" s="86"/>
      <c r="DT951" s="86"/>
      <c r="DV951" s="86"/>
      <c r="DX951" s="86"/>
      <c r="DZ951" s="86"/>
      <c r="EB951" s="86"/>
      <c r="ED951" s="86"/>
      <c r="EE951" s="86"/>
      <c r="EF951" s="86"/>
      <c r="EG951" s="86"/>
      <c r="EI951" s="87"/>
      <c r="EK951" s="86"/>
      <c r="EL951" s="87"/>
      <c r="EM951" s="88"/>
      <c r="EN951" s="86"/>
      <c r="EO951" s="87"/>
      <c r="EP951" s="86"/>
      <c r="EQ951" s="86"/>
      <c r="ER951" s="86"/>
      <c r="ES951" s="86"/>
      <c r="ET951" s="89"/>
    </row>
    <row r="952" spans="56:150" x14ac:dyDescent="0.2">
      <c r="BD952" s="86"/>
      <c r="BF952" s="86"/>
      <c r="BH952" s="86"/>
      <c r="BJ952" s="86"/>
      <c r="BL952" s="86"/>
      <c r="BN952" s="86"/>
      <c r="BP952" s="86"/>
      <c r="BR952" s="86"/>
      <c r="BT952" s="86"/>
      <c r="BV952" s="86"/>
      <c r="BX952" s="86"/>
      <c r="BZ952" s="86"/>
      <c r="CB952" s="86"/>
      <c r="CD952" s="86"/>
      <c r="CF952" s="86"/>
      <c r="CH952" s="86"/>
      <c r="CJ952" s="86"/>
      <c r="CL952" s="86"/>
      <c r="CN952" s="86"/>
      <c r="CP952" s="86"/>
      <c r="CR952" s="86"/>
      <c r="CT952" s="86"/>
      <c r="CV952" s="86"/>
      <c r="CX952" s="86"/>
      <c r="CZ952" s="86"/>
      <c r="DB952" s="86"/>
      <c r="DD952" s="86"/>
      <c r="DF952" s="86"/>
      <c r="DH952" s="86"/>
      <c r="DJ952" s="86"/>
      <c r="DL952" s="86"/>
      <c r="DN952" s="86"/>
      <c r="DP952" s="86"/>
      <c r="DR952" s="86"/>
      <c r="DT952" s="86"/>
      <c r="DV952" s="86"/>
      <c r="DX952" s="86"/>
      <c r="DZ952" s="86"/>
      <c r="EB952" s="86"/>
      <c r="ED952" s="86"/>
      <c r="EE952" s="86"/>
      <c r="EF952" s="86"/>
      <c r="EG952" s="86"/>
      <c r="EI952" s="87"/>
      <c r="EK952" s="86"/>
      <c r="EL952" s="87"/>
      <c r="EM952" s="88"/>
      <c r="EN952" s="86"/>
      <c r="EO952" s="87"/>
      <c r="EP952" s="86"/>
      <c r="EQ952" s="86"/>
      <c r="ER952" s="86"/>
      <c r="ES952" s="86"/>
      <c r="ET952" s="89"/>
    </row>
    <row r="953" spans="56:150" x14ac:dyDescent="0.2">
      <c r="BD953" s="86"/>
      <c r="BF953" s="86"/>
      <c r="BH953" s="86"/>
      <c r="BJ953" s="86"/>
      <c r="BL953" s="86"/>
      <c r="BN953" s="86"/>
      <c r="BP953" s="86"/>
      <c r="BR953" s="86"/>
      <c r="BT953" s="86"/>
      <c r="BV953" s="86"/>
      <c r="BX953" s="86"/>
      <c r="BZ953" s="86"/>
      <c r="CB953" s="86"/>
      <c r="CD953" s="86"/>
      <c r="CF953" s="86"/>
      <c r="CH953" s="86"/>
      <c r="CJ953" s="86"/>
      <c r="CL953" s="86"/>
      <c r="CN953" s="86"/>
      <c r="CP953" s="86"/>
      <c r="CR953" s="86"/>
      <c r="CT953" s="86"/>
      <c r="CV953" s="86"/>
      <c r="CX953" s="86"/>
      <c r="CZ953" s="86"/>
      <c r="DB953" s="86"/>
      <c r="DD953" s="86"/>
      <c r="DF953" s="86"/>
      <c r="DH953" s="86"/>
      <c r="DJ953" s="86"/>
      <c r="DL953" s="86"/>
      <c r="DN953" s="86"/>
      <c r="DP953" s="86"/>
      <c r="DR953" s="86"/>
      <c r="DT953" s="86"/>
      <c r="DV953" s="86"/>
      <c r="DX953" s="86"/>
      <c r="DZ953" s="86"/>
      <c r="EB953" s="86"/>
      <c r="ED953" s="86"/>
      <c r="EE953" s="86"/>
      <c r="EF953" s="86"/>
      <c r="EG953" s="86"/>
      <c r="EI953" s="87"/>
      <c r="EK953" s="86"/>
      <c r="EL953" s="87"/>
      <c r="EM953" s="88"/>
      <c r="EN953" s="86"/>
      <c r="EO953" s="87"/>
      <c r="EP953" s="86"/>
      <c r="EQ953" s="86"/>
      <c r="ER953" s="86"/>
      <c r="ES953" s="86"/>
      <c r="ET953" s="89"/>
    </row>
    <row r="954" spans="56:150" x14ac:dyDescent="0.2">
      <c r="BD954" s="86"/>
      <c r="BF954" s="86"/>
      <c r="BH954" s="86"/>
      <c r="BJ954" s="86"/>
      <c r="BL954" s="86"/>
      <c r="BN954" s="86"/>
      <c r="BP954" s="86"/>
      <c r="BR954" s="86"/>
      <c r="BT954" s="86"/>
      <c r="BV954" s="86"/>
      <c r="BX954" s="86"/>
      <c r="BZ954" s="86"/>
      <c r="CB954" s="86"/>
      <c r="CD954" s="86"/>
      <c r="CF954" s="86"/>
      <c r="CH954" s="86"/>
      <c r="CJ954" s="86"/>
      <c r="CL954" s="86"/>
      <c r="CN954" s="86"/>
      <c r="CP954" s="86"/>
      <c r="CR954" s="86"/>
      <c r="CT954" s="86"/>
      <c r="CV954" s="86"/>
      <c r="CX954" s="86"/>
      <c r="CZ954" s="86"/>
      <c r="DB954" s="86"/>
      <c r="DD954" s="86"/>
      <c r="DF954" s="86"/>
      <c r="DH954" s="86"/>
      <c r="DJ954" s="86"/>
      <c r="DL954" s="86"/>
      <c r="DN954" s="86"/>
      <c r="DP954" s="86"/>
      <c r="DR954" s="86"/>
      <c r="DT954" s="86"/>
      <c r="DV954" s="86"/>
      <c r="DX954" s="86"/>
      <c r="DZ954" s="86"/>
      <c r="EB954" s="86"/>
      <c r="ED954" s="86"/>
      <c r="EE954" s="86"/>
      <c r="EF954" s="86"/>
      <c r="EG954" s="86"/>
      <c r="EI954" s="87"/>
      <c r="EK954" s="86"/>
      <c r="EL954" s="87"/>
      <c r="EM954" s="88"/>
      <c r="EN954" s="86"/>
      <c r="EO954" s="87"/>
      <c r="EP954" s="86"/>
      <c r="EQ954" s="86"/>
      <c r="ER954" s="86"/>
      <c r="ES954" s="86"/>
      <c r="ET954" s="89"/>
    </row>
    <row r="955" spans="56:150" x14ac:dyDescent="0.2">
      <c r="BD955" s="86"/>
      <c r="BF955" s="86"/>
      <c r="BH955" s="86"/>
      <c r="BJ955" s="86"/>
      <c r="BL955" s="86"/>
      <c r="BN955" s="86"/>
      <c r="BP955" s="86"/>
      <c r="BR955" s="86"/>
      <c r="BT955" s="86"/>
      <c r="BV955" s="86"/>
      <c r="BX955" s="86"/>
      <c r="BZ955" s="86"/>
      <c r="CB955" s="86"/>
      <c r="CD955" s="86"/>
      <c r="CF955" s="86"/>
      <c r="CH955" s="86"/>
      <c r="CJ955" s="86"/>
      <c r="CL955" s="86"/>
      <c r="CN955" s="86"/>
      <c r="CP955" s="86"/>
      <c r="CR955" s="86"/>
      <c r="CT955" s="86"/>
      <c r="CV955" s="86"/>
      <c r="CX955" s="86"/>
      <c r="CZ955" s="86"/>
      <c r="DB955" s="86"/>
      <c r="DD955" s="86"/>
      <c r="DF955" s="86"/>
      <c r="DH955" s="86"/>
      <c r="DJ955" s="86"/>
      <c r="DL955" s="86"/>
      <c r="DN955" s="86"/>
      <c r="DP955" s="86"/>
      <c r="DR955" s="86"/>
      <c r="DT955" s="86"/>
      <c r="DV955" s="86"/>
      <c r="DX955" s="86"/>
      <c r="DZ955" s="86"/>
      <c r="EB955" s="86"/>
      <c r="ED955" s="86"/>
      <c r="EE955" s="86"/>
      <c r="EF955" s="86"/>
      <c r="EG955" s="86"/>
      <c r="EI955" s="87"/>
      <c r="EK955" s="86"/>
      <c r="EL955" s="87"/>
      <c r="EM955" s="88"/>
      <c r="EN955" s="86"/>
      <c r="EO955" s="87"/>
      <c r="EP955" s="86"/>
      <c r="EQ955" s="86"/>
      <c r="ER955" s="86"/>
      <c r="ES955" s="86"/>
      <c r="ET955" s="89"/>
    </row>
    <row r="956" spans="56:150" x14ac:dyDescent="0.2">
      <c r="BD956" s="86"/>
      <c r="BF956" s="86"/>
      <c r="BH956" s="86"/>
      <c r="BJ956" s="86"/>
      <c r="BL956" s="86"/>
      <c r="BN956" s="86"/>
      <c r="BP956" s="86"/>
      <c r="BR956" s="86"/>
      <c r="BT956" s="86"/>
      <c r="BV956" s="86"/>
      <c r="BX956" s="86"/>
      <c r="BZ956" s="86"/>
      <c r="CB956" s="86"/>
      <c r="CD956" s="86"/>
      <c r="CF956" s="86"/>
      <c r="CH956" s="86"/>
      <c r="CJ956" s="86"/>
      <c r="CL956" s="86"/>
      <c r="CN956" s="86"/>
      <c r="CP956" s="86"/>
      <c r="CR956" s="86"/>
      <c r="CT956" s="86"/>
      <c r="CV956" s="86"/>
      <c r="CX956" s="86"/>
      <c r="CZ956" s="86"/>
      <c r="DB956" s="86"/>
      <c r="DD956" s="86"/>
      <c r="DF956" s="86"/>
      <c r="DH956" s="86"/>
      <c r="DJ956" s="86"/>
      <c r="DL956" s="86"/>
      <c r="DN956" s="86"/>
      <c r="DP956" s="86"/>
      <c r="DR956" s="86"/>
      <c r="DT956" s="86"/>
      <c r="DV956" s="86"/>
      <c r="DX956" s="86"/>
      <c r="DZ956" s="86"/>
      <c r="EB956" s="86"/>
      <c r="ED956" s="86"/>
      <c r="EE956" s="86"/>
      <c r="EF956" s="86"/>
      <c r="EG956" s="86"/>
      <c r="EI956" s="87"/>
      <c r="EK956" s="86"/>
      <c r="EL956" s="87"/>
      <c r="EM956" s="88"/>
      <c r="EN956" s="86"/>
      <c r="EO956" s="87"/>
      <c r="EP956" s="86"/>
      <c r="EQ956" s="86"/>
      <c r="ER956" s="86"/>
      <c r="ES956" s="86"/>
      <c r="ET956" s="89"/>
    </row>
    <row r="957" spans="56:150" x14ac:dyDescent="0.2">
      <c r="BD957" s="86"/>
      <c r="BF957" s="86"/>
      <c r="BH957" s="86"/>
      <c r="BJ957" s="86"/>
      <c r="BL957" s="86"/>
      <c r="BN957" s="86"/>
      <c r="BP957" s="86"/>
      <c r="BR957" s="86"/>
      <c r="BT957" s="86"/>
      <c r="BV957" s="86"/>
      <c r="BX957" s="86"/>
      <c r="BZ957" s="86"/>
      <c r="CB957" s="86"/>
      <c r="CD957" s="86"/>
      <c r="CF957" s="86"/>
      <c r="CH957" s="86"/>
      <c r="CJ957" s="86"/>
      <c r="CL957" s="86"/>
      <c r="CN957" s="86"/>
      <c r="CP957" s="86"/>
      <c r="CR957" s="86"/>
      <c r="CT957" s="86"/>
      <c r="CV957" s="86"/>
      <c r="CX957" s="86"/>
      <c r="CZ957" s="86"/>
      <c r="DB957" s="86"/>
      <c r="DD957" s="86"/>
      <c r="DF957" s="86"/>
      <c r="DH957" s="86"/>
      <c r="DJ957" s="86"/>
      <c r="DL957" s="86"/>
      <c r="DN957" s="86"/>
      <c r="DP957" s="86"/>
      <c r="DR957" s="86"/>
      <c r="DT957" s="86"/>
      <c r="DV957" s="86"/>
      <c r="DX957" s="86"/>
      <c r="DZ957" s="86"/>
      <c r="EB957" s="86"/>
      <c r="ED957" s="86"/>
      <c r="EE957" s="86"/>
      <c r="EF957" s="86"/>
      <c r="EG957" s="86"/>
      <c r="EI957" s="87"/>
      <c r="EK957" s="86"/>
      <c r="EL957" s="87"/>
      <c r="EM957" s="88"/>
      <c r="EN957" s="86"/>
      <c r="EO957" s="87"/>
      <c r="EP957" s="86"/>
      <c r="EQ957" s="86"/>
      <c r="ER957" s="86"/>
      <c r="ES957" s="86"/>
      <c r="ET957" s="89"/>
    </row>
    <row r="958" spans="56:150" x14ac:dyDescent="0.2">
      <c r="BD958" s="86"/>
      <c r="BF958" s="86"/>
      <c r="BH958" s="86"/>
      <c r="BJ958" s="86"/>
      <c r="BL958" s="86"/>
      <c r="BN958" s="86"/>
      <c r="BP958" s="86"/>
      <c r="BR958" s="86"/>
      <c r="BT958" s="86"/>
      <c r="BV958" s="86"/>
      <c r="BX958" s="86"/>
      <c r="BZ958" s="86"/>
      <c r="CB958" s="86"/>
      <c r="CD958" s="86"/>
      <c r="CF958" s="86"/>
      <c r="CH958" s="86"/>
      <c r="CJ958" s="86"/>
      <c r="CL958" s="86"/>
      <c r="CN958" s="86"/>
      <c r="CP958" s="86"/>
      <c r="CR958" s="86"/>
      <c r="CT958" s="86"/>
      <c r="CV958" s="86"/>
      <c r="CX958" s="86"/>
      <c r="CZ958" s="86"/>
      <c r="DB958" s="86"/>
      <c r="DD958" s="86"/>
      <c r="DF958" s="86"/>
      <c r="DH958" s="86"/>
      <c r="DJ958" s="86"/>
      <c r="DL958" s="86"/>
      <c r="DN958" s="86"/>
      <c r="DP958" s="86"/>
      <c r="DR958" s="86"/>
      <c r="DT958" s="86"/>
      <c r="DV958" s="86"/>
      <c r="DX958" s="86"/>
      <c r="DZ958" s="86"/>
      <c r="EB958" s="86"/>
      <c r="ED958" s="86"/>
      <c r="EE958" s="86"/>
      <c r="EF958" s="86"/>
      <c r="EG958" s="86"/>
      <c r="EI958" s="87"/>
      <c r="EK958" s="86"/>
      <c r="EL958" s="87"/>
      <c r="EM958" s="88"/>
      <c r="EN958" s="86"/>
      <c r="EO958" s="87"/>
      <c r="EP958" s="86"/>
      <c r="EQ958" s="86"/>
      <c r="ER958" s="86"/>
      <c r="ES958" s="86"/>
      <c r="ET958" s="89"/>
    </row>
    <row r="959" spans="56:150" x14ac:dyDescent="0.2">
      <c r="BD959" s="86"/>
      <c r="BF959" s="86"/>
      <c r="BH959" s="86"/>
      <c r="BJ959" s="86"/>
      <c r="BL959" s="86"/>
      <c r="BN959" s="86"/>
      <c r="BP959" s="86"/>
      <c r="BR959" s="86"/>
      <c r="BT959" s="86"/>
      <c r="BV959" s="86"/>
      <c r="BX959" s="86"/>
      <c r="BZ959" s="86"/>
      <c r="CB959" s="86"/>
      <c r="CD959" s="86"/>
      <c r="CF959" s="86"/>
      <c r="CH959" s="86"/>
      <c r="CJ959" s="86"/>
      <c r="CL959" s="86"/>
      <c r="CN959" s="86"/>
      <c r="CP959" s="86"/>
      <c r="CR959" s="86"/>
      <c r="CT959" s="86"/>
      <c r="CV959" s="86"/>
      <c r="CX959" s="86"/>
      <c r="CZ959" s="86"/>
      <c r="DB959" s="86"/>
      <c r="DD959" s="86"/>
      <c r="DF959" s="86"/>
      <c r="DH959" s="86"/>
      <c r="DJ959" s="86"/>
      <c r="DL959" s="86"/>
      <c r="DN959" s="86"/>
      <c r="DP959" s="86"/>
      <c r="DR959" s="86"/>
      <c r="DT959" s="86"/>
      <c r="DV959" s="86"/>
      <c r="DX959" s="86"/>
      <c r="DZ959" s="86"/>
      <c r="EB959" s="86"/>
      <c r="ED959" s="86"/>
      <c r="EE959" s="86"/>
      <c r="EF959" s="86"/>
      <c r="EG959" s="86"/>
      <c r="EI959" s="87"/>
      <c r="EK959" s="86"/>
      <c r="EL959" s="87"/>
      <c r="EM959" s="88"/>
      <c r="EN959" s="86"/>
      <c r="EO959" s="87"/>
      <c r="EP959" s="86"/>
      <c r="EQ959" s="86"/>
      <c r="ER959" s="86"/>
      <c r="ES959" s="86"/>
      <c r="ET959" s="89"/>
    </row>
    <row r="960" spans="56:150" x14ac:dyDescent="0.2">
      <c r="BD960" s="86"/>
      <c r="BF960" s="86"/>
      <c r="BH960" s="86"/>
      <c r="BJ960" s="86"/>
      <c r="BL960" s="86"/>
      <c r="BN960" s="86"/>
      <c r="BP960" s="86"/>
      <c r="BR960" s="86"/>
      <c r="BT960" s="86"/>
      <c r="BV960" s="86"/>
      <c r="BX960" s="86"/>
      <c r="BZ960" s="86"/>
      <c r="CB960" s="86"/>
      <c r="CD960" s="86"/>
      <c r="CF960" s="86"/>
      <c r="CH960" s="86"/>
      <c r="CJ960" s="86"/>
      <c r="CL960" s="86"/>
      <c r="CN960" s="86"/>
      <c r="CP960" s="86"/>
      <c r="CR960" s="86"/>
      <c r="CT960" s="86"/>
      <c r="CV960" s="86"/>
      <c r="CX960" s="86"/>
      <c r="CZ960" s="86"/>
      <c r="DB960" s="86"/>
      <c r="DD960" s="86"/>
      <c r="DF960" s="86"/>
      <c r="DH960" s="86"/>
      <c r="DJ960" s="86"/>
      <c r="DL960" s="86"/>
      <c r="DN960" s="86"/>
      <c r="DP960" s="86"/>
      <c r="DR960" s="86"/>
      <c r="DT960" s="86"/>
      <c r="DV960" s="86"/>
      <c r="DX960" s="86"/>
      <c r="DZ960" s="86"/>
      <c r="EB960" s="86"/>
      <c r="ED960" s="86"/>
      <c r="EE960" s="86"/>
      <c r="EF960" s="86"/>
      <c r="EG960" s="86"/>
      <c r="EI960" s="87"/>
      <c r="EK960" s="86"/>
      <c r="EL960" s="87"/>
      <c r="EM960" s="88"/>
      <c r="EN960" s="86"/>
      <c r="EO960" s="87"/>
      <c r="EP960" s="86"/>
      <c r="EQ960" s="86"/>
      <c r="ER960" s="86"/>
      <c r="ES960" s="86"/>
      <c r="ET960" s="89"/>
    </row>
    <row r="961" spans="56:150" x14ac:dyDescent="0.2">
      <c r="BD961" s="86"/>
      <c r="BF961" s="86"/>
      <c r="BH961" s="86"/>
      <c r="BJ961" s="86"/>
      <c r="BL961" s="86"/>
      <c r="BN961" s="86"/>
      <c r="BP961" s="86"/>
      <c r="BR961" s="86"/>
      <c r="BT961" s="86"/>
      <c r="BV961" s="86"/>
      <c r="BX961" s="86"/>
      <c r="BZ961" s="86"/>
      <c r="CB961" s="86"/>
      <c r="CD961" s="86"/>
      <c r="CF961" s="86"/>
      <c r="CH961" s="86"/>
      <c r="CJ961" s="86"/>
      <c r="CL961" s="86"/>
      <c r="CN961" s="86"/>
      <c r="CP961" s="86"/>
      <c r="CR961" s="86"/>
      <c r="CT961" s="86"/>
      <c r="CV961" s="86"/>
      <c r="CX961" s="86"/>
      <c r="CZ961" s="86"/>
      <c r="DB961" s="86"/>
      <c r="DD961" s="86"/>
      <c r="DF961" s="86"/>
      <c r="DH961" s="86"/>
      <c r="DJ961" s="86"/>
      <c r="DL961" s="86"/>
      <c r="DN961" s="86"/>
      <c r="DP961" s="86"/>
      <c r="DR961" s="86"/>
      <c r="DT961" s="86"/>
      <c r="DV961" s="86"/>
      <c r="DX961" s="86"/>
      <c r="DZ961" s="86"/>
      <c r="EB961" s="86"/>
      <c r="ED961" s="86"/>
      <c r="EE961" s="86"/>
      <c r="EF961" s="86"/>
      <c r="EG961" s="86"/>
      <c r="EI961" s="87"/>
      <c r="EK961" s="86"/>
      <c r="EL961" s="87"/>
      <c r="EM961" s="88"/>
      <c r="EN961" s="86"/>
      <c r="EO961" s="87"/>
      <c r="EP961" s="86"/>
      <c r="EQ961" s="86"/>
      <c r="ER961" s="86"/>
      <c r="ES961" s="86"/>
      <c r="ET961" s="89"/>
    </row>
    <row r="962" spans="56:150" x14ac:dyDescent="0.2">
      <c r="BD962" s="86"/>
      <c r="BF962" s="86"/>
      <c r="BH962" s="86"/>
      <c r="BJ962" s="86"/>
      <c r="BL962" s="86"/>
      <c r="BN962" s="86"/>
      <c r="BP962" s="86"/>
      <c r="BR962" s="86"/>
      <c r="BT962" s="86"/>
      <c r="BV962" s="86"/>
      <c r="BX962" s="86"/>
      <c r="BZ962" s="86"/>
      <c r="CB962" s="86"/>
      <c r="CD962" s="86"/>
      <c r="CF962" s="86"/>
      <c r="CH962" s="86"/>
      <c r="CJ962" s="86"/>
      <c r="CL962" s="86"/>
      <c r="CN962" s="86"/>
      <c r="CP962" s="86"/>
      <c r="CR962" s="86"/>
      <c r="CT962" s="86"/>
      <c r="CV962" s="86"/>
      <c r="CX962" s="86"/>
      <c r="CZ962" s="86"/>
      <c r="DB962" s="86"/>
      <c r="DD962" s="86"/>
      <c r="DF962" s="86"/>
      <c r="DH962" s="86"/>
      <c r="DJ962" s="86"/>
      <c r="DL962" s="86"/>
      <c r="DN962" s="86"/>
      <c r="DP962" s="86"/>
      <c r="DR962" s="86"/>
      <c r="DT962" s="86"/>
      <c r="DV962" s="86"/>
      <c r="DX962" s="86"/>
      <c r="DZ962" s="86"/>
      <c r="EB962" s="86"/>
      <c r="ED962" s="86"/>
      <c r="EE962" s="86"/>
      <c r="EF962" s="86"/>
      <c r="EG962" s="86"/>
      <c r="EI962" s="87"/>
      <c r="EK962" s="86"/>
      <c r="EL962" s="87"/>
      <c r="EM962" s="88"/>
      <c r="EN962" s="86"/>
      <c r="EO962" s="87"/>
      <c r="EP962" s="86"/>
      <c r="EQ962" s="86"/>
      <c r="ER962" s="86"/>
      <c r="ES962" s="86"/>
      <c r="ET962" s="89"/>
    </row>
    <row r="963" spans="56:150" x14ac:dyDescent="0.2">
      <c r="BD963" s="86"/>
      <c r="BF963" s="86"/>
      <c r="BH963" s="86"/>
      <c r="BJ963" s="86"/>
      <c r="BL963" s="86"/>
      <c r="BN963" s="86"/>
      <c r="BP963" s="86"/>
      <c r="BR963" s="86"/>
      <c r="BT963" s="86"/>
      <c r="BV963" s="86"/>
      <c r="BX963" s="86"/>
      <c r="BZ963" s="86"/>
      <c r="CB963" s="86"/>
      <c r="CD963" s="86"/>
      <c r="CF963" s="86"/>
      <c r="CH963" s="86"/>
      <c r="CJ963" s="86"/>
      <c r="CL963" s="86"/>
      <c r="CN963" s="86"/>
      <c r="CP963" s="86"/>
      <c r="CR963" s="86"/>
      <c r="CT963" s="86"/>
      <c r="CV963" s="86"/>
      <c r="CX963" s="86"/>
      <c r="CZ963" s="86"/>
      <c r="DB963" s="86"/>
      <c r="DD963" s="86"/>
      <c r="DF963" s="86"/>
      <c r="DH963" s="86"/>
      <c r="DJ963" s="86"/>
      <c r="DL963" s="86"/>
      <c r="DN963" s="86"/>
      <c r="DP963" s="86"/>
      <c r="DR963" s="86"/>
      <c r="DT963" s="86"/>
      <c r="DV963" s="86"/>
      <c r="DX963" s="86"/>
      <c r="DZ963" s="86"/>
      <c r="EB963" s="86"/>
      <c r="ED963" s="86"/>
      <c r="EE963" s="86"/>
      <c r="EF963" s="86"/>
      <c r="EG963" s="86"/>
      <c r="EI963" s="87"/>
      <c r="EK963" s="86"/>
      <c r="EL963" s="87"/>
      <c r="EM963" s="88"/>
      <c r="EN963" s="86"/>
      <c r="EO963" s="87"/>
      <c r="EP963" s="86"/>
      <c r="EQ963" s="86"/>
      <c r="ER963" s="86"/>
      <c r="ES963" s="86"/>
      <c r="ET963" s="89"/>
    </row>
    <row r="964" spans="56:150" x14ac:dyDescent="0.2">
      <c r="BD964" s="86"/>
      <c r="BF964" s="86"/>
      <c r="BH964" s="86"/>
      <c r="BJ964" s="86"/>
      <c r="BL964" s="86"/>
      <c r="BN964" s="86"/>
      <c r="BP964" s="86"/>
      <c r="BR964" s="86"/>
      <c r="BT964" s="86"/>
      <c r="BV964" s="86"/>
      <c r="BX964" s="86"/>
      <c r="BZ964" s="86"/>
      <c r="CB964" s="86"/>
      <c r="CD964" s="86"/>
      <c r="CF964" s="86"/>
      <c r="CH964" s="86"/>
      <c r="CJ964" s="86"/>
      <c r="CL964" s="86"/>
      <c r="CN964" s="86"/>
      <c r="CP964" s="86"/>
      <c r="CR964" s="86"/>
      <c r="CT964" s="86"/>
      <c r="CV964" s="86"/>
      <c r="CX964" s="86"/>
      <c r="CZ964" s="86"/>
      <c r="DB964" s="86"/>
      <c r="DD964" s="86"/>
      <c r="DF964" s="86"/>
      <c r="DH964" s="86"/>
      <c r="DJ964" s="86"/>
      <c r="DL964" s="86"/>
      <c r="DN964" s="86"/>
      <c r="DP964" s="86"/>
      <c r="DR964" s="86"/>
      <c r="DT964" s="86"/>
      <c r="DV964" s="86"/>
      <c r="DX964" s="86"/>
      <c r="DZ964" s="86"/>
      <c r="EB964" s="86"/>
      <c r="ED964" s="86"/>
      <c r="EE964" s="86"/>
      <c r="EF964" s="86"/>
      <c r="EG964" s="86"/>
      <c r="EI964" s="87"/>
      <c r="EK964" s="86"/>
      <c r="EL964" s="87"/>
      <c r="EM964" s="88"/>
      <c r="EN964" s="86"/>
      <c r="EO964" s="87"/>
      <c r="EP964" s="86"/>
      <c r="EQ964" s="86"/>
      <c r="ER964" s="86"/>
      <c r="ES964" s="86"/>
      <c r="ET964" s="89"/>
    </row>
    <row r="965" spans="56:150" x14ac:dyDescent="0.2">
      <c r="BD965" s="86"/>
      <c r="BF965" s="86"/>
      <c r="BH965" s="86"/>
      <c r="BJ965" s="86"/>
      <c r="BL965" s="86"/>
      <c r="BN965" s="86"/>
      <c r="BP965" s="86"/>
      <c r="BR965" s="86"/>
      <c r="BT965" s="86"/>
      <c r="BV965" s="86"/>
      <c r="BX965" s="86"/>
      <c r="BZ965" s="86"/>
      <c r="CB965" s="86"/>
      <c r="CD965" s="86"/>
      <c r="CF965" s="86"/>
      <c r="CH965" s="86"/>
      <c r="CJ965" s="86"/>
      <c r="CL965" s="86"/>
      <c r="CN965" s="86"/>
      <c r="CP965" s="86"/>
      <c r="CR965" s="86"/>
      <c r="CT965" s="86"/>
      <c r="CV965" s="86"/>
      <c r="CX965" s="86"/>
      <c r="CZ965" s="86"/>
      <c r="DB965" s="86"/>
      <c r="DD965" s="86"/>
      <c r="DF965" s="86"/>
      <c r="DH965" s="86"/>
      <c r="DJ965" s="86"/>
      <c r="DL965" s="86"/>
      <c r="DN965" s="86"/>
      <c r="DP965" s="86"/>
      <c r="DR965" s="86"/>
      <c r="DT965" s="86"/>
      <c r="DV965" s="86"/>
      <c r="DX965" s="86"/>
      <c r="DZ965" s="86"/>
      <c r="EB965" s="86"/>
      <c r="ED965" s="86"/>
      <c r="EE965" s="86"/>
      <c r="EF965" s="86"/>
      <c r="EG965" s="86"/>
      <c r="EI965" s="87"/>
      <c r="EK965" s="86"/>
      <c r="EL965" s="87"/>
      <c r="EM965" s="88"/>
      <c r="EN965" s="86"/>
      <c r="EO965" s="87"/>
      <c r="EP965" s="86"/>
      <c r="EQ965" s="86"/>
      <c r="ER965" s="86"/>
      <c r="ES965" s="86"/>
      <c r="ET965" s="89"/>
    </row>
    <row r="966" spans="56:150" x14ac:dyDescent="0.2">
      <c r="BD966" s="86"/>
      <c r="BF966" s="86"/>
      <c r="BH966" s="86"/>
      <c r="BJ966" s="86"/>
      <c r="BL966" s="86"/>
      <c r="BN966" s="86"/>
      <c r="BP966" s="86"/>
      <c r="BR966" s="86"/>
      <c r="BT966" s="86"/>
      <c r="BV966" s="86"/>
      <c r="BX966" s="86"/>
      <c r="BZ966" s="86"/>
      <c r="CB966" s="86"/>
      <c r="CD966" s="86"/>
      <c r="CF966" s="86"/>
      <c r="CH966" s="86"/>
      <c r="CJ966" s="86"/>
      <c r="CL966" s="86"/>
      <c r="CN966" s="86"/>
      <c r="CP966" s="86"/>
      <c r="CR966" s="86"/>
      <c r="CT966" s="86"/>
      <c r="CV966" s="86"/>
      <c r="CX966" s="86"/>
      <c r="CZ966" s="86"/>
      <c r="DB966" s="86"/>
      <c r="DD966" s="86"/>
      <c r="DF966" s="86"/>
      <c r="DH966" s="86"/>
      <c r="DJ966" s="86"/>
      <c r="DL966" s="86"/>
      <c r="DN966" s="86"/>
      <c r="DP966" s="86"/>
      <c r="DR966" s="86"/>
      <c r="DT966" s="86"/>
      <c r="DV966" s="86"/>
      <c r="DX966" s="86"/>
      <c r="DZ966" s="86"/>
      <c r="EB966" s="86"/>
      <c r="ED966" s="86"/>
      <c r="EE966" s="86"/>
      <c r="EF966" s="86"/>
      <c r="EG966" s="86"/>
      <c r="EI966" s="87"/>
      <c r="EK966" s="86"/>
      <c r="EL966" s="87"/>
      <c r="EM966" s="88"/>
      <c r="EN966" s="86"/>
      <c r="EO966" s="87"/>
      <c r="EP966" s="86"/>
      <c r="EQ966" s="86"/>
      <c r="ER966" s="86"/>
      <c r="ES966" s="86"/>
      <c r="ET966" s="89"/>
    </row>
    <row r="967" spans="56:150" x14ac:dyDescent="0.2">
      <c r="BD967" s="86"/>
      <c r="BF967" s="86"/>
      <c r="BH967" s="86"/>
      <c r="BJ967" s="86"/>
      <c r="BL967" s="86"/>
      <c r="BN967" s="86"/>
      <c r="BP967" s="86"/>
      <c r="BR967" s="86"/>
      <c r="BT967" s="86"/>
      <c r="BV967" s="86"/>
      <c r="BX967" s="86"/>
      <c r="BZ967" s="86"/>
      <c r="CB967" s="86"/>
      <c r="CD967" s="86"/>
      <c r="CF967" s="86"/>
      <c r="CH967" s="86"/>
      <c r="CJ967" s="86"/>
      <c r="CL967" s="86"/>
      <c r="CN967" s="86"/>
      <c r="CP967" s="86"/>
      <c r="CR967" s="86"/>
      <c r="CT967" s="86"/>
      <c r="CV967" s="86"/>
      <c r="CX967" s="86"/>
      <c r="CZ967" s="86"/>
      <c r="DB967" s="86"/>
      <c r="DD967" s="86"/>
      <c r="DF967" s="86"/>
      <c r="DH967" s="86"/>
      <c r="DJ967" s="86"/>
      <c r="DL967" s="86"/>
      <c r="DN967" s="86"/>
      <c r="DP967" s="86"/>
      <c r="DR967" s="86"/>
      <c r="DT967" s="86"/>
      <c r="DV967" s="86"/>
      <c r="DX967" s="86"/>
      <c r="DZ967" s="86"/>
      <c r="EB967" s="86"/>
      <c r="ED967" s="86"/>
      <c r="EE967" s="86"/>
      <c r="EF967" s="86"/>
      <c r="EG967" s="86"/>
      <c r="EI967" s="87"/>
      <c r="EK967" s="86"/>
      <c r="EL967" s="87"/>
      <c r="EM967" s="88"/>
      <c r="EN967" s="86"/>
      <c r="EO967" s="87"/>
      <c r="EP967" s="86"/>
      <c r="EQ967" s="86"/>
      <c r="ER967" s="86"/>
      <c r="ES967" s="86"/>
      <c r="ET967" s="89"/>
    </row>
    <row r="968" spans="56:150" x14ac:dyDescent="0.2">
      <c r="BD968" s="86"/>
      <c r="BF968" s="86"/>
      <c r="BH968" s="86"/>
      <c r="BJ968" s="86"/>
      <c r="BL968" s="86"/>
      <c r="BN968" s="86"/>
      <c r="BP968" s="86"/>
      <c r="BR968" s="86"/>
      <c r="BT968" s="86"/>
      <c r="BV968" s="86"/>
      <c r="BX968" s="86"/>
      <c r="BZ968" s="86"/>
      <c r="CB968" s="86"/>
      <c r="CD968" s="86"/>
      <c r="CF968" s="86"/>
      <c r="CH968" s="86"/>
      <c r="CJ968" s="86"/>
      <c r="CL968" s="86"/>
      <c r="CN968" s="86"/>
      <c r="CP968" s="86"/>
      <c r="CR968" s="86"/>
      <c r="CT968" s="86"/>
      <c r="CV968" s="86"/>
      <c r="CX968" s="86"/>
      <c r="CZ968" s="86"/>
      <c r="DB968" s="86"/>
      <c r="DD968" s="86"/>
      <c r="DF968" s="86"/>
      <c r="DH968" s="86"/>
      <c r="DJ968" s="86"/>
      <c r="DL968" s="86"/>
      <c r="DN968" s="86"/>
      <c r="DP968" s="86"/>
      <c r="DR968" s="86"/>
      <c r="DT968" s="86"/>
      <c r="DV968" s="86"/>
      <c r="DX968" s="86"/>
      <c r="DZ968" s="86"/>
      <c r="EB968" s="86"/>
      <c r="ED968" s="86"/>
      <c r="EE968" s="86"/>
      <c r="EF968" s="86"/>
      <c r="EG968" s="86"/>
      <c r="EI968" s="87"/>
      <c r="EK968" s="86"/>
      <c r="EL968" s="87"/>
      <c r="EM968" s="88"/>
      <c r="EN968" s="86"/>
      <c r="EO968" s="87"/>
      <c r="EP968" s="86"/>
      <c r="EQ968" s="86"/>
      <c r="ER968" s="86"/>
      <c r="ES968" s="86"/>
      <c r="ET968" s="89"/>
    </row>
    <row r="969" spans="56:150" x14ac:dyDescent="0.2">
      <c r="BD969" s="86"/>
      <c r="BF969" s="86"/>
      <c r="BH969" s="86"/>
      <c r="BJ969" s="86"/>
      <c r="BL969" s="86"/>
      <c r="BN969" s="86"/>
      <c r="BP969" s="86"/>
      <c r="BR969" s="86"/>
      <c r="BT969" s="86"/>
      <c r="BV969" s="86"/>
      <c r="BX969" s="86"/>
      <c r="BZ969" s="86"/>
      <c r="CB969" s="86"/>
      <c r="CD969" s="86"/>
      <c r="CF969" s="86"/>
      <c r="CH969" s="86"/>
      <c r="CJ969" s="86"/>
      <c r="CL969" s="86"/>
      <c r="CN969" s="86"/>
      <c r="CP969" s="86"/>
      <c r="CR969" s="86"/>
      <c r="CT969" s="86"/>
      <c r="CV969" s="86"/>
      <c r="CX969" s="86"/>
      <c r="CZ969" s="86"/>
      <c r="DB969" s="86"/>
      <c r="DD969" s="86"/>
      <c r="DF969" s="86"/>
      <c r="DH969" s="86"/>
      <c r="DJ969" s="86"/>
      <c r="DL969" s="86"/>
      <c r="DN969" s="86"/>
      <c r="DP969" s="86"/>
      <c r="DR969" s="86"/>
      <c r="DT969" s="86"/>
      <c r="DV969" s="86"/>
      <c r="DX969" s="86"/>
      <c r="DZ969" s="86"/>
      <c r="EB969" s="86"/>
      <c r="ED969" s="86"/>
      <c r="EE969" s="86"/>
      <c r="EF969" s="86"/>
      <c r="EG969" s="86"/>
      <c r="EI969" s="87"/>
      <c r="EK969" s="86"/>
      <c r="EL969" s="87"/>
      <c r="EM969" s="88"/>
      <c r="EN969" s="86"/>
      <c r="EO969" s="87"/>
      <c r="EP969" s="86"/>
      <c r="EQ969" s="86"/>
      <c r="ER969" s="86"/>
      <c r="ES969" s="86"/>
      <c r="ET969" s="89"/>
    </row>
    <row r="970" spans="56:150" x14ac:dyDescent="0.2">
      <c r="BD970" s="86"/>
      <c r="BF970" s="86"/>
      <c r="BH970" s="86"/>
      <c r="BJ970" s="86"/>
      <c r="BL970" s="86"/>
      <c r="BN970" s="86"/>
      <c r="BP970" s="86"/>
      <c r="BR970" s="86"/>
      <c r="BT970" s="86"/>
      <c r="BV970" s="86"/>
      <c r="BX970" s="86"/>
      <c r="BZ970" s="86"/>
      <c r="CB970" s="86"/>
      <c r="CD970" s="86"/>
      <c r="CF970" s="86"/>
      <c r="CH970" s="86"/>
      <c r="CJ970" s="86"/>
      <c r="CL970" s="86"/>
      <c r="CN970" s="86"/>
      <c r="CP970" s="86"/>
      <c r="CR970" s="86"/>
      <c r="CT970" s="86"/>
      <c r="CV970" s="86"/>
      <c r="CX970" s="86"/>
      <c r="CZ970" s="86"/>
      <c r="DB970" s="86"/>
      <c r="DD970" s="86"/>
      <c r="DF970" s="86"/>
      <c r="DH970" s="86"/>
      <c r="DJ970" s="86"/>
      <c r="DL970" s="86"/>
      <c r="DN970" s="86"/>
      <c r="DP970" s="86"/>
      <c r="DR970" s="86"/>
      <c r="DT970" s="86"/>
      <c r="DV970" s="86"/>
      <c r="DX970" s="86"/>
      <c r="DZ970" s="86"/>
      <c r="EB970" s="86"/>
      <c r="ED970" s="86"/>
      <c r="EE970" s="86"/>
      <c r="EF970" s="86"/>
      <c r="EG970" s="86"/>
      <c r="EI970" s="87"/>
      <c r="EK970" s="86"/>
      <c r="EL970" s="87"/>
      <c r="EM970" s="88"/>
      <c r="EN970" s="86"/>
      <c r="EO970" s="87"/>
      <c r="EP970" s="86"/>
      <c r="EQ970" s="86"/>
      <c r="ER970" s="86"/>
      <c r="ES970" s="86"/>
      <c r="ET970" s="89"/>
    </row>
    <row r="971" spans="56:150" x14ac:dyDescent="0.2">
      <c r="BD971" s="86"/>
      <c r="BF971" s="86"/>
      <c r="BH971" s="86"/>
      <c r="BJ971" s="86"/>
      <c r="BL971" s="86"/>
      <c r="BN971" s="86"/>
      <c r="BP971" s="86"/>
      <c r="BR971" s="86"/>
      <c r="BT971" s="86"/>
      <c r="BV971" s="86"/>
      <c r="BX971" s="86"/>
      <c r="BZ971" s="86"/>
      <c r="CB971" s="86"/>
      <c r="CD971" s="86"/>
      <c r="CF971" s="86"/>
      <c r="CH971" s="86"/>
      <c r="CJ971" s="86"/>
      <c r="CL971" s="86"/>
      <c r="CN971" s="86"/>
      <c r="CP971" s="86"/>
      <c r="CR971" s="86"/>
      <c r="CT971" s="86"/>
      <c r="CV971" s="86"/>
      <c r="CX971" s="86"/>
      <c r="CZ971" s="86"/>
      <c r="DB971" s="86"/>
      <c r="DD971" s="86"/>
      <c r="DF971" s="86"/>
      <c r="DH971" s="86"/>
      <c r="DJ971" s="86"/>
      <c r="DL971" s="86"/>
      <c r="DN971" s="86"/>
      <c r="DP971" s="86"/>
      <c r="DR971" s="86"/>
      <c r="DT971" s="86"/>
      <c r="DV971" s="86"/>
      <c r="DX971" s="86"/>
      <c r="DZ971" s="86"/>
      <c r="EB971" s="86"/>
      <c r="ED971" s="86"/>
      <c r="EE971" s="86"/>
      <c r="EF971" s="86"/>
      <c r="EG971" s="86"/>
      <c r="EI971" s="87"/>
      <c r="EK971" s="86"/>
      <c r="EL971" s="87"/>
      <c r="EM971" s="88"/>
      <c r="EN971" s="86"/>
      <c r="EO971" s="87"/>
      <c r="EP971" s="86"/>
      <c r="EQ971" s="86"/>
      <c r="ER971" s="86"/>
      <c r="ES971" s="86"/>
      <c r="ET971" s="89"/>
    </row>
    <row r="972" spans="56:150" x14ac:dyDescent="0.2">
      <c r="BD972" s="86"/>
      <c r="BF972" s="86"/>
      <c r="BH972" s="86"/>
      <c r="BJ972" s="86"/>
      <c r="BL972" s="86"/>
      <c r="BN972" s="86"/>
      <c r="BP972" s="86"/>
      <c r="BR972" s="86"/>
      <c r="BT972" s="86"/>
      <c r="BV972" s="86"/>
      <c r="BX972" s="86"/>
      <c r="BZ972" s="86"/>
      <c r="CB972" s="86"/>
      <c r="CD972" s="86"/>
      <c r="CF972" s="86"/>
      <c r="CH972" s="86"/>
      <c r="CJ972" s="86"/>
      <c r="CL972" s="86"/>
      <c r="CN972" s="86"/>
      <c r="CP972" s="86"/>
      <c r="CR972" s="86"/>
      <c r="CT972" s="86"/>
      <c r="CV972" s="86"/>
      <c r="CX972" s="86"/>
      <c r="CZ972" s="86"/>
      <c r="DB972" s="86"/>
      <c r="DD972" s="86"/>
      <c r="DF972" s="86"/>
      <c r="DH972" s="86"/>
      <c r="DJ972" s="86"/>
      <c r="DL972" s="86"/>
      <c r="DN972" s="86"/>
      <c r="DP972" s="86"/>
      <c r="DR972" s="86"/>
      <c r="DT972" s="86"/>
      <c r="DV972" s="86"/>
      <c r="DX972" s="86"/>
      <c r="DZ972" s="86"/>
      <c r="EB972" s="86"/>
      <c r="ED972" s="86"/>
      <c r="EE972" s="86"/>
      <c r="EF972" s="86"/>
      <c r="EG972" s="86"/>
      <c r="EI972" s="87"/>
      <c r="EK972" s="86"/>
      <c r="EL972" s="87"/>
      <c r="EM972" s="88"/>
      <c r="EN972" s="86"/>
      <c r="EO972" s="87"/>
      <c r="EP972" s="86"/>
      <c r="EQ972" s="86"/>
      <c r="ER972" s="86"/>
      <c r="ES972" s="86"/>
      <c r="ET972" s="89"/>
    </row>
    <row r="973" spans="56:150" x14ac:dyDescent="0.2">
      <c r="BD973" s="86"/>
      <c r="BF973" s="86"/>
      <c r="BH973" s="86"/>
      <c r="BJ973" s="86"/>
      <c r="BL973" s="86"/>
      <c r="BN973" s="86"/>
      <c r="BP973" s="86"/>
      <c r="BR973" s="86"/>
      <c r="BT973" s="86"/>
      <c r="BV973" s="86"/>
      <c r="BX973" s="86"/>
      <c r="BZ973" s="86"/>
      <c r="CB973" s="86"/>
      <c r="CD973" s="86"/>
      <c r="CF973" s="86"/>
      <c r="CH973" s="86"/>
      <c r="CJ973" s="86"/>
      <c r="CL973" s="86"/>
      <c r="CN973" s="86"/>
      <c r="CP973" s="86"/>
      <c r="CR973" s="86"/>
      <c r="CT973" s="86"/>
      <c r="CV973" s="86"/>
      <c r="CX973" s="86"/>
      <c r="CZ973" s="86"/>
      <c r="DB973" s="86"/>
      <c r="DD973" s="86"/>
      <c r="DF973" s="86"/>
      <c r="DH973" s="86"/>
      <c r="DJ973" s="86"/>
      <c r="DL973" s="86"/>
      <c r="DN973" s="86"/>
      <c r="DP973" s="86"/>
      <c r="DR973" s="86"/>
      <c r="DT973" s="86"/>
      <c r="DV973" s="86"/>
      <c r="DX973" s="86"/>
      <c r="DZ973" s="86"/>
      <c r="EB973" s="86"/>
      <c r="ED973" s="86"/>
      <c r="EE973" s="86"/>
      <c r="EF973" s="86"/>
      <c r="EG973" s="86"/>
      <c r="EI973" s="87"/>
      <c r="EK973" s="86"/>
      <c r="EL973" s="87"/>
      <c r="EM973" s="88"/>
      <c r="EN973" s="86"/>
      <c r="EO973" s="87"/>
      <c r="EP973" s="86"/>
      <c r="EQ973" s="86"/>
      <c r="ER973" s="86"/>
      <c r="ES973" s="86"/>
      <c r="ET973" s="89"/>
    </row>
    <row r="974" spans="56:150" x14ac:dyDescent="0.2">
      <c r="BD974" s="86"/>
      <c r="BF974" s="86"/>
      <c r="BH974" s="86"/>
      <c r="BJ974" s="86"/>
      <c r="BL974" s="86"/>
      <c r="BN974" s="86"/>
      <c r="BP974" s="86"/>
      <c r="BR974" s="86"/>
      <c r="BT974" s="86"/>
      <c r="BV974" s="86"/>
      <c r="BX974" s="86"/>
      <c r="BZ974" s="86"/>
      <c r="CB974" s="86"/>
      <c r="CD974" s="86"/>
      <c r="CF974" s="86"/>
      <c r="CH974" s="86"/>
      <c r="CJ974" s="86"/>
      <c r="CL974" s="86"/>
      <c r="CN974" s="86"/>
      <c r="CP974" s="86"/>
      <c r="CR974" s="86"/>
      <c r="CT974" s="86"/>
      <c r="CV974" s="86"/>
      <c r="CX974" s="86"/>
      <c r="CZ974" s="86"/>
      <c r="DB974" s="86"/>
      <c r="DD974" s="86"/>
      <c r="DF974" s="86"/>
      <c r="DH974" s="86"/>
      <c r="DJ974" s="86"/>
      <c r="DL974" s="86"/>
      <c r="DN974" s="86"/>
      <c r="DP974" s="86"/>
      <c r="DR974" s="86"/>
      <c r="DT974" s="86"/>
      <c r="DV974" s="86"/>
      <c r="DX974" s="86"/>
      <c r="DZ974" s="86"/>
      <c r="EB974" s="86"/>
      <c r="ED974" s="86"/>
      <c r="EE974" s="86"/>
      <c r="EF974" s="86"/>
      <c r="EG974" s="86"/>
      <c r="EI974" s="87"/>
      <c r="EK974" s="86"/>
      <c r="EL974" s="87"/>
      <c r="EM974" s="88"/>
      <c r="EN974" s="86"/>
      <c r="EO974" s="87"/>
      <c r="EP974" s="86"/>
      <c r="EQ974" s="86"/>
      <c r="ER974" s="86"/>
      <c r="ES974" s="86"/>
      <c r="ET974" s="89"/>
    </row>
    <row r="975" spans="56:150" x14ac:dyDescent="0.2">
      <c r="BD975" s="86"/>
      <c r="BF975" s="86"/>
      <c r="BH975" s="86"/>
      <c r="BJ975" s="86"/>
      <c r="BL975" s="86"/>
      <c r="BN975" s="86"/>
      <c r="BP975" s="86"/>
      <c r="BR975" s="86"/>
      <c r="BT975" s="86"/>
      <c r="BV975" s="86"/>
      <c r="BX975" s="86"/>
      <c r="BZ975" s="86"/>
      <c r="CB975" s="86"/>
      <c r="CD975" s="86"/>
      <c r="CF975" s="86"/>
      <c r="CH975" s="86"/>
      <c r="CJ975" s="86"/>
      <c r="CL975" s="86"/>
      <c r="CN975" s="86"/>
      <c r="CP975" s="86"/>
      <c r="CR975" s="86"/>
      <c r="CT975" s="86"/>
      <c r="CV975" s="86"/>
      <c r="CX975" s="86"/>
      <c r="CZ975" s="86"/>
      <c r="DB975" s="86"/>
      <c r="DD975" s="86"/>
      <c r="DF975" s="86"/>
      <c r="DH975" s="86"/>
      <c r="DJ975" s="86"/>
      <c r="DL975" s="86"/>
      <c r="DN975" s="86"/>
      <c r="DP975" s="86"/>
      <c r="DR975" s="86"/>
      <c r="DT975" s="86"/>
      <c r="DV975" s="86"/>
      <c r="DX975" s="86"/>
      <c r="DZ975" s="86"/>
      <c r="EB975" s="86"/>
      <c r="ED975" s="86"/>
      <c r="EE975" s="86"/>
      <c r="EF975" s="86"/>
      <c r="EG975" s="86"/>
      <c r="EI975" s="87"/>
      <c r="EK975" s="86"/>
      <c r="EL975" s="87"/>
      <c r="EM975" s="88"/>
      <c r="EN975" s="86"/>
      <c r="EO975" s="87"/>
      <c r="EP975" s="86"/>
      <c r="EQ975" s="86"/>
      <c r="ER975" s="86"/>
      <c r="ES975" s="86"/>
      <c r="ET975" s="89"/>
    </row>
    <row r="976" spans="56:150" x14ac:dyDescent="0.2">
      <c r="BD976" s="86"/>
      <c r="BF976" s="86"/>
      <c r="BH976" s="86"/>
      <c r="BJ976" s="86"/>
      <c r="BL976" s="86"/>
      <c r="BN976" s="86"/>
      <c r="BP976" s="86"/>
      <c r="BR976" s="86"/>
      <c r="BT976" s="86"/>
      <c r="BV976" s="86"/>
      <c r="BX976" s="86"/>
      <c r="BZ976" s="86"/>
      <c r="CB976" s="86"/>
      <c r="CD976" s="86"/>
      <c r="CF976" s="86"/>
      <c r="CH976" s="86"/>
      <c r="CJ976" s="86"/>
      <c r="CL976" s="86"/>
      <c r="CN976" s="86"/>
      <c r="CP976" s="86"/>
      <c r="CR976" s="86"/>
      <c r="CT976" s="86"/>
      <c r="CV976" s="86"/>
      <c r="CX976" s="86"/>
      <c r="CZ976" s="86"/>
      <c r="DB976" s="86"/>
      <c r="DD976" s="86"/>
      <c r="DF976" s="86"/>
      <c r="DH976" s="86"/>
      <c r="DJ976" s="86"/>
      <c r="DL976" s="86"/>
      <c r="DN976" s="86"/>
      <c r="DP976" s="86"/>
      <c r="DR976" s="86"/>
      <c r="DT976" s="86"/>
      <c r="DV976" s="86"/>
      <c r="DX976" s="86"/>
      <c r="DZ976" s="86"/>
      <c r="EB976" s="86"/>
      <c r="ED976" s="86"/>
      <c r="EE976" s="86"/>
      <c r="EF976" s="86"/>
      <c r="EG976" s="86"/>
      <c r="EI976" s="87"/>
      <c r="EK976" s="86"/>
      <c r="EL976" s="87"/>
      <c r="EM976" s="88"/>
      <c r="EN976" s="86"/>
      <c r="EO976" s="87"/>
      <c r="EP976" s="86"/>
      <c r="EQ976" s="86"/>
      <c r="ER976" s="86"/>
      <c r="ES976" s="86"/>
      <c r="ET976" s="89"/>
    </row>
    <row r="977" spans="56:150" x14ac:dyDescent="0.2">
      <c r="BD977" s="86"/>
      <c r="BF977" s="86"/>
      <c r="BH977" s="86"/>
      <c r="BJ977" s="86"/>
      <c r="BL977" s="86"/>
      <c r="BN977" s="86"/>
      <c r="BP977" s="86"/>
      <c r="BR977" s="86"/>
      <c r="BT977" s="86"/>
      <c r="BV977" s="86"/>
      <c r="BX977" s="86"/>
      <c r="BZ977" s="86"/>
      <c r="CB977" s="86"/>
      <c r="CD977" s="86"/>
      <c r="CF977" s="86"/>
      <c r="CH977" s="86"/>
      <c r="CJ977" s="86"/>
      <c r="CL977" s="86"/>
      <c r="CN977" s="86"/>
      <c r="CP977" s="86"/>
      <c r="CR977" s="86"/>
      <c r="CT977" s="86"/>
      <c r="CV977" s="86"/>
      <c r="CX977" s="86"/>
      <c r="CZ977" s="86"/>
      <c r="DB977" s="86"/>
      <c r="DD977" s="86"/>
      <c r="DF977" s="86"/>
      <c r="DH977" s="86"/>
      <c r="DJ977" s="86"/>
      <c r="DL977" s="86"/>
      <c r="DN977" s="86"/>
      <c r="DP977" s="86"/>
      <c r="DR977" s="86"/>
      <c r="DT977" s="86"/>
      <c r="DV977" s="86"/>
      <c r="DX977" s="86"/>
      <c r="DZ977" s="86"/>
      <c r="EB977" s="86"/>
      <c r="ED977" s="86"/>
      <c r="EE977" s="86"/>
      <c r="EF977" s="86"/>
      <c r="EG977" s="86"/>
      <c r="EI977" s="87"/>
      <c r="EK977" s="86"/>
      <c r="EL977" s="87"/>
      <c r="EM977" s="88"/>
      <c r="EN977" s="86"/>
      <c r="EO977" s="87"/>
      <c r="EP977" s="86"/>
      <c r="EQ977" s="86"/>
      <c r="ER977" s="86"/>
      <c r="ES977" s="86"/>
      <c r="ET977" s="89"/>
    </row>
    <row r="978" spans="56:150" x14ac:dyDescent="0.2">
      <c r="BD978" s="86"/>
      <c r="BF978" s="86"/>
      <c r="BH978" s="86"/>
      <c r="BJ978" s="86"/>
      <c r="BL978" s="86"/>
      <c r="BN978" s="86"/>
      <c r="BP978" s="86"/>
      <c r="BR978" s="86"/>
      <c r="BT978" s="86"/>
      <c r="BV978" s="86"/>
      <c r="BX978" s="86"/>
      <c r="BZ978" s="86"/>
      <c r="CB978" s="86"/>
      <c r="CD978" s="86"/>
      <c r="CF978" s="86"/>
      <c r="CH978" s="86"/>
      <c r="CJ978" s="86"/>
      <c r="CL978" s="86"/>
      <c r="CN978" s="86"/>
      <c r="CP978" s="86"/>
      <c r="CR978" s="86"/>
      <c r="CT978" s="86"/>
      <c r="CV978" s="86"/>
      <c r="CX978" s="86"/>
      <c r="CZ978" s="86"/>
      <c r="DB978" s="86"/>
      <c r="DD978" s="86"/>
      <c r="DF978" s="86"/>
      <c r="DH978" s="86"/>
      <c r="DJ978" s="86"/>
      <c r="DL978" s="86"/>
      <c r="DN978" s="86"/>
      <c r="DP978" s="86"/>
      <c r="DR978" s="86"/>
      <c r="DT978" s="86"/>
      <c r="DV978" s="86"/>
      <c r="DX978" s="86"/>
      <c r="DZ978" s="86"/>
      <c r="EB978" s="86"/>
      <c r="ED978" s="86"/>
      <c r="EE978" s="86"/>
      <c r="EF978" s="86"/>
      <c r="EG978" s="86"/>
      <c r="EI978" s="87"/>
      <c r="EK978" s="86"/>
      <c r="EL978" s="87"/>
      <c r="EM978" s="88"/>
      <c r="EN978" s="86"/>
      <c r="EO978" s="87"/>
      <c r="EP978" s="86"/>
      <c r="EQ978" s="86"/>
      <c r="ER978" s="86"/>
      <c r="ES978" s="86"/>
      <c r="ET978" s="89"/>
    </row>
    <row r="979" spans="56:150" x14ac:dyDescent="0.2">
      <c r="BD979" s="86"/>
      <c r="BF979" s="86"/>
      <c r="BH979" s="86"/>
      <c r="BJ979" s="86"/>
      <c r="BL979" s="86"/>
      <c r="BN979" s="86"/>
      <c r="BP979" s="86"/>
      <c r="BR979" s="86"/>
      <c r="BT979" s="86"/>
      <c r="BV979" s="86"/>
      <c r="BX979" s="86"/>
      <c r="BZ979" s="86"/>
      <c r="CB979" s="86"/>
      <c r="CD979" s="86"/>
      <c r="CF979" s="86"/>
      <c r="CH979" s="86"/>
      <c r="CJ979" s="86"/>
      <c r="CL979" s="86"/>
      <c r="CN979" s="86"/>
      <c r="CP979" s="86"/>
      <c r="CR979" s="86"/>
      <c r="CT979" s="86"/>
      <c r="CV979" s="86"/>
      <c r="CX979" s="86"/>
      <c r="CZ979" s="86"/>
      <c r="DB979" s="86"/>
      <c r="DD979" s="86"/>
      <c r="DF979" s="86"/>
      <c r="DH979" s="86"/>
      <c r="DJ979" s="86"/>
      <c r="DL979" s="86"/>
      <c r="DN979" s="86"/>
      <c r="DP979" s="86"/>
      <c r="DR979" s="86"/>
      <c r="DT979" s="86"/>
      <c r="DV979" s="86"/>
      <c r="DX979" s="86"/>
      <c r="DZ979" s="86"/>
      <c r="EB979" s="86"/>
      <c r="ED979" s="86"/>
      <c r="EE979" s="86"/>
      <c r="EF979" s="86"/>
      <c r="EG979" s="86"/>
      <c r="EI979" s="87"/>
      <c r="EK979" s="86"/>
      <c r="EL979" s="87"/>
      <c r="EM979" s="88"/>
      <c r="EN979" s="86"/>
      <c r="EO979" s="87"/>
      <c r="EP979" s="86"/>
      <c r="EQ979" s="86"/>
      <c r="ER979" s="86"/>
      <c r="ES979" s="86"/>
      <c r="ET979" s="89"/>
    </row>
    <row r="980" spans="56:150" x14ac:dyDescent="0.2">
      <c r="BD980" s="86"/>
      <c r="BF980" s="86"/>
      <c r="BH980" s="86"/>
      <c r="BJ980" s="86"/>
      <c r="BL980" s="86"/>
      <c r="BN980" s="86"/>
      <c r="BP980" s="86"/>
      <c r="BR980" s="86"/>
      <c r="BT980" s="86"/>
      <c r="BV980" s="86"/>
      <c r="BX980" s="86"/>
      <c r="BZ980" s="86"/>
      <c r="CB980" s="86"/>
      <c r="CD980" s="86"/>
      <c r="CF980" s="86"/>
      <c r="CH980" s="86"/>
      <c r="CJ980" s="86"/>
      <c r="CL980" s="86"/>
      <c r="CN980" s="86"/>
      <c r="CP980" s="86"/>
      <c r="CR980" s="86"/>
      <c r="CT980" s="86"/>
      <c r="CV980" s="86"/>
      <c r="CX980" s="86"/>
      <c r="CZ980" s="86"/>
      <c r="DB980" s="86"/>
      <c r="DD980" s="86"/>
      <c r="DF980" s="86"/>
      <c r="DH980" s="86"/>
      <c r="DJ980" s="86"/>
      <c r="DL980" s="86"/>
      <c r="DN980" s="86"/>
      <c r="DP980" s="86"/>
      <c r="DR980" s="86"/>
      <c r="DT980" s="86"/>
      <c r="DV980" s="86"/>
      <c r="DX980" s="86"/>
      <c r="DZ980" s="86"/>
      <c r="EB980" s="86"/>
      <c r="ED980" s="86"/>
      <c r="EE980" s="86"/>
      <c r="EF980" s="86"/>
      <c r="EG980" s="86"/>
      <c r="EI980" s="87"/>
      <c r="EK980" s="86"/>
      <c r="EL980" s="87"/>
      <c r="EM980" s="88"/>
      <c r="EN980" s="86"/>
      <c r="EO980" s="87"/>
      <c r="EP980" s="86"/>
      <c r="EQ980" s="86"/>
      <c r="ER980" s="86"/>
      <c r="ES980" s="86"/>
      <c r="ET980" s="89"/>
    </row>
    <row r="981" spans="56:150" x14ac:dyDescent="0.2">
      <c r="BD981" s="86"/>
      <c r="BF981" s="86"/>
      <c r="BH981" s="86"/>
      <c r="BJ981" s="86"/>
      <c r="BL981" s="86"/>
      <c r="BN981" s="86"/>
      <c r="BP981" s="86"/>
      <c r="BR981" s="86"/>
      <c r="BT981" s="86"/>
      <c r="BV981" s="86"/>
      <c r="BX981" s="86"/>
      <c r="BZ981" s="86"/>
      <c r="CB981" s="86"/>
      <c r="CD981" s="86"/>
      <c r="CF981" s="86"/>
      <c r="CH981" s="86"/>
      <c r="CJ981" s="86"/>
      <c r="CL981" s="86"/>
      <c r="CN981" s="86"/>
      <c r="CP981" s="86"/>
      <c r="CR981" s="86"/>
      <c r="CT981" s="86"/>
      <c r="CV981" s="86"/>
      <c r="CX981" s="86"/>
      <c r="CZ981" s="86"/>
      <c r="DB981" s="86"/>
      <c r="DD981" s="86"/>
      <c r="DF981" s="86"/>
      <c r="DH981" s="86"/>
      <c r="DJ981" s="86"/>
      <c r="DL981" s="86"/>
      <c r="DN981" s="86"/>
      <c r="DP981" s="86"/>
      <c r="DR981" s="86"/>
      <c r="DT981" s="86"/>
      <c r="DV981" s="86"/>
      <c r="DX981" s="86"/>
      <c r="DZ981" s="86"/>
      <c r="EB981" s="86"/>
      <c r="ED981" s="86"/>
      <c r="EE981" s="86"/>
      <c r="EF981" s="86"/>
      <c r="EG981" s="86"/>
      <c r="EI981" s="87"/>
      <c r="EK981" s="86"/>
      <c r="EL981" s="87"/>
      <c r="EM981" s="88"/>
      <c r="EN981" s="86"/>
      <c r="EO981" s="87"/>
      <c r="EP981" s="86"/>
      <c r="EQ981" s="86"/>
      <c r="ER981" s="86"/>
      <c r="ES981" s="86"/>
      <c r="ET981" s="89"/>
    </row>
    <row r="982" spans="56:150" x14ac:dyDescent="0.2">
      <c r="BD982" s="86"/>
      <c r="BF982" s="86"/>
      <c r="BH982" s="86"/>
      <c r="BJ982" s="86"/>
      <c r="BL982" s="86"/>
      <c r="BN982" s="86"/>
      <c r="BP982" s="86"/>
      <c r="BR982" s="86"/>
      <c r="BT982" s="86"/>
      <c r="BV982" s="86"/>
      <c r="BX982" s="86"/>
      <c r="BZ982" s="86"/>
      <c r="CB982" s="86"/>
      <c r="CD982" s="86"/>
      <c r="CF982" s="86"/>
      <c r="CH982" s="86"/>
      <c r="CJ982" s="86"/>
      <c r="CL982" s="86"/>
      <c r="CN982" s="86"/>
      <c r="CP982" s="86"/>
      <c r="CR982" s="86"/>
      <c r="CT982" s="86"/>
      <c r="CV982" s="86"/>
      <c r="CX982" s="86"/>
      <c r="CZ982" s="86"/>
      <c r="DB982" s="86"/>
      <c r="DD982" s="86"/>
      <c r="DF982" s="86"/>
      <c r="DH982" s="86"/>
      <c r="DJ982" s="86"/>
      <c r="DL982" s="86"/>
      <c r="DN982" s="86"/>
      <c r="DP982" s="86"/>
      <c r="DR982" s="86"/>
      <c r="DT982" s="86"/>
      <c r="DV982" s="86"/>
      <c r="DX982" s="86"/>
      <c r="DZ982" s="86"/>
      <c r="EB982" s="86"/>
      <c r="ED982" s="86"/>
      <c r="EE982" s="86"/>
      <c r="EF982" s="86"/>
      <c r="EG982" s="86"/>
      <c r="EI982" s="87"/>
      <c r="EK982" s="86"/>
      <c r="EL982" s="87"/>
      <c r="EM982" s="88"/>
      <c r="EN982" s="86"/>
      <c r="EO982" s="87"/>
      <c r="EP982" s="86"/>
      <c r="EQ982" s="86"/>
      <c r="ER982" s="86"/>
      <c r="ES982" s="86"/>
      <c r="ET982" s="89"/>
    </row>
    <row r="983" spans="56:150" x14ac:dyDescent="0.2">
      <c r="BD983" s="86"/>
      <c r="BF983" s="86"/>
      <c r="BH983" s="86"/>
      <c r="BJ983" s="86"/>
      <c r="BL983" s="86"/>
      <c r="BN983" s="86"/>
      <c r="BP983" s="86"/>
      <c r="BR983" s="86"/>
      <c r="BT983" s="86"/>
      <c r="BV983" s="86"/>
      <c r="BX983" s="86"/>
      <c r="BZ983" s="86"/>
      <c r="CB983" s="86"/>
      <c r="CD983" s="86"/>
      <c r="CF983" s="86"/>
      <c r="CH983" s="86"/>
      <c r="CJ983" s="86"/>
      <c r="CL983" s="86"/>
      <c r="CN983" s="86"/>
      <c r="CP983" s="86"/>
      <c r="CR983" s="86"/>
      <c r="CT983" s="86"/>
      <c r="CV983" s="86"/>
      <c r="CX983" s="86"/>
      <c r="CZ983" s="86"/>
      <c r="DB983" s="86"/>
      <c r="DD983" s="86"/>
      <c r="DF983" s="86"/>
      <c r="DH983" s="86"/>
      <c r="DJ983" s="86"/>
      <c r="DL983" s="86"/>
      <c r="DN983" s="86"/>
      <c r="DP983" s="86"/>
      <c r="DR983" s="86"/>
      <c r="DT983" s="86"/>
      <c r="DV983" s="86"/>
      <c r="DX983" s="86"/>
      <c r="DZ983" s="86"/>
      <c r="EB983" s="86"/>
      <c r="ED983" s="86"/>
      <c r="EE983" s="86"/>
      <c r="EF983" s="86"/>
      <c r="EG983" s="86"/>
      <c r="EI983" s="87"/>
      <c r="EK983" s="86"/>
      <c r="EL983" s="87"/>
      <c r="EM983" s="88"/>
      <c r="EN983" s="86"/>
      <c r="EO983" s="87"/>
      <c r="EP983" s="86"/>
      <c r="EQ983" s="86"/>
      <c r="ER983" s="86"/>
      <c r="ES983" s="86"/>
      <c r="ET983" s="89"/>
    </row>
    <row r="984" spans="56:150" x14ac:dyDescent="0.2">
      <c r="BD984" s="86"/>
      <c r="BF984" s="86"/>
      <c r="BH984" s="86"/>
      <c r="BJ984" s="86"/>
      <c r="BL984" s="86"/>
      <c r="BN984" s="86"/>
      <c r="BP984" s="86"/>
      <c r="BR984" s="86"/>
      <c r="BT984" s="86"/>
      <c r="BV984" s="86"/>
      <c r="BX984" s="86"/>
      <c r="BZ984" s="86"/>
      <c r="CB984" s="86"/>
      <c r="CD984" s="86"/>
      <c r="CF984" s="86"/>
      <c r="CH984" s="86"/>
      <c r="CJ984" s="86"/>
      <c r="CL984" s="86"/>
      <c r="CN984" s="86"/>
      <c r="CP984" s="86"/>
      <c r="CR984" s="86"/>
      <c r="CT984" s="86"/>
      <c r="CV984" s="86"/>
      <c r="CX984" s="86"/>
      <c r="CZ984" s="86"/>
      <c r="DB984" s="86"/>
      <c r="DD984" s="86"/>
      <c r="DF984" s="86"/>
      <c r="DH984" s="86"/>
      <c r="DJ984" s="86"/>
      <c r="DL984" s="86"/>
      <c r="DN984" s="86"/>
      <c r="DP984" s="86"/>
      <c r="DR984" s="86"/>
      <c r="DT984" s="86"/>
      <c r="DV984" s="86"/>
      <c r="DX984" s="86"/>
      <c r="DZ984" s="86"/>
      <c r="EB984" s="86"/>
      <c r="ED984" s="86"/>
      <c r="EE984" s="86"/>
      <c r="EF984" s="86"/>
      <c r="EG984" s="86"/>
      <c r="EI984" s="87"/>
      <c r="EK984" s="86"/>
      <c r="EL984" s="87"/>
      <c r="EM984" s="88"/>
      <c r="EN984" s="86"/>
      <c r="EO984" s="87"/>
      <c r="EP984" s="86"/>
      <c r="EQ984" s="86"/>
      <c r="ER984" s="86"/>
      <c r="ES984" s="86"/>
      <c r="ET984" s="89"/>
    </row>
    <row r="985" spans="56:150" x14ac:dyDescent="0.2">
      <c r="BD985" s="86"/>
      <c r="BF985" s="86"/>
      <c r="BH985" s="86"/>
      <c r="BJ985" s="86"/>
      <c r="BL985" s="86"/>
      <c r="BN985" s="86"/>
      <c r="BP985" s="86"/>
      <c r="BR985" s="86"/>
      <c r="BT985" s="86"/>
      <c r="BV985" s="86"/>
      <c r="BX985" s="86"/>
      <c r="BZ985" s="86"/>
      <c r="CB985" s="86"/>
      <c r="CD985" s="86"/>
      <c r="CF985" s="86"/>
      <c r="CH985" s="86"/>
      <c r="CJ985" s="86"/>
      <c r="CL985" s="86"/>
      <c r="CN985" s="86"/>
      <c r="CP985" s="86"/>
      <c r="CR985" s="86"/>
      <c r="CT985" s="86"/>
      <c r="CV985" s="86"/>
      <c r="CX985" s="86"/>
      <c r="CZ985" s="86"/>
      <c r="DB985" s="86"/>
      <c r="DD985" s="86"/>
      <c r="DF985" s="86"/>
      <c r="DH985" s="86"/>
      <c r="DJ985" s="86"/>
      <c r="DL985" s="86"/>
      <c r="DN985" s="86"/>
      <c r="DP985" s="86"/>
      <c r="DR985" s="86"/>
      <c r="DT985" s="86"/>
      <c r="DV985" s="86"/>
      <c r="DX985" s="86"/>
      <c r="DZ985" s="86"/>
      <c r="EB985" s="86"/>
      <c r="ED985" s="86"/>
      <c r="EE985" s="86"/>
      <c r="EF985" s="86"/>
      <c r="EG985" s="86"/>
      <c r="EI985" s="87"/>
      <c r="EK985" s="86"/>
      <c r="EL985" s="87"/>
      <c r="EM985" s="88"/>
      <c r="EN985" s="86"/>
      <c r="EO985" s="87"/>
      <c r="EP985" s="86"/>
      <c r="EQ985" s="86"/>
      <c r="ER985" s="86"/>
      <c r="ES985" s="86"/>
      <c r="ET985" s="89"/>
    </row>
    <row r="986" spans="56:150" x14ac:dyDescent="0.2">
      <c r="BD986" s="86"/>
      <c r="BF986" s="86"/>
      <c r="BH986" s="86"/>
      <c r="BJ986" s="86"/>
      <c r="BL986" s="86"/>
      <c r="BN986" s="86"/>
      <c r="BP986" s="86"/>
      <c r="BR986" s="86"/>
      <c r="BT986" s="86"/>
      <c r="BV986" s="86"/>
      <c r="BX986" s="86"/>
      <c r="BZ986" s="86"/>
      <c r="CB986" s="86"/>
      <c r="CD986" s="86"/>
      <c r="CF986" s="86"/>
      <c r="CH986" s="86"/>
      <c r="CJ986" s="86"/>
      <c r="CL986" s="86"/>
      <c r="CN986" s="86"/>
      <c r="CP986" s="86"/>
      <c r="CR986" s="86"/>
      <c r="CT986" s="86"/>
      <c r="CV986" s="86"/>
      <c r="CX986" s="86"/>
      <c r="CZ986" s="86"/>
      <c r="DB986" s="86"/>
      <c r="DD986" s="86"/>
      <c r="DF986" s="86"/>
      <c r="DH986" s="86"/>
      <c r="DJ986" s="86"/>
      <c r="DL986" s="86"/>
      <c r="DN986" s="86"/>
      <c r="DP986" s="86"/>
      <c r="DR986" s="86"/>
      <c r="DT986" s="86"/>
      <c r="DV986" s="86"/>
      <c r="DX986" s="86"/>
      <c r="DZ986" s="86"/>
      <c r="EB986" s="86"/>
      <c r="ED986" s="86"/>
      <c r="EE986" s="86"/>
      <c r="EF986" s="86"/>
      <c r="EG986" s="86"/>
      <c r="EI986" s="87"/>
      <c r="EK986" s="86"/>
      <c r="EL986" s="87"/>
      <c r="EM986" s="88"/>
      <c r="EN986" s="86"/>
      <c r="EO986" s="87"/>
      <c r="EP986" s="86"/>
      <c r="EQ986" s="86"/>
      <c r="ER986" s="86"/>
      <c r="ES986" s="86"/>
      <c r="ET986" s="89"/>
    </row>
    <row r="987" spans="56:150" x14ac:dyDescent="0.2">
      <c r="BD987" s="86"/>
      <c r="BF987" s="86"/>
      <c r="BH987" s="86"/>
      <c r="BJ987" s="86"/>
      <c r="BL987" s="86"/>
      <c r="BN987" s="86"/>
      <c r="BP987" s="86"/>
      <c r="BR987" s="86"/>
      <c r="BT987" s="86"/>
      <c r="BV987" s="86"/>
      <c r="BX987" s="86"/>
      <c r="BZ987" s="86"/>
      <c r="CB987" s="86"/>
      <c r="CD987" s="86"/>
      <c r="CF987" s="86"/>
      <c r="CH987" s="86"/>
      <c r="CJ987" s="86"/>
      <c r="CL987" s="86"/>
      <c r="CN987" s="86"/>
      <c r="CP987" s="86"/>
      <c r="CR987" s="86"/>
      <c r="CT987" s="86"/>
      <c r="CV987" s="86"/>
      <c r="CX987" s="86"/>
      <c r="CZ987" s="86"/>
      <c r="DB987" s="86"/>
      <c r="DD987" s="86"/>
      <c r="DF987" s="86"/>
      <c r="DH987" s="86"/>
      <c r="DJ987" s="86"/>
      <c r="DL987" s="86"/>
      <c r="DN987" s="86"/>
      <c r="DP987" s="86"/>
      <c r="DR987" s="86"/>
      <c r="DT987" s="86"/>
      <c r="DV987" s="86"/>
      <c r="DX987" s="86"/>
      <c r="DZ987" s="86"/>
      <c r="EB987" s="86"/>
      <c r="ED987" s="86"/>
      <c r="EE987" s="86"/>
      <c r="EF987" s="86"/>
      <c r="EG987" s="86"/>
      <c r="EI987" s="87"/>
      <c r="EK987" s="86"/>
      <c r="EL987" s="87"/>
      <c r="EM987" s="88"/>
      <c r="EN987" s="86"/>
      <c r="EO987" s="87"/>
      <c r="EP987" s="86"/>
      <c r="EQ987" s="86"/>
      <c r="ER987" s="86"/>
      <c r="ES987" s="86"/>
      <c r="ET987" s="89"/>
    </row>
    <row r="988" spans="56:150" x14ac:dyDescent="0.2">
      <c r="BD988" s="86"/>
      <c r="BF988" s="86"/>
      <c r="BH988" s="86"/>
      <c r="BJ988" s="86"/>
      <c r="BL988" s="86"/>
      <c r="BN988" s="86"/>
      <c r="BP988" s="86"/>
      <c r="BR988" s="86"/>
      <c r="BT988" s="86"/>
      <c r="BV988" s="86"/>
      <c r="BX988" s="86"/>
      <c r="BZ988" s="86"/>
      <c r="CB988" s="86"/>
      <c r="CD988" s="86"/>
      <c r="CF988" s="86"/>
      <c r="CH988" s="86"/>
      <c r="CJ988" s="86"/>
      <c r="CL988" s="86"/>
      <c r="CN988" s="86"/>
      <c r="CP988" s="86"/>
      <c r="CR988" s="86"/>
      <c r="CT988" s="86"/>
      <c r="CV988" s="86"/>
      <c r="CX988" s="86"/>
      <c r="CZ988" s="86"/>
      <c r="DB988" s="86"/>
      <c r="DD988" s="86"/>
      <c r="DF988" s="86"/>
      <c r="DH988" s="86"/>
      <c r="DJ988" s="86"/>
      <c r="DL988" s="86"/>
      <c r="DN988" s="86"/>
      <c r="DP988" s="86"/>
      <c r="DR988" s="86"/>
      <c r="DT988" s="86"/>
      <c r="DV988" s="86"/>
      <c r="DX988" s="86"/>
      <c r="DZ988" s="86"/>
      <c r="EB988" s="86"/>
      <c r="ED988" s="86"/>
      <c r="EE988" s="86"/>
      <c r="EF988" s="86"/>
      <c r="EG988" s="86"/>
      <c r="EI988" s="87"/>
      <c r="EK988" s="86"/>
      <c r="EL988" s="87"/>
      <c r="EM988" s="88"/>
      <c r="EN988" s="86"/>
      <c r="EO988" s="87"/>
      <c r="EP988" s="86"/>
      <c r="EQ988" s="86"/>
      <c r="ER988" s="86"/>
      <c r="ES988" s="86"/>
      <c r="ET988" s="89"/>
    </row>
    <row r="989" spans="56:150" x14ac:dyDescent="0.2">
      <c r="BD989" s="86"/>
      <c r="BF989" s="86"/>
      <c r="BH989" s="86"/>
      <c r="BJ989" s="86"/>
      <c r="BL989" s="86"/>
      <c r="BN989" s="86"/>
      <c r="BP989" s="86"/>
      <c r="BR989" s="86"/>
      <c r="BT989" s="86"/>
      <c r="BV989" s="86"/>
      <c r="BX989" s="86"/>
      <c r="BZ989" s="86"/>
      <c r="CB989" s="86"/>
      <c r="CD989" s="86"/>
      <c r="CF989" s="86"/>
      <c r="CH989" s="86"/>
      <c r="CJ989" s="86"/>
      <c r="CL989" s="86"/>
      <c r="CN989" s="86"/>
      <c r="CP989" s="86"/>
      <c r="CR989" s="86"/>
      <c r="CT989" s="86"/>
      <c r="CV989" s="86"/>
      <c r="CX989" s="86"/>
      <c r="CZ989" s="86"/>
      <c r="DB989" s="86"/>
      <c r="DD989" s="86"/>
      <c r="DF989" s="86"/>
      <c r="DH989" s="86"/>
      <c r="DJ989" s="86"/>
      <c r="DL989" s="86"/>
      <c r="DN989" s="86"/>
      <c r="DP989" s="86"/>
      <c r="DR989" s="86"/>
      <c r="DT989" s="86"/>
      <c r="DV989" s="86"/>
      <c r="DX989" s="86"/>
      <c r="DZ989" s="86"/>
      <c r="EB989" s="86"/>
      <c r="ED989" s="86"/>
      <c r="EE989" s="86"/>
      <c r="EF989" s="86"/>
      <c r="EG989" s="86"/>
      <c r="EI989" s="87"/>
      <c r="EK989" s="86"/>
      <c r="EL989" s="87"/>
      <c r="EM989" s="88"/>
      <c r="EN989" s="86"/>
      <c r="EO989" s="87"/>
      <c r="EP989" s="86"/>
      <c r="EQ989" s="86"/>
      <c r="ER989" s="86"/>
      <c r="ES989" s="86"/>
      <c r="ET989" s="89"/>
    </row>
    <row r="990" spans="56:150" x14ac:dyDescent="0.2">
      <c r="BD990" s="86"/>
      <c r="BF990" s="86"/>
      <c r="BH990" s="86"/>
      <c r="BJ990" s="86"/>
      <c r="BL990" s="86"/>
      <c r="BN990" s="86"/>
      <c r="BP990" s="86"/>
      <c r="BR990" s="86"/>
      <c r="BT990" s="86"/>
      <c r="BV990" s="86"/>
      <c r="BX990" s="86"/>
      <c r="BZ990" s="86"/>
      <c r="CB990" s="86"/>
      <c r="CD990" s="86"/>
      <c r="CF990" s="86"/>
      <c r="CH990" s="86"/>
      <c r="CJ990" s="86"/>
      <c r="CL990" s="86"/>
      <c r="CN990" s="86"/>
      <c r="CP990" s="86"/>
      <c r="CR990" s="86"/>
      <c r="CT990" s="86"/>
      <c r="CV990" s="86"/>
      <c r="CX990" s="86"/>
      <c r="CZ990" s="86"/>
      <c r="DB990" s="86"/>
      <c r="DD990" s="86"/>
      <c r="DF990" s="86"/>
      <c r="DH990" s="86"/>
      <c r="DJ990" s="86"/>
      <c r="DL990" s="86"/>
      <c r="DN990" s="86"/>
      <c r="DP990" s="86"/>
      <c r="DR990" s="86"/>
      <c r="DT990" s="86"/>
      <c r="DV990" s="86"/>
      <c r="DX990" s="86"/>
      <c r="DZ990" s="86"/>
      <c r="EB990" s="86"/>
      <c r="ED990" s="86"/>
      <c r="EE990" s="86"/>
      <c r="EF990" s="86"/>
      <c r="EG990" s="86"/>
      <c r="EI990" s="87"/>
      <c r="EK990" s="86"/>
      <c r="EL990" s="87"/>
      <c r="EM990" s="88"/>
      <c r="EN990" s="86"/>
      <c r="EO990" s="87"/>
      <c r="EP990" s="86"/>
      <c r="EQ990" s="86"/>
      <c r="ER990" s="86"/>
      <c r="ES990" s="86"/>
      <c r="ET990" s="89"/>
    </row>
    <row r="991" spans="56:150" x14ac:dyDescent="0.2">
      <c r="BD991" s="86"/>
      <c r="BF991" s="86"/>
      <c r="BH991" s="86"/>
      <c r="BJ991" s="86"/>
      <c r="BL991" s="86"/>
      <c r="BN991" s="86"/>
      <c r="BP991" s="86"/>
      <c r="BR991" s="86"/>
      <c r="BT991" s="86"/>
      <c r="BV991" s="86"/>
      <c r="BX991" s="86"/>
      <c r="BZ991" s="86"/>
      <c r="CB991" s="86"/>
      <c r="CD991" s="86"/>
      <c r="CF991" s="86"/>
      <c r="CH991" s="86"/>
      <c r="CJ991" s="86"/>
      <c r="CL991" s="86"/>
      <c r="CN991" s="86"/>
      <c r="CP991" s="86"/>
      <c r="CR991" s="86"/>
      <c r="CT991" s="86"/>
      <c r="CV991" s="86"/>
      <c r="CX991" s="86"/>
      <c r="CZ991" s="86"/>
      <c r="DB991" s="86"/>
      <c r="DD991" s="86"/>
      <c r="DF991" s="86"/>
      <c r="DH991" s="86"/>
      <c r="DJ991" s="86"/>
      <c r="DL991" s="86"/>
      <c r="DN991" s="86"/>
      <c r="DP991" s="86"/>
      <c r="DR991" s="86"/>
      <c r="DT991" s="86"/>
      <c r="DV991" s="86"/>
      <c r="DX991" s="86"/>
      <c r="DZ991" s="86"/>
      <c r="EB991" s="86"/>
      <c r="ED991" s="86"/>
      <c r="EE991" s="86"/>
      <c r="EF991" s="86"/>
      <c r="EG991" s="86"/>
      <c r="EI991" s="87"/>
      <c r="EK991" s="86"/>
      <c r="EL991" s="87"/>
      <c r="EM991" s="88"/>
      <c r="EN991" s="86"/>
      <c r="EO991" s="87"/>
      <c r="EP991" s="86"/>
      <c r="EQ991" s="86"/>
      <c r="ER991" s="86"/>
      <c r="ES991" s="86"/>
      <c r="ET991" s="89"/>
    </row>
    <row r="992" spans="56:150" x14ac:dyDescent="0.2">
      <c r="BD992" s="86"/>
      <c r="BF992" s="86"/>
      <c r="BH992" s="86"/>
      <c r="BJ992" s="86"/>
      <c r="BL992" s="86"/>
      <c r="BN992" s="86"/>
      <c r="BP992" s="86"/>
      <c r="BR992" s="86"/>
      <c r="BT992" s="86"/>
      <c r="BV992" s="86"/>
      <c r="BX992" s="86"/>
      <c r="BZ992" s="86"/>
      <c r="CB992" s="86"/>
      <c r="CD992" s="86"/>
      <c r="CF992" s="86"/>
      <c r="CH992" s="86"/>
      <c r="CJ992" s="86"/>
      <c r="CL992" s="86"/>
      <c r="CN992" s="86"/>
      <c r="CP992" s="86"/>
      <c r="CR992" s="86"/>
      <c r="CT992" s="86"/>
      <c r="CV992" s="86"/>
      <c r="CX992" s="86"/>
      <c r="CZ992" s="86"/>
      <c r="DB992" s="86"/>
      <c r="DD992" s="86"/>
      <c r="DF992" s="86"/>
      <c r="DH992" s="86"/>
      <c r="DJ992" s="86"/>
      <c r="DL992" s="86"/>
      <c r="DN992" s="86"/>
      <c r="DP992" s="86"/>
      <c r="DR992" s="86"/>
      <c r="DT992" s="86"/>
      <c r="DV992" s="86"/>
      <c r="DX992" s="86"/>
      <c r="DZ992" s="86"/>
      <c r="EB992" s="86"/>
      <c r="ED992" s="86"/>
      <c r="EE992" s="86"/>
      <c r="EF992" s="86"/>
      <c r="EG992" s="86"/>
      <c r="EI992" s="87"/>
      <c r="EK992" s="86"/>
      <c r="EL992" s="87"/>
      <c r="EM992" s="88"/>
      <c r="EN992" s="86"/>
      <c r="EO992" s="87"/>
      <c r="EP992" s="86"/>
      <c r="EQ992" s="86"/>
      <c r="ER992" s="86"/>
      <c r="ES992" s="86"/>
      <c r="ET992" s="89"/>
    </row>
    <row r="993" spans="56:150" x14ac:dyDescent="0.2">
      <c r="BD993" s="86"/>
      <c r="BF993" s="86"/>
      <c r="BH993" s="86"/>
      <c r="BJ993" s="86"/>
      <c r="BL993" s="86"/>
      <c r="BN993" s="86"/>
      <c r="BP993" s="86"/>
      <c r="BR993" s="86"/>
      <c r="BT993" s="86"/>
      <c r="BV993" s="86"/>
      <c r="BX993" s="86"/>
      <c r="BZ993" s="86"/>
      <c r="CB993" s="86"/>
      <c r="CD993" s="86"/>
      <c r="CF993" s="86"/>
      <c r="CH993" s="86"/>
      <c r="CJ993" s="86"/>
      <c r="CL993" s="86"/>
      <c r="CN993" s="86"/>
      <c r="CP993" s="86"/>
      <c r="CR993" s="86"/>
      <c r="CT993" s="86"/>
      <c r="CV993" s="86"/>
      <c r="CX993" s="86"/>
      <c r="CZ993" s="86"/>
      <c r="DB993" s="86"/>
      <c r="DD993" s="86"/>
      <c r="DF993" s="86"/>
      <c r="DH993" s="86"/>
      <c r="DJ993" s="86"/>
      <c r="DL993" s="86"/>
      <c r="DN993" s="86"/>
      <c r="DP993" s="86"/>
      <c r="DR993" s="86"/>
      <c r="DT993" s="86"/>
      <c r="DV993" s="86"/>
      <c r="DX993" s="86"/>
      <c r="DZ993" s="86"/>
      <c r="EB993" s="86"/>
      <c r="ED993" s="86"/>
      <c r="EE993" s="86"/>
      <c r="EF993" s="86"/>
      <c r="EG993" s="86"/>
      <c r="EI993" s="87"/>
      <c r="EK993" s="86"/>
      <c r="EL993" s="87"/>
      <c r="EM993" s="88"/>
      <c r="EN993" s="86"/>
      <c r="EO993" s="87"/>
      <c r="EP993" s="86"/>
      <c r="EQ993" s="86"/>
      <c r="ER993" s="86"/>
      <c r="ES993" s="86"/>
      <c r="ET993" s="89"/>
    </row>
    <row r="994" spans="56:150" x14ac:dyDescent="0.2">
      <c r="BD994" s="86"/>
      <c r="BF994" s="86"/>
      <c r="BH994" s="86"/>
      <c r="BJ994" s="86"/>
      <c r="BL994" s="86"/>
      <c r="BN994" s="86"/>
      <c r="BP994" s="86"/>
      <c r="BR994" s="86"/>
      <c r="BT994" s="86"/>
      <c r="BV994" s="86"/>
      <c r="BX994" s="86"/>
      <c r="BZ994" s="86"/>
      <c r="CB994" s="86"/>
      <c r="CD994" s="86"/>
      <c r="CF994" s="86"/>
      <c r="CH994" s="86"/>
      <c r="CJ994" s="86"/>
      <c r="CL994" s="86"/>
      <c r="CN994" s="86"/>
      <c r="CP994" s="86"/>
      <c r="CR994" s="86"/>
      <c r="CT994" s="86"/>
      <c r="CV994" s="86"/>
      <c r="CX994" s="86"/>
      <c r="CZ994" s="86"/>
      <c r="DB994" s="86"/>
      <c r="DD994" s="86"/>
      <c r="DF994" s="86"/>
      <c r="DH994" s="86"/>
      <c r="DJ994" s="86"/>
      <c r="DL994" s="86"/>
      <c r="DN994" s="86"/>
      <c r="DP994" s="86"/>
      <c r="DR994" s="86"/>
      <c r="DT994" s="86"/>
      <c r="DV994" s="86"/>
      <c r="DX994" s="86"/>
      <c r="DZ994" s="86"/>
      <c r="EB994" s="86"/>
      <c r="ED994" s="86"/>
      <c r="EE994" s="86"/>
      <c r="EF994" s="86"/>
      <c r="EG994" s="86"/>
      <c r="EI994" s="87"/>
      <c r="EK994" s="86"/>
      <c r="EL994" s="87"/>
      <c r="EM994" s="88"/>
      <c r="EN994" s="86"/>
      <c r="EO994" s="87"/>
      <c r="EP994" s="86"/>
      <c r="EQ994" s="86"/>
      <c r="ER994" s="86"/>
      <c r="ES994" s="86"/>
      <c r="ET994" s="89"/>
    </row>
    <row r="995" spans="56:150" x14ac:dyDescent="0.2">
      <c r="BD995" s="86"/>
      <c r="BF995" s="86"/>
      <c r="BH995" s="86"/>
      <c r="BJ995" s="86"/>
      <c r="BL995" s="86"/>
      <c r="BN995" s="86"/>
      <c r="BP995" s="86"/>
      <c r="BR995" s="86"/>
      <c r="BT995" s="86"/>
      <c r="BV995" s="86"/>
      <c r="BX995" s="86"/>
      <c r="BZ995" s="86"/>
      <c r="CB995" s="86"/>
      <c r="CD995" s="86"/>
      <c r="CF995" s="86"/>
      <c r="CH995" s="86"/>
      <c r="CJ995" s="86"/>
      <c r="CL995" s="86"/>
      <c r="CN995" s="86"/>
      <c r="CP995" s="86"/>
      <c r="CR995" s="86"/>
      <c r="CT995" s="86"/>
      <c r="CV995" s="86"/>
      <c r="CX995" s="86"/>
      <c r="CZ995" s="86"/>
      <c r="DB995" s="86"/>
      <c r="DD995" s="86"/>
      <c r="DF995" s="86"/>
      <c r="DH995" s="86"/>
      <c r="DJ995" s="86"/>
      <c r="DL995" s="86"/>
      <c r="DN995" s="86"/>
      <c r="DP995" s="86"/>
      <c r="DR995" s="86"/>
      <c r="DT995" s="86"/>
      <c r="DV995" s="86"/>
      <c r="DX995" s="86"/>
      <c r="DZ995" s="86"/>
      <c r="EB995" s="86"/>
      <c r="ED995" s="86"/>
      <c r="EE995" s="86"/>
      <c r="EF995" s="86"/>
      <c r="EG995" s="86"/>
      <c r="EI995" s="87"/>
      <c r="EK995" s="86"/>
      <c r="EL995" s="87"/>
      <c r="EM995" s="88"/>
      <c r="EN995" s="86"/>
      <c r="EO995" s="87"/>
      <c r="EP995" s="86"/>
      <c r="EQ995" s="86"/>
      <c r="ER995" s="86"/>
      <c r="ES995" s="86"/>
      <c r="ET995" s="89"/>
    </row>
    <row r="996" spans="56:150" x14ac:dyDescent="0.2">
      <c r="BD996" s="86"/>
      <c r="BF996" s="86"/>
      <c r="BH996" s="86"/>
      <c r="BJ996" s="86"/>
      <c r="BL996" s="86"/>
      <c r="BN996" s="86"/>
      <c r="BP996" s="86"/>
      <c r="BR996" s="86"/>
      <c r="BT996" s="86"/>
      <c r="BV996" s="86"/>
      <c r="BX996" s="86"/>
      <c r="BZ996" s="86"/>
      <c r="CB996" s="86"/>
      <c r="CD996" s="86"/>
      <c r="CF996" s="86"/>
      <c r="CH996" s="86"/>
      <c r="CJ996" s="86"/>
      <c r="CL996" s="86"/>
      <c r="CN996" s="86"/>
      <c r="CP996" s="86"/>
      <c r="CR996" s="86"/>
      <c r="CT996" s="86"/>
      <c r="CV996" s="86"/>
      <c r="CX996" s="86"/>
      <c r="CZ996" s="86"/>
      <c r="DB996" s="86"/>
      <c r="DD996" s="86"/>
      <c r="DF996" s="86"/>
      <c r="DH996" s="86"/>
      <c r="DJ996" s="86"/>
      <c r="DL996" s="86"/>
      <c r="DN996" s="86"/>
      <c r="DP996" s="86"/>
      <c r="DR996" s="86"/>
      <c r="DT996" s="86"/>
      <c r="DV996" s="86"/>
      <c r="DX996" s="86"/>
      <c r="DZ996" s="86"/>
      <c r="EB996" s="86"/>
      <c r="ED996" s="86"/>
      <c r="EE996" s="86"/>
      <c r="EF996" s="86"/>
      <c r="EG996" s="86"/>
      <c r="EI996" s="87"/>
      <c r="EK996" s="86"/>
      <c r="EL996" s="87"/>
      <c r="EM996" s="88"/>
      <c r="EN996" s="86"/>
      <c r="EO996" s="87"/>
      <c r="EP996" s="86"/>
      <c r="EQ996" s="86"/>
      <c r="ER996" s="86"/>
      <c r="ES996" s="86"/>
      <c r="ET996" s="89"/>
    </row>
    <row r="997" spans="56:150" x14ac:dyDescent="0.2">
      <c r="BD997" s="86"/>
      <c r="BF997" s="86"/>
      <c r="BH997" s="86"/>
      <c r="BJ997" s="86"/>
      <c r="BL997" s="86"/>
      <c r="BN997" s="86"/>
      <c r="BP997" s="86"/>
      <c r="BR997" s="86"/>
      <c r="BT997" s="86"/>
      <c r="BV997" s="86"/>
      <c r="BX997" s="86"/>
      <c r="BZ997" s="86"/>
      <c r="CB997" s="86"/>
      <c r="CD997" s="86"/>
      <c r="CF997" s="86"/>
      <c r="CH997" s="86"/>
      <c r="CJ997" s="86"/>
      <c r="CL997" s="86"/>
      <c r="CN997" s="86"/>
      <c r="CP997" s="86"/>
      <c r="CR997" s="86"/>
      <c r="CT997" s="86"/>
      <c r="CV997" s="86"/>
      <c r="CX997" s="86"/>
      <c r="CZ997" s="86"/>
      <c r="DB997" s="86"/>
      <c r="DD997" s="86"/>
      <c r="DF997" s="86"/>
      <c r="DH997" s="86"/>
      <c r="DJ997" s="86"/>
      <c r="DL997" s="86"/>
      <c r="DN997" s="86"/>
      <c r="DP997" s="86"/>
      <c r="DR997" s="86"/>
      <c r="DT997" s="86"/>
      <c r="DV997" s="86"/>
      <c r="DX997" s="86"/>
      <c r="DZ997" s="86"/>
      <c r="EB997" s="86"/>
      <c r="ED997" s="86"/>
      <c r="EE997" s="86"/>
      <c r="EF997" s="86"/>
      <c r="EG997" s="86"/>
      <c r="EI997" s="87"/>
      <c r="EK997" s="86"/>
      <c r="EL997" s="87"/>
      <c r="EM997" s="88"/>
      <c r="EN997" s="86"/>
      <c r="EO997" s="87"/>
      <c r="EP997" s="86"/>
      <c r="EQ997" s="86"/>
      <c r="ER997" s="86"/>
      <c r="ES997" s="86"/>
      <c r="ET997" s="89"/>
    </row>
    <row r="998" spans="56:150" x14ac:dyDescent="0.2">
      <c r="BD998" s="86"/>
      <c r="BF998" s="86"/>
      <c r="BH998" s="86"/>
      <c r="BJ998" s="86"/>
      <c r="BL998" s="86"/>
      <c r="BN998" s="86"/>
      <c r="BP998" s="86"/>
      <c r="BR998" s="86"/>
      <c r="BT998" s="86"/>
      <c r="BV998" s="86"/>
      <c r="BX998" s="86"/>
      <c r="BZ998" s="86"/>
      <c r="CB998" s="86"/>
      <c r="CD998" s="86"/>
      <c r="CF998" s="86"/>
      <c r="CH998" s="86"/>
      <c r="CJ998" s="86"/>
      <c r="CL998" s="86"/>
      <c r="CN998" s="86"/>
      <c r="CP998" s="86"/>
      <c r="CR998" s="86"/>
      <c r="CT998" s="86"/>
      <c r="CV998" s="86"/>
      <c r="CX998" s="86"/>
      <c r="CZ998" s="86"/>
      <c r="DB998" s="86"/>
      <c r="DD998" s="86"/>
      <c r="DF998" s="86"/>
      <c r="DH998" s="86"/>
      <c r="DJ998" s="86"/>
      <c r="DL998" s="86"/>
      <c r="DN998" s="86"/>
      <c r="DP998" s="86"/>
      <c r="DR998" s="86"/>
      <c r="DT998" s="86"/>
      <c r="DV998" s="86"/>
      <c r="DX998" s="86"/>
      <c r="DZ998" s="86"/>
      <c r="EB998" s="86"/>
      <c r="ED998" s="86"/>
      <c r="EE998" s="86"/>
      <c r="EF998" s="86"/>
      <c r="EG998" s="86"/>
      <c r="EI998" s="87"/>
      <c r="EK998" s="86"/>
      <c r="EL998" s="87"/>
      <c r="EM998" s="88"/>
      <c r="EN998" s="86"/>
      <c r="EO998" s="87"/>
      <c r="EP998" s="86"/>
      <c r="EQ998" s="86"/>
      <c r="ER998" s="86"/>
      <c r="ES998" s="86"/>
      <c r="ET998" s="89"/>
    </row>
    <row r="999" spans="56:150" x14ac:dyDescent="0.2">
      <c r="BD999" s="86"/>
      <c r="BF999" s="86"/>
      <c r="BH999" s="86"/>
      <c r="BJ999" s="86"/>
      <c r="BL999" s="86"/>
      <c r="BN999" s="86"/>
      <c r="BP999" s="86"/>
      <c r="BR999" s="86"/>
      <c r="BT999" s="86"/>
      <c r="BV999" s="86"/>
      <c r="BX999" s="86"/>
      <c r="BZ999" s="86"/>
      <c r="CB999" s="86"/>
      <c r="CD999" s="86"/>
      <c r="CF999" s="86"/>
      <c r="CH999" s="86"/>
      <c r="CJ999" s="86"/>
      <c r="CL999" s="86"/>
      <c r="CN999" s="86"/>
      <c r="CP999" s="86"/>
      <c r="CR999" s="86"/>
      <c r="CT999" s="86"/>
      <c r="CV999" s="86"/>
      <c r="CX999" s="86"/>
      <c r="CZ999" s="86"/>
      <c r="DB999" s="86"/>
      <c r="DD999" s="86"/>
      <c r="DF999" s="86"/>
      <c r="DH999" s="86"/>
      <c r="DJ999" s="86"/>
      <c r="DL999" s="86"/>
      <c r="DN999" s="86"/>
      <c r="DP999" s="86"/>
      <c r="DR999" s="86"/>
      <c r="DT999" s="86"/>
      <c r="DV999" s="86"/>
      <c r="DX999" s="86"/>
      <c r="DZ999" s="86"/>
      <c r="EB999" s="86"/>
      <c r="ED999" s="86"/>
      <c r="EE999" s="86"/>
      <c r="EF999" s="86"/>
      <c r="EG999" s="86"/>
      <c r="EI999" s="87"/>
      <c r="EK999" s="86"/>
      <c r="EL999" s="87"/>
      <c r="EM999" s="88"/>
      <c r="EN999" s="86"/>
      <c r="EO999" s="87"/>
      <c r="EP999" s="86"/>
      <c r="EQ999" s="86"/>
      <c r="ER999" s="86"/>
      <c r="ES999" s="86"/>
      <c r="ET999" s="89"/>
    </row>
    <row r="1000" spans="56:150" x14ac:dyDescent="0.2">
      <c r="BD1000" s="86"/>
      <c r="BF1000" s="86"/>
      <c r="BH1000" s="86"/>
      <c r="BJ1000" s="86"/>
      <c r="BL1000" s="86"/>
      <c r="BN1000" s="86"/>
      <c r="BP1000" s="86"/>
      <c r="BR1000" s="86"/>
      <c r="BT1000" s="86"/>
      <c r="BV1000" s="86"/>
      <c r="BX1000" s="86"/>
      <c r="BZ1000" s="86"/>
      <c r="CB1000" s="86"/>
      <c r="CD1000" s="86"/>
      <c r="CF1000" s="86"/>
      <c r="CH1000" s="86"/>
      <c r="CJ1000" s="86"/>
      <c r="CL1000" s="86"/>
      <c r="CN1000" s="86"/>
      <c r="CP1000" s="86"/>
      <c r="CR1000" s="86"/>
      <c r="CT1000" s="86"/>
      <c r="CV1000" s="86"/>
      <c r="CX1000" s="86"/>
      <c r="CZ1000" s="86"/>
      <c r="DB1000" s="86"/>
      <c r="DD1000" s="86"/>
      <c r="DF1000" s="86"/>
      <c r="DH1000" s="86"/>
      <c r="DJ1000" s="86"/>
      <c r="DL1000" s="86"/>
      <c r="DN1000" s="86"/>
      <c r="DP1000" s="86"/>
      <c r="DR1000" s="86"/>
      <c r="DT1000" s="86"/>
      <c r="DV1000" s="86"/>
      <c r="DX1000" s="86"/>
      <c r="DZ1000" s="86"/>
      <c r="EB1000" s="86"/>
      <c r="ED1000" s="86"/>
      <c r="EE1000" s="86"/>
      <c r="EF1000" s="86"/>
      <c r="EG1000" s="86"/>
      <c r="EI1000" s="87"/>
      <c r="EK1000" s="86"/>
      <c r="EL1000" s="87"/>
      <c r="EM1000" s="88"/>
      <c r="EN1000" s="86"/>
      <c r="EO1000" s="87"/>
      <c r="EP1000" s="86"/>
      <c r="EQ1000" s="86"/>
      <c r="ER1000" s="86"/>
      <c r="ES1000" s="86"/>
      <c r="ET1000" s="89"/>
    </row>
    <row r="1001" spans="56:150" x14ac:dyDescent="0.2">
      <c r="BD1001" s="86"/>
      <c r="BF1001" s="86"/>
      <c r="BH1001" s="86"/>
      <c r="BJ1001" s="86"/>
      <c r="BL1001" s="86"/>
      <c r="BN1001" s="86"/>
      <c r="BP1001" s="86"/>
      <c r="BR1001" s="86"/>
      <c r="BT1001" s="86"/>
      <c r="BV1001" s="86"/>
      <c r="BX1001" s="86"/>
      <c r="BZ1001" s="86"/>
      <c r="CB1001" s="86"/>
      <c r="CD1001" s="86"/>
      <c r="CF1001" s="86"/>
      <c r="CH1001" s="86"/>
      <c r="CJ1001" s="86"/>
      <c r="CL1001" s="86"/>
      <c r="CN1001" s="86"/>
      <c r="CP1001" s="86"/>
      <c r="CR1001" s="86"/>
      <c r="CT1001" s="86"/>
      <c r="CV1001" s="86"/>
      <c r="CX1001" s="86"/>
      <c r="CZ1001" s="86"/>
      <c r="DB1001" s="86"/>
      <c r="DD1001" s="86"/>
      <c r="DF1001" s="86"/>
      <c r="DH1001" s="86"/>
      <c r="DJ1001" s="86"/>
      <c r="DL1001" s="86"/>
      <c r="DN1001" s="86"/>
      <c r="DP1001" s="86"/>
      <c r="DR1001" s="86"/>
      <c r="DT1001" s="86"/>
      <c r="DV1001" s="86"/>
      <c r="DX1001" s="86"/>
      <c r="DZ1001" s="86"/>
      <c r="EB1001" s="86"/>
      <c r="ED1001" s="86"/>
      <c r="EE1001" s="86"/>
      <c r="EF1001" s="86"/>
      <c r="EG1001" s="86"/>
      <c r="EI1001" s="87"/>
      <c r="EK1001" s="86"/>
      <c r="EL1001" s="87"/>
      <c r="EM1001" s="88"/>
      <c r="EN1001" s="86"/>
      <c r="EO1001" s="87"/>
      <c r="EP1001" s="86"/>
      <c r="EQ1001" s="86"/>
      <c r="ER1001" s="86"/>
      <c r="ES1001" s="86"/>
      <c r="ET1001" s="89"/>
    </row>
    <row r="1002" spans="56:150" x14ac:dyDescent="0.2">
      <c r="BD1002" s="86"/>
      <c r="BF1002" s="86"/>
      <c r="BH1002" s="86"/>
      <c r="BJ1002" s="86"/>
      <c r="BL1002" s="86"/>
      <c r="BN1002" s="86"/>
      <c r="BP1002" s="86"/>
      <c r="BR1002" s="86"/>
      <c r="BT1002" s="86"/>
      <c r="BV1002" s="86"/>
      <c r="BX1002" s="86"/>
      <c r="BZ1002" s="86"/>
      <c r="CB1002" s="86"/>
      <c r="CD1002" s="86"/>
      <c r="CF1002" s="86"/>
      <c r="CH1002" s="86"/>
      <c r="CJ1002" s="86"/>
      <c r="CL1002" s="86"/>
      <c r="CN1002" s="86"/>
      <c r="CP1002" s="86"/>
      <c r="CR1002" s="86"/>
      <c r="CT1002" s="86"/>
      <c r="CV1002" s="86"/>
      <c r="CX1002" s="86"/>
      <c r="CZ1002" s="86"/>
      <c r="DB1002" s="86"/>
      <c r="DD1002" s="86"/>
      <c r="DF1002" s="86"/>
      <c r="DH1002" s="86"/>
      <c r="DJ1002" s="86"/>
      <c r="DL1002" s="86"/>
      <c r="DN1002" s="86"/>
      <c r="DP1002" s="86"/>
      <c r="DR1002" s="86"/>
      <c r="DT1002" s="86"/>
      <c r="DV1002" s="86"/>
      <c r="DX1002" s="86"/>
      <c r="DZ1002" s="86"/>
      <c r="EB1002" s="86"/>
      <c r="ED1002" s="86"/>
      <c r="EE1002" s="86"/>
      <c r="EF1002" s="86"/>
      <c r="EG1002" s="86"/>
      <c r="EI1002" s="87"/>
      <c r="EK1002" s="86"/>
      <c r="EL1002" s="87"/>
      <c r="EM1002" s="88"/>
      <c r="EN1002" s="86"/>
      <c r="EO1002" s="87"/>
      <c r="EP1002" s="86"/>
      <c r="EQ1002" s="86"/>
      <c r="ER1002" s="86"/>
      <c r="ES1002" s="86"/>
      <c r="ET1002" s="89"/>
    </row>
    <row r="1003" spans="56:150" x14ac:dyDescent="0.2">
      <c r="BD1003" s="86"/>
      <c r="BF1003" s="86"/>
      <c r="BH1003" s="86"/>
      <c r="BJ1003" s="86"/>
      <c r="BL1003" s="86"/>
      <c r="BN1003" s="86"/>
      <c r="BP1003" s="86"/>
      <c r="BR1003" s="86"/>
      <c r="BT1003" s="86"/>
      <c r="BV1003" s="86"/>
      <c r="BX1003" s="86"/>
      <c r="BZ1003" s="86"/>
      <c r="CB1003" s="86"/>
      <c r="CD1003" s="86"/>
      <c r="CF1003" s="86"/>
      <c r="CH1003" s="86"/>
      <c r="CJ1003" s="86"/>
      <c r="CL1003" s="86"/>
      <c r="CN1003" s="86"/>
      <c r="CP1003" s="86"/>
      <c r="CR1003" s="86"/>
      <c r="CT1003" s="86"/>
      <c r="CV1003" s="86"/>
      <c r="CX1003" s="86"/>
      <c r="CZ1003" s="86"/>
      <c r="DB1003" s="86"/>
      <c r="DD1003" s="86"/>
      <c r="DF1003" s="86"/>
      <c r="DH1003" s="86"/>
      <c r="DJ1003" s="86"/>
      <c r="DL1003" s="86"/>
      <c r="DN1003" s="86"/>
      <c r="DP1003" s="86"/>
      <c r="DR1003" s="86"/>
      <c r="DT1003" s="86"/>
      <c r="DV1003" s="86"/>
      <c r="DX1003" s="86"/>
      <c r="DZ1003" s="86"/>
      <c r="EB1003" s="86"/>
      <c r="ED1003" s="86"/>
      <c r="EE1003" s="86"/>
      <c r="EF1003" s="86"/>
      <c r="EG1003" s="86"/>
      <c r="EI1003" s="87"/>
      <c r="EK1003" s="86"/>
      <c r="EL1003" s="87"/>
      <c r="EM1003" s="88"/>
      <c r="EN1003" s="86"/>
      <c r="EO1003" s="87"/>
      <c r="EP1003" s="86"/>
      <c r="EQ1003" s="86"/>
      <c r="ER1003" s="86"/>
      <c r="ES1003" s="86"/>
      <c r="ET1003" s="89"/>
    </row>
    <row r="1004" spans="56:150" x14ac:dyDescent="0.2">
      <c r="BD1004" s="86"/>
      <c r="BF1004" s="86"/>
      <c r="BH1004" s="86"/>
      <c r="BJ1004" s="86"/>
      <c r="BL1004" s="86"/>
      <c r="BN1004" s="86"/>
      <c r="BP1004" s="86"/>
      <c r="BR1004" s="86"/>
      <c r="BT1004" s="86"/>
      <c r="BV1004" s="86"/>
      <c r="BX1004" s="86"/>
      <c r="BZ1004" s="86"/>
      <c r="CB1004" s="86"/>
      <c r="CD1004" s="86"/>
      <c r="CF1004" s="86"/>
      <c r="CH1004" s="86"/>
      <c r="CJ1004" s="86"/>
      <c r="CL1004" s="86"/>
      <c r="CN1004" s="86"/>
      <c r="CP1004" s="86"/>
      <c r="CR1004" s="86"/>
      <c r="CT1004" s="86"/>
      <c r="CV1004" s="86"/>
      <c r="CX1004" s="86"/>
      <c r="CZ1004" s="86"/>
      <c r="DB1004" s="86"/>
      <c r="DD1004" s="86"/>
      <c r="DF1004" s="86"/>
      <c r="DH1004" s="86"/>
      <c r="DJ1004" s="86"/>
      <c r="DL1004" s="86"/>
      <c r="DN1004" s="86"/>
      <c r="DP1004" s="86"/>
      <c r="DR1004" s="86"/>
      <c r="DT1004" s="86"/>
      <c r="DV1004" s="86"/>
      <c r="DX1004" s="86"/>
      <c r="DZ1004" s="86"/>
      <c r="EB1004" s="86"/>
      <c r="ED1004" s="86"/>
      <c r="EE1004" s="86"/>
      <c r="EF1004" s="86"/>
      <c r="EG1004" s="86"/>
      <c r="EI1004" s="87"/>
      <c r="EK1004" s="86"/>
      <c r="EL1004" s="87"/>
      <c r="EM1004" s="88"/>
      <c r="EN1004" s="86"/>
      <c r="EO1004" s="87"/>
      <c r="EP1004" s="86"/>
      <c r="EQ1004" s="86"/>
      <c r="ER1004" s="86"/>
      <c r="ES1004" s="86"/>
      <c r="ET1004" s="89"/>
    </row>
    <row r="1005" spans="56:150" x14ac:dyDescent="0.2">
      <c r="BD1005" s="86"/>
      <c r="BF1005" s="86"/>
      <c r="BH1005" s="86"/>
      <c r="BJ1005" s="86"/>
      <c r="BL1005" s="86"/>
      <c r="BN1005" s="86"/>
      <c r="BP1005" s="86"/>
      <c r="BR1005" s="86"/>
      <c r="BT1005" s="86"/>
      <c r="BV1005" s="86"/>
      <c r="BX1005" s="86"/>
      <c r="BZ1005" s="86"/>
      <c r="CB1005" s="86"/>
      <c r="CD1005" s="86"/>
      <c r="CF1005" s="86"/>
      <c r="CH1005" s="86"/>
      <c r="CJ1005" s="86"/>
      <c r="CL1005" s="86"/>
      <c r="CN1005" s="86"/>
      <c r="CP1005" s="86"/>
      <c r="CR1005" s="86"/>
      <c r="CT1005" s="86"/>
      <c r="CV1005" s="86"/>
      <c r="CX1005" s="86"/>
      <c r="CZ1005" s="86"/>
      <c r="DB1005" s="86"/>
      <c r="DD1005" s="86"/>
      <c r="DF1005" s="86"/>
      <c r="DH1005" s="86"/>
      <c r="DJ1005" s="86"/>
      <c r="DL1005" s="86"/>
      <c r="DN1005" s="86"/>
      <c r="DP1005" s="86"/>
      <c r="DR1005" s="86"/>
      <c r="DT1005" s="86"/>
      <c r="DV1005" s="86"/>
      <c r="DX1005" s="86"/>
      <c r="DZ1005" s="86"/>
      <c r="EB1005" s="86"/>
      <c r="ED1005" s="86"/>
      <c r="EE1005" s="86"/>
      <c r="EF1005" s="86"/>
      <c r="EG1005" s="86"/>
      <c r="EI1005" s="87"/>
      <c r="EK1005" s="86"/>
      <c r="EL1005" s="87"/>
      <c r="EM1005" s="88"/>
      <c r="EN1005" s="86"/>
      <c r="EO1005" s="87"/>
      <c r="EP1005" s="86"/>
      <c r="EQ1005" s="86"/>
      <c r="ER1005" s="86"/>
      <c r="ES1005" s="86"/>
      <c r="ET1005" s="89"/>
    </row>
    <row r="1006" spans="56:150" x14ac:dyDescent="0.2">
      <c r="BD1006" s="86"/>
      <c r="BF1006" s="86"/>
      <c r="BH1006" s="86"/>
      <c r="BJ1006" s="86"/>
      <c r="BL1006" s="86"/>
      <c r="BN1006" s="86"/>
      <c r="BP1006" s="86"/>
      <c r="BR1006" s="86"/>
      <c r="BT1006" s="86"/>
      <c r="BV1006" s="86"/>
      <c r="BX1006" s="86"/>
      <c r="BZ1006" s="86"/>
      <c r="CB1006" s="86"/>
      <c r="CD1006" s="86"/>
      <c r="CF1006" s="86"/>
      <c r="CH1006" s="86"/>
      <c r="CJ1006" s="86"/>
      <c r="CL1006" s="86"/>
      <c r="CN1006" s="86"/>
      <c r="CP1006" s="86"/>
      <c r="CR1006" s="86"/>
      <c r="CT1006" s="86"/>
      <c r="CV1006" s="86"/>
      <c r="CX1006" s="86"/>
      <c r="CZ1006" s="86"/>
      <c r="DB1006" s="86"/>
      <c r="DD1006" s="86"/>
      <c r="DF1006" s="86"/>
      <c r="DH1006" s="86"/>
      <c r="DJ1006" s="86"/>
      <c r="DL1006" s="86"/>
      <c r="DN1006" s="86"/>
      <c r="DP1006" s="86"/>
      <c r="DR1006" s="86"/>
      <c r="DT1006" s="86"/>
      <c r="DV1006" s="86"/>
      <c r="DX1006" s="86"/>
      <c r="DZ1006" s="86"/>
      <c r="EB1006" s="86"/>
      <c r="ED1006" s="86"/>
      <c r="EE1006" s="86"/>
      <c r="EF1006" s="86"/>
      <c r="EG1006" s="86"/>
      <c r="EI1006" s="87"/>
      <c r="EK1006" s="86"/>
      <c r="EL1006" s="87"/>
      <c r="EM1006" s="88"/>
      <c r="EN1006" s="86"/>
      <c r="EO1006" s="87"/>
      <c r="EP1006" s="86"/>
      <c r="EQ1006" s="86"/>
      <c r="ER1006" s="86"/>
      <c r="ES1006" s="86"/>
      <c r="ET1006" s="89"/>
    </row>
    <row r="1007" spans="56:150" x14ac:dyDescent="0.2">
      <c r="BD1007" s="86"/>
      <c r="BF1007" s="86"/>
      <c r="BH1007" s="86"/>
      <c r="BJ1007" s="86"/>
      <c r="BL1007" s="86"/>
      <c r="BN1007" s="86"/>
      <c r="BP1007" s="86"/>
      <c r="BR1007" s="86"/>
      <c r="BT1007" s="86"/>
      <c r="BV1007" s="86"/>
      <c r="BX1007" s="86"/>
      <c r="BZ1007" s="86"/>
      <c r="CB1007" s="86"/>
      <c r="CD1007" s="86"/>
      <c r="CF1007" s="86"/>
      <c r="CH1007" s="86"/>
      <c r="CJ1007" s="86"/>
      <c r="CL1007" s="86"/>
      <c r="CN1007" s="86"/>
      <c r="CP1007" s="86"/>
      <c r="CR1007" s="86"/>
      <c r="CT1007" s="86"/>
      <c r="CV1007" s="86"/>
      <c r="CX1007" s="86"/>
      <c r="CZ1007" s="86"/>
      <c r="DB1007" s="86"/>
      <c r="DD1007" s="86"/>
      <c r="DF1007" s="86"/>
      <c r="DH1007" s="86"/>
      <c r="DJ1007" s="86"/>
      <c r="DL1007" s="86"/>
      <c r="DN1007" s="86"/>
      <c r="DP1007" s="86"/>
      <c r="DR1007" s="86"/>
      <c r="DT1007" s="86"/>
      <c r="DV1007" s="86"/>
      <c r="DX1007" s="86"/>
      <c r="DZ1007" s="86"/>
      <c r="EB1007" s="86"/>
      <c r="ED1007" s="86"/>
      <c r="EE1007" s="86"/>
      <c r="EF1007" s="86"/>
      <c r="EG1007" s="86"/>
      <c r="EI1007" s="87"/>
      <c r="EK1007" s="86"/>
      <c r="EL1007" s="87"/>
      <c r="EM1007" s="88"/>
      <c r="EN1007" s="86"/>
      <c r="EO1007" s="87"/>
      <c r="EP1007" s="86"/>
      <c r="EQ1007" s="86"/>
      <c r="ER1007" s="86"/>
      <c r="ES1007" s="86"/>
      <c r="ET1007" s="89"/>
    </row>
    <row r="1008" spans="56:150" x14ac:dyDescent="0.2">
      <c r="BD1008" s="86"/>
      <c r="BF1008" s="86"/>
      <c r="BH1008" s="86"/>
      <c r="BJ1008" s="86"/>
      <c r="BL1008" s="86"/>
      <c r="BN1008" s="86"/>
      <c r="BP1008" s="86"/>
      <c r="BR1008" s="86"/>
      <c r="BT1008" s="86"/>
      <c r="BV1008" s="86"/>
      <c r="BX1008" s="86"/>
      <c r="BZ1008" s="86"/>
      <c r="CB1008" s="86"/>
      <c r="CD1008" s="86"/>
      <c r="CF1008" s="86"/>
      <c r="CH1008" s="86"/>
      <c r="CJ1008" s="86"/>
      <c r="CL1008" s="86"/>
      <c r="CN1008" s="86"/>
      <c r="CP1008" s="86"/>
      <c r="CR1008" s="86"/>
      <c r="CT1008" s="86"/>
      <c r="CV1008" s="86"/>
      <c r="CX1008" s="86"/>
      <c r="CZ1008" s="86"/>
      <c r="DB1008" s="86"/>
      <c r="DD1008" s="86"/>
      <c r="DF1008" s="86"/>
      <c r="DH1008" s="86"/>
      <c r="DJ1008" s="86"/>
      <c r="DL1008" s="86"/>
      <c r="DN1008" s="86"/>
      <c r="DP1008" s="86"/>
      <c r="DR1008" s="86"/>
      <c r="DT1008" s="86"/>
      <c r="DV1008" s="86"/>
      <c r="DX1008" s="86"/>
      <c r="DZ1008" s="86"/>
      <c r="EB1008" s="86"/>
      <c r="ED1008" s="86"/>
      <c r="EE1008" s="86"/>
      <c r="EF1008" s="86"/>
      <c r="EG1008" s="86"/>
      <c r="EI1008" s="87"/>
      <c r="EK1008" s="86"/>
      <c r="EL1008" s="87"/>
      <c r="EM1008" s="88"/>
      <c r="EN1008" s="86"/>
      <c r="EO1008" s="87"/>
      <c r="EP1008" s="86"/>
      <c r="EQ1008" s="86"/>
      <c r="ER1008" s="86"/>
      <c r="ES1008" s="86"/>
      <c r="ET1008" s="89"/>
    </row>
    <row r="1009" spans="56:150" x14ac:dyDescent="0.2">
      <c r="BD1009" s="86"/>
      <c r="BF1009" s="86"/>
      <c r="BH1009" s="86"/>
      <c r="BJ1009" s="86"/>
      <c r="BL1009" s="86"/>
      <c r="BN1009" s="86"/>
      <c r="BP1009" s="86"/>
      <c r="BR1009" s="86"/>
      <c r="BT1009" s="86"/>
      <c r="BV1009" s="86"/>
      <c r="BX1009" s="86"/>
      <c r="BZ1009" s="86"/>
      <c r="CB1009" s="86"/>
      <c r="CD1009" s="86"/>
      <c r="CF1009" s="86"/>
      <c r="CH1009" s="86"/>
      <c r="CJ1009" s="86"/>
      <c r="CL1009" s="86"/>
      <c r="CN1009" s="86"/>
      <c r="CP1009" s="86"/>
      <c r="CR1009" s="86"/>
      <c r="CT1009" s="86"/>
      <c r="CV1009" s="86"/>
      <c r="CX1009" s="86"/>
      <c r="CZ1009" s="86"/>
      <c r="DB1009" s="86"/>
      <c r="DD1009" s="86"/>
      <c r="DF1009" s="86"/>
      <c r="DH1009" s="86"/>
      <c r="DJ1009" s="86"/>
      <c r="DL1009" s="86"/>
      <c r="DN1009" s="86"/>
      <c r="DP1009" s="86"/>
      <c r="DR1009" s="86"/>
      <c r="DT1009" s="86"/>
      <c r="DV1009" s="86"/>
      <c r="DX1009" s="86"/>
      <c r="DZ1009" s="86"/>
      <c r="EB1009" s="86"/>
      <c r="ED1009" s="86"/>
      <c r="EE1009" s="86"/>
      <c r="EF1009" s="86"/>
      <c r="EG1009" s="86"/>
      <c r="EI1009" s="87"/>
      <c r="EK1009" s="86"/>
      <c r="EL1009" s="87"/>
      <c r="EM1009" s="88"/>
      <c r="EN1009" s="86"/>
      <c r="EO1009" s="87"/>
      <c r="EP1009" s="86"/>
      <c r="EQ1009" s="86"/>
      <c r="ER1009" s="86"/>
      <c r="ES1009" s="86"/>
      <c r="ET1009" s="89"/>
    </row>
    <row r="1010" spans="56:150" x14ac:dyDescent="0.2">
      <c r="BD1010" s="86"/>
      <c r="BF1010" s="86"/>
      <c r="BH1010" s="86"/>
      <c r="BJ1010" s="86"/>
      <c r="BL1010" s="86"/>
      <c r="BN1010" s="86"/>
      <c r="BP1010" s="86"/>
      <c r="BR1010" s="86"/>
      <c r="BT1010" s="86"/>
      <c r="BV1010" s="86"/>
      <c r="BX1010" s="86"/>
      <c r="BZ1010" s="86"/>
      <c r="CB1010" s="86"/>
      <c r="CD1010" s="86"/>
      <c r="CF1010" s="86"/>
      <c r="CH1010" s="86"/>
      <c r="CJ1010" s="86"/>
      <c r="CL1010" s="86"/>
      <c r="CN1010" s="86"/>
      <c r="CP1010" s="86"/>
      <c r="CR1010" s="86"/>
      <c r="CT1010" s="86"/>
      <c r="CV1010" s="86"/>
      <c r="CX1010" s="86"/>
      <c r="CZ1010" s="86"/>
      <c r="DB1010" s="86"/>
      <c r="DD1010" s="86"/>
      <c r="DF1010" s="86"/>
      <c r="DH1010" s="86"/>
      <c r="DJ1010" s="86"/>
      <c r="DL1010" s="86"/>
      <c r="DN1010" s="86"/>
      <c r="DP1010" s="86"/>
      <c r="DR1010" s="86"/>
      <c r="DT1010" s="86"/>
      <c r="DV1010" s="86"/>
      <c r="DX1010" s="86"/>
      <c r="DZ1010" s="86"/>
      <c r="EB1010" s="86"/>
      <c r="ED1010" s="86"/>
      <c r="EE1010" s="86"/>
      <c r="EF1010" s="86"/>
      <c r="EG1010" s="86"/>
      <c r="EI1010" s="87"/>
      <c r="EK1010" s="86"/>
      <c r="EL1010" s="87"/>
      <c r="EM1010" s="88"/>
      <c r="EN1010" s="86"/>
      <c r="EO1010" s="87"/>
      <c r="EP1010" s="86"/>
      <c r="EQ1010" s="86"/>
      <c r="ER1010" s="86"/>
      <c r="ES1010" s="86"/>
      <c r="ET1010" s="89"/>
    </row>
    <row r="1011" spans="56:150" x14ac:dyDescent="0.2">
      <c r="BD1011" s="86"/>
      <c r="BF1011" s="86"/>
      <c r="BH1011" s="86"/>
      <c r="BJ1011" s="86"/>
      <c r="BL1011" s="86"/>
      <c r="BN1011" s="86"/>
      <c r="BP1011" s="86"/>
      <c r="BR1011" s="86"/>
      <c r="BT1011" s="86"/>
      <c r="BV1011" s="86"/>
      <c r="BX1011" s="86"/>
      <c r="BZ1011" s="86"/>
      <c r="CB1011" s="86"/>
      <c r="CD1011" s="86"/>
      <c r="CF1011" s="86"/>
      <c r="CH1011" s="86"/>
      <c r="CJ1011" s="86"/>
      <c r="CL1011" s="86"/>
      <c r="CN1011" s="86"/>
      <c r="CP1011" s="86"/>
      <c r="CR1011" s="86"/>
      <c r="CT1011" s="86"/>
      <c r="CV1011" s="86"/>
      <c r="CX1011" s="86"/>
      <c r="CZ1011" s="86"/>
      <c r="DB1011" s="86"/>
      <c r="DD1011" s="86"/>
      <c r="DF1011" s="86"/>
      <c r="DH1011" s="86"/>
      <c r="DJ1011" s="86"/>
      <c r="DL1011" s="86"/>
      <c r="DN1011" s="86"/>
      <c r="DP1011" s="86"/>
      <c r="DR1011" s="86"/>
      <c r="DT1011" s="86"/>
      <c r="DV1011" s="86"/>
      <c r="DX1011" s="86"/>
      <c r="DZ1011" s="86"/>
      <c r="EB1011" s="86"/>
      <c r="ED1011" s="86"/>
      <c r="EE1011" s="86"/>
      <c r="EF1011" s="86"/>
      <c r="EG1011" s="86"/>
      <c r="EI1011" s="87"/>
      <c r="EK1011" s="86"/>
      <c r="EL1011" s="87"/>
      <c r="EM1011" s="88"/>
      <c r="EN1011" s="86"/>
      <c r="EO1011" s="87"/>
      <c r="EP1011" s="86"/>
      <c r="EQ1011" s="86"/>
      <c r="ER1011" s="86"/>
      <c r="ES1011" s="86"/>
      <c r="ET1011" s="89"/>
    </row>
    <row r="1012" spans="56:150" x14ac:dyDescent="0.2">
      <c r="BD1012" s="86"/>
      <c r="BF1012" s="86"/>
      <c r="BH1012" s="86"/>
      <c r="BJ1012" s="86"/>
      <c r="BL1012" s="86"/>
      <c r="BN1012" s="86"/>
      <c r="BP1012" s="86"/>
      <c r="BR1012" s="86"/>
      <c r="BT1012" s="86"/>
      <c r="BV1012" s="86"/>
      <c r="BX1012" s="86"/>
      <c r="BZ1012" s="86"/>
      <c r="CB1012" s="86"/>
      <c r="CD1012" s="86"/>
      <c r="CF1012" s="86"/>
      <c r="CH1012" s="86"/>
      <c r="CJ1012" s="86"/>
      <c r="CL1012" s="86"/>
      <c r="CN1012" s="86"/>
      <c r="CP1012" s="86"/>
      <c r="CR1012" s="86"/>
      <c r="CT1012" s="86"/>
      <c r="CV1012" s="86"/>
      <c r="CX1012" s="86"/>
      <c r="CZ1012" s="86"/>
      <c r="DB1012" s="86"/>
      <c r="DD1012" s="86"/>
      <c r="DF1012" s="86"/>
      <c r="DH1012" s="86"/>
      <c r="DJ1012" s="86"/>
      <c r="DL1012" s="86"/>
      <c r="DN1012" s="86"/>
      <c r="DP1012" s="86"/>
      <c r="DR1012" s="86"/>
      <c r="DT1012" s="86"/>
      <c r="DV1012" s="86"/>
      <c r="DX1012" s="86"/>
      <c r="DZ1012" s="86"/>
      <c r="EB1012" s="86"/>
      <c r="ED1012" s="86"/>
      <c r="EE1012" s="86"/>
      <c r="EF1012" s="86"/>
      <c r="EG1012" s="86"/>
      <c r="EI1012" s="87"/>
      <c r="EK1012" s="86"/>
      <c r="EL1012" s="87"/>
      <c r="EM1012" s="88"/>
      <c r="EN1012" s="86"/>
      <c r="EO1012" s="87"/>
      <c r="EP1012" s="86"/>
      <c r="EQ1012" s="86"/>
      <c r="ER1012" s="86"/>
      <c r="ES1012" s="86"/>
      <c r="ET1012" s="89"/>
    </row>
    <row r="1013" spans="56:150" x14ac:dyDescent="0.2">
      <c r="BD1013" s="86"/>
      <c r="BF1013" s="86"/>
      <c r="BH1013" s="86"/>
      <c r="BJ1013" s="86"/>
      <c r="BL1013" s="86"/>
      <c r="BN1013" s="86"/>
      <c r="BP1013" s="86"/>
      <c r="BR1013" s="86"/>
      <c r="BT1013" s="86"/>
      <c r="BV1013" s="86"/>
      <c r="BX1013" s="86"/>
      <c r="BZ1013" s="86"/>
      <c r="CB1013" s="86"/>
      <c r="CD1013" s="86"/>
      <c r="CF1013" s="86"/>
      <c r="CH1013" s="86"/>
      <c r="CJ1013" s="86"/>
      <c r="CL1013" s="86"/>
      <c r="CN1013" s="86"/>
      <c r="CP1013" s="86"/>
      <c r="CR1013" s="86"/>
      <c r="CT1013" s="86"/>
      <c r="CV1013" s="86"/>
      <c r="CX1013" s="86"/>
      <c r="CZ1013" s="86"/>
      <c r="DB1013" s="86"/>
      <c r="DD1013" s="86"/>
      <c r="DF1013" s="86"/>
      <c r="DH1013" s="86"/>
      <c r="DJ1013" s="86"/>
      <c r="DL1013" s="86"/>
      <c r="DN1013" s="86"/>
      <c r="DP1013" s="86"/>
      <c r="DR1013" s="86"/>
      <c r="DT1013" s="86"/>
      <c r="DV1013" s="86"/>
      <c r="DX1013" s="86"/>
      <c r="DZ1013" s="86"/>
      <c r="EB1013" s="86"/>
      <c r="ED1013" s="86"/>
      <c r="EE1013" s="86"/>
      <c r="EF1013" s="86"/>
      <c r="EG1013" s="86"/>
      <c r="EI1013" s="87"/>
      <c r="EK1013" s="86"/>
      <c r="EL1013" s="87"/>
      <c r="EM1013" s="88"/>
      <c r="EN1013" s="86"/>
      <c r="EO1013" s="87"/>
      <c r="EP1013" s="86"/>
      <c r="EQ1013" s="86"/>
      <c r="ER1013" s="86"/>
      <c r="ES1013" s="86"/>
      <c r="ET1013" s="89"/>
    </row>
    <row r="1014" spans="56:150" x14ac:dyDescent="0.2">
      <c r="BD1014" s="86"/>
      <c r="BF1014" s="86"/>
      <c r="BH1014" s="86"/>
      <c r="BJ1014" s="86"/>
      <c r="BL1014" s="86"/>
      <c r="BN1014" s="86"/>
      <c r="BP1014" s="86"/>
      <c r="BR1014" s="86"/>
      <c r="BT1014" s="86"/>
      <c r="BV1014" s="86"/>
      <c r="BX1014" s="86"/>
      <c r="BZ1014" s="86"/>
      <c r="CB1014" s="86"/>
      <c r="CD1014" s="86"/>
      <c r="CF1014" s="86"/>
      <c r="CH1014" s="86"/>
      <c r="CJ1014" s="86"/>
      <c r="CL1014" s="86"/>
      <c r="CN1014" s="86"/>
      <c r="CP1014" s="86"/>
      <c r="CR1014" s="86"/>
      <c r="CT1014" s="86"/>
      <c r="CV1014" s="86"/>
      <c r="CX1014" s="86"/>
      <c r="CZ1014" s="86"/>
      <c r="DB1014" s="86"/>
      <c r="DD1014" s="86"/>
      <c r="DF1014" s="86"/>
      <c r="DH1014" s="86"/>
      <c r="DJ1014" s="86"/>
      <c r="DL1014" s="86"/>
      <c r="DN1014" s="86"/>
      <c r="DP1014" s="86"/>
      <c r="DR1014" s="86"/>
      <c r="DT1014" s="86"/>
      <c r="DV1014" s="86"/>
      <c r="DX1014" s="86"/>
      <c r="DZ1014" s="86"/>
      <c r="EB1014" s="86"/>
      <c r="ED1014" s="86"/>
      <c r="EE1014" s="86"/>
      <c r="EF1014" s="86"/>
      <c r="EG1014" s="86"/>
      <c r="EI1014" s="87"/>
      <c r="EK1014" s="86"/>
      <c r="EL1014" s="87"/>
      <c r="EM1014" s="88"/>
      <c r="EN1014" s="86"/>
      <c r="EO1014" s="87"/>
      <c r="EP1014" s="86"/>
      <c r="EQ1014" s="86"/>
      <c r="ER1014" s="86"/>
      <c r="ES1014" s="86"/>
      <c r="ET1014" s="89"/>
    </row>
    <row r="1015" spans="56:150" x14ac:dyDescent="0.2">
      <c r="BD1015" s="86"/>
      <c r="BF1015" s="86"/>
      <c r="BH1015" s="86"/>
      <c r="BJ1015" s="86"/>
      <c r="BL1015" s="86"/>
      <c r="BN1015" s="86"/>
      <c r="BP1015" s="86"/>
      <c r="BR1015" s="86"/>
      <c r="BT1015" s="86"/>
      <c r="BV1015" s="86"/>
      <c r="BX1015" s="86"/>
      <c r="BZ1015" s="86"/>
      <c r="CB1015" s="86"/>
      <c r="CD1015" s="86"/>
      <c r="CF1015" s="86"/>
      <c r="CH1015" s="86"/>
      <c r="CJ1015" s="86"/>
      <c r="CL1015" s="86"/>
      <c r="CN1015" s="86"/>
      <c r="CP1015" s="86"/>
      <c r="CR1015" s="86"/>
      <c r="CT1015" s="86"/>
      <c r="CV1015" s="86"/>
      <c r="CX1015" s="86"/>
      <c r="CZ1015" s="86"/>
      <c r="DB1015" s="86"/>
      <c r="DD1015" s="86"/>
      <c r="DF1015" s="86"/>
      <c r="DH1015" s="86"/>
      <c r="DJ1015" s="86"/>
      <c r="DL1015" s="86"/>
      <c r="DN1015" s="86"/>
      <c r="DP1015" s="86"/>
      <c r="DR1015" s="86"/>
      <c r="DT1015" s="86"/>
      <c r="DV1015" s="86"/>
      <c r="DX1015" s="86"/>
      <c r="DZ1015" s="86"/>
      <c r="EB1015" s="86"/>
      <c r="ED1015" s="86"/>
      <c r="EE1015" s="86"/>
      <c r="EF1015" s="86"/>
      <c r="EG1015" s="86"/>
      <c r="EI1015" s="87"/>
      <c r="EK1015" s="86"/>
      <c r="EL1015" s="87"/>
      <c r="EM1015" s="88"/>
      <c r="EN1015" s="86"/>
      <c r="EO1015" s="87"/>
      <c r="EP1015" s="86"/>
      <c r="EQ1015" s="86"/>
      <c r="ER1015" s="86"/>
      <c r="ES1015" s="86"/>
      <c r="ET1015" s="89"/>
    </row>
    <row r="1016" spans="56:150" x14ac:dyDescent="0.2">
      <c r="BD1016" s="86"/>
      <c r="BF1016" s="86"/>
      <c r="BH1016" s="86"/>
      <c r="BJ1016" s="86"/>
      <c r="BL1016" s="86"/>
      <c r="BN1016" s="86"/>
      <c r="BP1016" s="86"/>
      <c r="BR1016" s="86"/>
      <c r="BT1016" s="86"/>
      <c r="BV1016" s="86"/>
      <c r="BX1016" s="86"/>
      <c r="BZ1016" s="86"/>
      <c r="CB1016" s="86"/>
      <c r="CD1016" s="86"/>
      <c r="CF1016" s="86"/>
      <c r="CH1016" s="86"/>
      <c r="CJ1016" s="86"/>
      <c r="CL1016" s="86"/>
      <c r="CN1016" s="86"/>
      <c r="CP1016" s="86"/>
      <c r="CR1016" s="86"/>
      <c r="CT1016" s="86"/>
      <c r="CV1016" s="86"/>
      <c r="CX1016" s="86"/>
      <c r="CZ1016" s="86"/>
      <c r="DB1016" s="86"/>
      <c r="DD1016" s="86"/>
      <c r="DF1016" s="86"/>
      <c r="DH1016" s="86"/>
      <c r="DJ1016" s="86"/>
      <c r="DL1016" s="86"/>
      <c r="DN1016" s="86"/>
      <c r="DP1016" s="86"/>
      <c r="DR1016" s="86"/>
      <c r="DT1016" s="86"/>
      <c r="DV1016" s="86"/>
      <c r="DX1016" s="86"/>
      <c r="DZ1016" s="86"/>
      <c r="EB1016" s="86"/>
      <c r="ED1016" s="86"/>
      <c r="EE1016" s="86"/>
      <c r="EF1016" s="86"/>
      <c r="EG1016" s="86"/>
      <c r="EI1016" s="87"/>
      <c r="EK1016" s="86"/>
      <c r="EL1016" s="87"/>
      <c r="EM1016" s="88"/>
      <c r="EN1016" s="86"/>
      <c r="EO1016" s="87"/>
      <c r="EP1016" s="86"/>
      <c r="EQ1016" s="86"/>
      <c r="ER1016" s="86"/>
      <c r="ES1016" s="86"/>
      <c r="ET1016" s="89"/>
    </row>
    <row r="1017" spans="56:150" x14ac:dyDescent="0.2">
      <c r="BD1017" s="86"/>
      <c r="BF1017" s="86"/>
      <c r="BH1017" s="86"/>
      <c r="BJ1017" s="86"/>
      <c r="BL1017" s="86"/>
      <c r="BN1017" s="86"/>
      <c r="BP1017" s="86"/>
      <c r="BR1017" s="86"/>
      <c r="BT1017" s="86"/>
      <c r="BV1017" s="86"/>
      <c r="BX1017" s="86"/>
      <c r="BZ1017" s="86"/>
      <c r="CB1017" s="86"/>
      <c r="CD1017" s="86"/>
      <c r="CF1017" s="86"/>
      <c r="CH1017" s="86"/>
      <c r="CJ1017" s="86"/>
      <c r="CL1017" s="86"/>
      <c r="CN1017" s="86"/>
      <c r="CP1017" s="86"/>
      <c r="CR1017" s="86"/>
      <c r="CT1017" s="86"/>
      <c r="CV1017" s="86"/>
      <c r="CX1017" s="86"/>
      <c r="CZ1017" s="86"/>
      <c r="DB1017" s="86"/>
      <c r="DD1017" s="86"/>
      <c r="DF1017" s="86"/>
      <c r="DH1017" s="86"/>
      <c r="DJ1017" s="86"/>
      <c r="DL1017" s="86"/>
      <c r="DN1017" s="86"/>
      <c r="DP1017" s="86"/>
      <c r="DR1017" s="86"/>
      <c r="DT1017" s="86"/>
      <c r="DV1017" s="86"/>
      <c r="DX1017" s="86"/>
      <c r="DZ1017" s="86"/>
      <c r="EB1017" s="86"/>
      <c r="ED1017" s="86"/>
      <c r="EE1017" s="86"/>
      <c r="EF1017" s="86"/>
      <c r="EG1017" s="86"/>
      <c r="EI1017" s="87"/>
      <c r="EK1017" s="86"/>
      <c r="EL1017" s="87"/>
      <c r="EM1017" s="88"/>
      <c r="EN1017" s="86"/>
      <c r="EO1017" s="87"/>
      <c r="EP1017" s="86"/>
      <c r="EQ1017" s="86"/>
      <c r="ER1017" s="86"/>
      <c r="ES1017" s="86"/>
      <c r="ET1017" s="89"/>
    </row>
    <row r="1018" spans="56:150" x14ac:dyDescent="0.2">
      <c r="BD1018" s="86"/>
      <c r="BF1018" s="86"/>
      <c r="BH1018" s="86"/>
      <c r="BJ1018" s="86"/>
      <c r="BL1018" s="86"/>
      <c r="BN1018" s="86"/>
      <c r="BP1018" s="86"/>
      <c r="BR1018" s="86"/>
      <c r="BT1018" s="86"/>
      <c r="BV1018" s="86"/>
      <c r="BX1018" s="86"/>
      <c r="BZ1018" s="86"/>
      <c r="CB1018" s="86"/>
      <c r="CD1018" s="86"/>
      <c r="CF1018" s="86"/>
      <c r="CH1018" s="86"/>
      <c r="CJ1018" s="86"/>
      <c r="CL1018" s="86"/>
      <c r="CN1018" s="86"/>
      <c r="CP1018" s="86"/>
      <c r="CR1018" s="86"/>
      <c r="CT1018" s="86"/>
      <c r="CV1018" s="86"/>
      <c r="CX1018" s="86"/>
      <c r="CZ1018" s="86"/>
      <c r="DB1018" s="86"/>
      <c r="DD1018" s="86"/>
      <c r="DF1018" s="86"/>
      <c r="DH1018" s="86"/>
      <c r="DJ1018" s="86"/>
      <c r="DL1018" s="86"/>
      <c r="DN1018" s="86"/>
      <c r="DP1018" s="86"/>
      <c r="DR1018" s="86"/>
      <c r="DT1018" s="86"/>
      <c r="DV1018" s="86"/>
      <c r="DX1018" s="86"/>
      <c r="DZ1018" s="86"/>
      <c r="EB1018" s="86"/>
      <c r="ED1018" s="86"/>
      <c r="EE1018" s="86"/>
      <c r="EF1018" s="86"/>
      <c r="EG1018" s="86"/>
      <c r="EI1018" s="87"/>
      <c r="EK1018" s="86"/>
      <c r="EL1018" s="87"/>
      <c r="EM1018" s="88"/>
      <c r="EN1018" s="86"/>
      <c r="EO1018" s="87"/>
      <c r="EP1018" s="86"/>
      <c r="EQ1018" s="86"/>
      <c r="ER1018" s="86"/>
      <c r="ES1018" s="86"/>
      <c r="ET1018" s="89"/>
    </row>
    <row r="1019" spans="56:150" x14ac:dyDescent="0.2">
      <c r="BD1019" s="86"/>
      <c r="BF1019" s="86"/>
      <c r="BH1019" s="86"/>
      <c r="BJ1019" s="86"/>
      <c r="BL1019" s="86"/>
      <c r="BN1019" s="86"/>
      <c r="BP1019" s="86"/>
      <c r="BR1019" s="86"/>
      <c r="BT1019" s="86"/>
      <c r="BV1019" s="86"/>
      <c r="BX1019" s="86"/>
      <c r="BZ1019" s="86"/>
      <c r="CB1019" s="86"/>
      <c r="CD1019" s="86"/>
      <c r="CF1019" s="86"/>
      <c r="CH1019" s="86"/>
      <c r="CJ1019" s="86"/>
      <c r="CL1019" s="86"/>
      <c r="CN1019" s="86"/>
      <c r="CP1019" s="86"/>
      <c r="CR1019" s="86"/>
      <c r="CT1019" s="86"/>
      <c r="CV1019" s="86"/>
      <c r="CX1019" s="86"/>
      <c r="CZ1019" s="86"/>
      <c r="DB1019" s="86"/>
      <c r="DD1019" s="86"/>
      <c r="DF1019" s="86"/>
      <c r="DH1019" s="86"/>
      <c r="DJ1019" s="86"/>
      <c r="DL1019" s="86"/>
      <c r="DN1019" s="86"/>
      <c r="DP1019" s="86"/>
      <c r="DR1019" s="86"/>
      <c r="DT1019" s="86"/>
      <c r="DV1019" s="86"/>
      <c r="DX1019" s="86"/>
      <c r="DZ1019" s="86"/>
      <c r="EB1019" s="86"/>
      <c r="ED1019" s="86"/>
      <c r="EE1019" s="86"/>
      <c r="EF1019" s="86"/>
      <c r="EG1019" s="86"/>
      <c r="EI1019" s="87"/>
      <c r="EK1019" s="86"/>
      <c r="EL1019" s="87"/>
      <c r="EM1019" s="88"/>
      <c r="EN1019" s="86"/>
      <c r="EO1019" s="87"/>
      <c r="EP1019" s="86"/>
      <c r="EQ1019" s="86"/>
      <c r="ER1019" s="86"/>
      <c r="ES1019" s="86"/>
      <c r="ET1019" s="89"/>
    </row>
    <row r="1020" spans="56:150" x14ac:dyDescent="0.2">
      <c r="BD1020" s="86"/>
      <c r="BF1020" s="86"/>
      <c r="BH1020" s="86"/>
      <c r="BJ1020" s="86"/>
      <c r="BL1020" s="86"/>
      <c r="BN1020" s="86"/>
      <c r="BP1020" s="86"/>
      <c r="BR1020" s="86"/>
      <c r="BT1020" s="86"/>
      <c r="BV1020" s="86"/>
      <c r="BX1020" s="86"/>
      <c r="BZ1020" s="86"/>
      <c r="CB1020" s="86"/>
      <c r="CD1020" s="86"/>
      <c r="CF1020" s="86"/>
      <c r="CH1020" s="86"/>
      <c r="CJ1020" s="86"/>
      <c r="CL1020" s="86"/>
      <c r="CN1020" s="86"/>
      <c r="CP1020" s="86"/>
      <c r="CR1020" s="86"/>
      <c r="CT1020" s="86"/>
      <c r="CV1020" s="86"/>
      <c r="CX1020" s="86"/>
      <c r="CZ1020" s="86"/>
      <c r="DB1020" s="86"/>
      <c r="DD1020" s="86"/>
      <c r="DF1020" s="86"/>
      <c r="DH1020" s="86"/>
      <c r="DJ1020" s="86"/>
      <c r="DL1020" s="86"/>
      <c r="DN1020" s="86"/>
      <c r="DP1020" s="86"/>
      <c r="DR1020" s="86"/>
      <c r="DT1020" s="86"/>
      <c r="DV1020" s="86"/>
      <c r="DX1020" s="86"/>
      <c r="DZ1020" s="86"/>
      <c r="EB1020" s="86"/>
      <c r="ED1020" s="86"/>
      <c r="EE1020" s="86"/>
      <c r="EF1020" s="86"/>
      <c r="EG1020" s="86"/>
      <c r="EI1020" s="87"/>
      <c r="EK1020" s="86"/>
      <c r="EL1020" s="87"/>
      <c r="EM1020" s="88"/>
      <c r="EN1020" s="86"/>
      <c r="EO1020" s="87"/>
      <c r="EP1020" s="86"/>
      <c r="EQ1020" s="86"/>
      <c r="ER1020" s="86"/>
      <c r="ES1020" s="86"/>
      <c r="ET1020" s="89"/>
    </row>
    <row r="1021" spans="56:150" x14ac:dyDescent="0.2">
      <c r="BD1021" s="86"/>
      <c r="BF1021" s="86"/>
      <c r="BH1021" s="86"/>
      <c r="BJ1021" s="86"/>
      <c r="BL1021" s="86"/>
      <c r="BN1021" s="86"/>
      <c r="BP1021" s="86"/>
      <c r="BR1021" s="86"/>
      <c r="BT1021" s="86"/>
      <c r="BV1021" s="86"/>
      <c r="BX1021" s="86"/>
      <c r="BZ1021" s="86"/>
      <c r="CB1021" s="86"/>
      <c r="CD1021" s="86"/>
      <c r="CF1021" s="86"/>
      <c r="CH1021" s="86"/>
      <c r="CJ1021" s="86"/>
      <c r="CL1021" s="86"/>
      <c r="CN1021" s="86"/>
      <c r="CP1021" s="86"/>
      <c r="CR1021" s="86"/>
      <c r="CT1021" s="86"/>
      <c r="CV1021" s="86"/>
      <c r="CX1021" s="86"/>
      <c r="CZ1021" s="86"/>
      <c r="DB1021" s="86"/>
      <c r="DD1021" s="86"/>
      <c r="DF1021" s="86"/>
      <c r="DH1021" s="86"/>
      <c r="DJ1021" s="86"/>
      <c r="DL1021" s="86"/>
      <c r="DN1021" s="86"/>
      <c r="DP1021" s="86"/>
      <c r="DR1021" s="86"/>
      <c r="DT1021" s="86"/>
      <c r="DV1021" s="86"/>
      <c r="DX1021" s="86"/>
      <c r="DZ1021" s="86"/>
      <c r="EB1021" s="86"/>
      <c r="ED1021" s="86"/>
      <c r="EE1021" s="86"/>
      <c r="EF1021" s="86"/>
      <c r="EG1021" s="86"/>
      <c r="EI1021" s="87"/>
      <c r="EK1021" s="86"/>
      <c r="EL1021" s="87"/>
      <c r="EM1021" s="88"/>
      <c r="EN1021" s="86"/>
      <c r="EO1021" s="87"/>
      <c r="EP1021" s="86"/>
      <c r="EQ1021" s="86"/>
      <c r="ER1021" s="86"/>
      <c r="ES1021" s="86"/>
      <c r="ET1021" s="89"/>
    </row>
    <row r="1022" spans="56:150" x14ac:dyDescent="0.2">
      <c r="BD1022" s="86"/>
      <c r="BF1022" s="86"/>
      <c r="BH1022" s="86"/>
      <c r="BJ1022" s="86"/>
      <c r="BL1022" s="86"/>
      <c r="BN1022" s="86"/>
      <c r="BP1022" s="86"/>
      <c r="BR1022" s="86"/>
      <c r="BT1022" s="86"/>
      <c r="BV1022" s="86"/>
      <c r="BX1022" s="86"/>
      <c r="BZ1022" s="86"/>
      <c r="CB1022" s="86"/>
      <c r="CD1022" s="86"/>
      <c r="CF1022" s="86"/>
      <c r="CH1022" s="86"/>
      <c r="CJ1022" s="86"/>
      <c r="CL1022" s="86"/>
      <c r="CN1022" s="86"/>
      <c r="CP1022" s="86"/>
      <c r="CR1022" s="86"/>
      <c r="CT1022" s="86"/>
      <c r="CV1022" s="86"/>
      <c r="CX1022" s="86"/>
      <c r="CZ1022" s="86"/>
      <c r="DB1022" s="86"/>
      <c r="DD1022" s="86"/>
      <c r="DF1022" s="86"/>
      <c r="DH1022" s="86"/>
      <c r="DJ1022" s="86"/>
      <c r="DL1022" s="86"/>
      <c r="DN1022" s="86"/>
      <c r="DP1022" s="86"/>
      <c r="DR1022" s="86"/>
      <c r="DT1022" s="86"/>
      <c r="DV1022" s="86"/>
      <c r="DX1022" s="86"/>
      <c r="DZ1022" s="86"/>
      <c r="EB1022" s="86"/>
      <c r="ED1022" s="86"/>
      <c r="EE1022" s="86"/>
      <c r="EF1022" s="86"/>
      <c r="EG1022" s="86"/>
      <c r="EI1022" s="87"/>
      <c r="EK1022" s="86"/>
      <c r="EL1022" s="87"/>
      <c r="EM1022" s="88"/>
      <c r="EN1022" s="86"/>
      <c r="EO1022" s="87"/>
      <c r="EP1022" s="86"/>
      <c r="EQ1022" s="86"/>
      <c r="ER1022" s="86"/>
      <c r="ES1022" s="86"/>
      <c r="ET1022" s="89"/>
    </row>
    <row r="1023" spans="56:150" x14ac:dyDescent="0.2">
      <c r="BD1023" s="86"/>
      <c r="BF1023" s="86"/>
      <c r="BH1023" s="86"/>
      <c r="BJ1023" s="86"/>
      <c r="BL1023" s="86"/>
      <c r="BN1023" s="86"/>
      <c r="BP1023" s="86"/>
      <c r="BR1023" s="86"/>
      <c r="BT1023" s="86"/>
      <c r="BV1023" s="86"/>
      <c r="BX1023" s="86"/>
      <c r="BZ1023" s="86"/>
      <c r="CB1023" s="86"/>
      <c r="CD1023" s="86"/>
      <c r="CF1023" s="86"/>
      <c r="CH1023" s="86"/>
      <c r="CJ1023" s="86"/>
      <c r="CL1023" s="86"/>
      <c r="CN1023" s="86"/>
      <c r="CP1023" s="86"/>
      <c r="CR1023" s="86"/>
      <c r="CT1023" s="86"/>
      <c r="CV1023" s="86"/>
      <c r="CX1023" s="86"/>
      <c r="CZ1023" s="86"/>
      <c r="DB1023" s="86"/>
      <c r="DD1023" s="86"/>
      <c r="DF1023" s="86"/>
      <c r="DH1023" s="86"/>
      <c r="DJ1023" s="86"/>
      <c r="DL1023" s="86"/>
      <c r="DN1023" s="86"/>
      <c r="DP1023" s="86"/>
      <c r="DR1023" s="86"/>
      <c r="DT1023" s="86"/>
      <c r="DV1023" s="86"/>
      <c r="DX1023" s="86"/>
      <c r="DZ1023" s="86"/>
      <c r="EB1023" s="86"/>
      <c r="ED1023" s="86"/>
      <c r="EE1023" s="86"/>
      <c r="EF1023" s="86"/>
      <c r="EG1023" s="86"/>
      <c r="EI1023" s="87"/>
      <c r="EK1023" s="86"/>
      <c r="EL1023" s="87"/>
      <c r="EM1023" s="88"/>
      <c r="EN1023" s="86"/>
      <c r="EO1023" s="87"/>
      <c r="EP1023" s="86"/>
      <c r="EQ1023" s="86"/>
      <c r="ER1023" s="86"/>
      <c r="ES1023" s="86"/>
      <c r="ET1023" s="89"/>
    </row>
    <row r="1024" spans="56:150" x14ac:dyDescent="0.2">
      <c r="BD1024" s="86"/>
      <c r="BF1024" s="86"/>
      <c r="BH1024" s="86"/>
      <c r="BJ1024" s="86"/>
      <c r="BL1024" s="86"/>
      <c r="BN1024" s="86"/>
      <c r="BP1024" s="86"/>
      <c r="BR1024" s="86"/>
      <c r="BT1024" s="86"/>
      <c r="BV1024" s="86"/>
      <c r="BX1024" s="86"/>
      <c r="BZ1024" s="86"/>
      <c r="CB1024" s="86"/>
      <c r="CD1024" s="86"/>
      <c r="CF1024" s="86"/>
      <c r="CH1024" s="86"/>
      <c r="CJ1024" s="86"/>
      <c r="CL1024" s="86"/>
      <c r="CN1024" s="86"/>
      <c r="CP1024" s="86"/>
      <c r="CR1024" s="86"/>
      <c r="CT1024" s="86"/>
      <c r="CV1024" s="86"/>
      <c r="CX1024" s="86"/>
      <c r="CZ1024" s="86"/>
      <c r="DB1024" s="86"/>
      <c r="DD1024" s="86"/>
      <c r="DF1024" s="86"/>
      <c r="DH1024" s="86"/>
      <c r="DJ1024" s="86"/>
      <c r="DL1024" s="86"/>
      <c r="DN1024" s="86"/>
      <c r="DP1024" s="86"/>
      <c r="DR1024" s="86"/>
      <c r="DT1024" s="86"/>
      <c r="DV1024" s="86"/>
      <c r="DX1024" s="86"/>
      <c r="DZ1024" s="86"/>
      <c r="EB1024" s="86"/>
      <c r="ED1024" s="86"/>
      <c r="EE1024" s="86"/>
      <c r="EF1024" s="86"/>
      <c r="EG1024" s="86"/>
      <c r="EI1024" s="87"/>
      <c r="EK1024" s="86"/>
      <c r="EL1024" s="87"/>
      <c r="EM1024" s="88"/>
      <c r="EN1024" s="86"/>
      <c r="EO1024" s="87"/>
      <c r="EP1024" s="86"/>
      <c r="EQ1024" s="86"/>
      <c r="ER1024" s="86"/>
      <c r="ES1024" s="86"/>
      <c r="ET1024" s="89"/>
    </row>
    <row r="1025" spans="56:150" x14ac:dyDescent="0.2">
      <c r="BD1025" s="86"/>
      <c r="BF1025" s="86"/>
      <c r="BH1025" s="86"/>
      <c r="BJ1025" s="86"/>
      <c r="BL1025" s="86"/>
      <c r="BN1025" s="86"/>
      <c r="BP1025" s="86"/>
      <c r="BR1025" s="86"/>
      <c r="BT1025" s="86"/>
      <c r="BV1025" s="86"/>
      <c r="BX1025" s="86"/>
      <c r="BZ1025" s="86"/>
      <c r="CB1025" s="86"/>
      <c r="CD1025" s="86"/>
      <c r="CF1025" s="86"/>
      <c r="CH1025" s="86"/>
      <c r="CJ1025" s="86"/>
      <c r="CL1025" s="86"/>
      <c r="CN1025" s="86"/>
      <c r="CP1025" s="86"/>
      <c r="CR1025" s="86"/>
      <c r="CT1025" s="86"/>
      <c r="CV1025" s="86"/>
      <c r="CX1025" s="86"/>
      <c r="CZ1025" s="86"/>
      <c r="DB1025" s="86"/>
      <c r="DD1025" s="86"/>
      <c r="DF1025" s="86"/>
      <c r="DH1025" s="86"/>
      <c r="DJ1025" s="86"/>
      <c r="DL1025" s="86"/>
      <c r="DN1025" s="86"/>
      <c r="DP1025" s="86"/>
      <c r="DR1025" s="86"/>
      <c r="DT1025" s="86"/>
      <c r="DV1025" s="86"/>
      <c r="DX1025" s="86"/>
      <c r="DZ1025" s="86"/>
      <c r="EB1025" s="86"/>
      <c r="ED1025" s="86"/>
      <c r="EE1025" s="86"/>
      <c r="EF1025" s="86"/>
      <c r="EG1025" s="86"/>
      <c r="EI1025" s="87"/>
      <c r="EK1025" s="86"/>
      <c r="EL1025" s="87"/>
      <c r="EM1025" s="88"/>
      <c r="EN1025" s="86"/>
      <c r="EO1025" s="87"/>
      <c r="EP1025" s="86"/>
      <c r="EQ1025" s="86"/>
      <c r="ER1025" s="86"/>
      <c r="ES1025" s="86"/>
      <c r="ET1025" s="89"/>
    </row>
    <row r="1026" spans="56:150" x14ac:dyDescent="0.2">
      <c r="BD1026" s="86"/>
      <c r="BF1026" s="86"/>
      <c r="BH1026" s="86"/>
      <c r="BJ1026" s="86"/>
      <c r="BL1026" s="86"/>
      <c r="BN1026" s="86"/>
      <c r="BP1026" s="86"/>
      <c r="BR1026" s="86"/>
      <c r="BT1026" s="86"/>
      <c r="BV1026" s="86"/>
      <c r="BX1026" s="86"/>
      <c r="BZ1026" s="86"/>
      <c r="CB1026" s="86"/>
      <c r="CD1026" s="86"/>
      <c r="CF1026" s="86"/>
      <c r="CH1026" s="86"/>
      <c r="CJ1026" s="86"/>
      <c r="CL1026" s="86"/>
      <c r="CN1026" s="86"/>
      <c r="CP1026" s="86"/>
      <c r="CR1026" s="86"/>
      <c r="CT1026" s="86"/>
      <c r="CV1026" s="86"/>
      <c r="CX1026" s="86"/>
      <c r="CZ1026" s="86"/>
      <c r="DB1026" s="86"/>
      <c r="DD1026" s="86"/>
      <c r="DF1026" s="86"/>
      <c r="DH1026" s="86"/>
      <c r="DJ1026" s="86"/>
      <c r="DL1026" s="86"/>
      <c r="DN1026" s="86"/>
      <c r="DP1026" s="86"/>
      <c r="DR1026" s="86"/>
      <c r="DT1026" s="86"/>
      <c r="DV1026" s="86"/>
      <c r="DX1026" s="86"/>
      <c r="DZ1026" s="86"/>
      <c r="EB1026" s="86"/>
      <c r="ED1026" s="86"/>
      <c r="EE1026" s="86"/>
      <c r="EF1026" s="86"/>
      <c r="EG1026" s="86"/>
      <c r="EI1026" s="87"/>
      <c r="EK1026" s="86"/>
      <c r="EL1026" s="87"/>
      <c r="EM1026" s="88"/>
      <c r="EN1026" s="86"/>
      <c r="EO1026" s="87"/>
      <c r="EP1026" s="86"/>
      <c r="EQ1026" s="86"/>
      <c r="ER1026" s="86"/>
      <c r="ES1026" s="86"/>
      <c r="ET1026" s="89"/>
    </row>
    <row r="1027" spans="56:150" x14ac:dyDescent="0.2">
      <c r="BD1027" s="86"/>
      <c r="BF1027" s="86"/>
      <c r="BH1027" s="86"/>
      <c r="BJ1027" s="86"/>
      <c r="BL1027" s="86"/>
      <c r="BN1027" s="86"/>
      <c r="BP1027" s="86"/>
      <c r="BR1027" s="86"/>
      <c r="BT1027" s="86"/>
      <c r="BV1027" s="86"/>
      <c r="BX1027" s="86"/>
      <c r="BZ1027" s="86"/>
      <c r="CB1027" s="86"/>
      <c r="CD1027" s="86"/>
      <c r="CF1027" s="86"/>
      <c r="CH1027" s="86"/>
      <c r="CJ1027" s="86"/>
      <c r="CL1027" s="86"/>
      <c r="CN1027" s="86"/>
      <c r="CP1027" s="86"/>
      <c r="CR1027" s="86"/>
      <c r="CT1027" s="86"/>
      <c r="CV1027" s="86"/>
      <c r="CX1027" s="86"/>
      <c r="CZ1027" s="86"/>
      <c r="DB1027" s="86"/>
      <c r="DD1027" s="86"/>
      <c r="DF1027" s="86"/>
      <c r="DH1027" s="86"/>
      <c r="DJ1027" s="86"/>
      <c r="DL1027" s="86"/>
      <c r="DN1027" s="86"/>
      <c r="DP1027" s="86"/>
      <c r="DR1027" s="86"/>
      <c r="DT1027" s="86"/>
      <c r="DV1027" s="86"/>
      <c r="DX1027" s="86"/>
      <c r="DZ1027" s="86"/>
      <c r="EB1027" s="86"/>
      <c r="ED1027" s="86"/>
      <c r="EE1027" s="86"/>
      <c r="EF1027" s="86"/>
      <c r="EG1027" s="86"/>
      <c r="EI1027" s="87"/>
      <c r="EK1027" s="86"/>
      <c r="EL1027" s="87"/>
      <c r="EM1027" s="88"/>
      <c r="EN1027" s="86"/>
      <c r="EO1027" s="87"/>
      <c r="EP1027" s="86"/>
      <c r="EQ1027" s="86"/>
      <c r="ER1027" s="86"/>
      <c r="ES1027" s="86"/>
      <c r="ET1027" s="89"/>
    </row>
    <row r="1028" spans="56:150" x14ac:dyDescent="0.2">
      <c r="BD1028" s="86"/>
      <c r="BF1028" s="86"/>
      <c r="BH1028" s="86"/>
      <c r="BJ1028" s="86"/>
      <c r="BL1028" s="86"/>
      <c r="BN1028" s="86"/>
      <c r="BP1028" s="86"/>
      <c r="BR1028" s="86"/>
      <c r="BT1028" s="86"/>
      <c r="BV1028" s="86"/>
      <c r="BX1028" s="86"/>
      <c r="BZ1028" s="86"/>
      <c r="CB1028" s="86"/>
      <c r="CD1028" s="86"/>
      <c r="CF1028" s="86"/>
      <c r="CH1028" s="86"/>
      <c r="CJ1028" s="86"/>
      <c r="CL1028" s="86"/>
      <c r="CN1028" s="86"/>
      <c r="CP1028" s="86"/>
      <c r="CR1028" s="86"/>
      <c r="CT1028" s="86"/>
      <c r="CV1028" s="86"/>
      <c r="CX1028" s="86"/>
      <c r="CZ1028" s="86"/>
      <c r="DB1028" s="86"/>
      <c r="DD1028" s="86"/>
      <c r="DF1028" s="86"/>
      <c r="DH1028" s="86"/>
      <c r="DJ1028" s="86"/>
      <c r="DL1028" s="86"/>
      <c r="DN1028" s="86"/>
      <c r="DP1028" s="86"/>
      <c r="DR1028" s="86"/>
      <c r="DT1028" s="86"/>
      <c r="DV1028" s="86"/>
      <c r="DX1028" s="86"/>
      <c r="DZ1028" s="86"/>
      <c r="EB1028" s="86"/>
      <c r="ED1028" s="86"/>
      <c r="EE1028" s="86"/>
      <c r="EF1028" s="86"/>
      <c r="EG1028" s="86"/>
      <c r="EI1028" s="87"/>
      <c r="EK1028" s="86"/>
      <c r="EL1028" s="87"/>
      <c r="EM1028" s="88"/>
      <c r="EN1028" s="86"/>
      <c r="EO1028" s="87"/>
      <c r="EP1028" s="86"/>
      <c r="EQ1028" s="86"/>
      <c r="ER1028" s="86"/>
      <c r="ES1028" s="86"/>
      <c r="ET1028" s="89"/>
    </row>
    <row r="1029" spans="56:150" x14ac:dyDescent="0.2">
      <c r="BD1029" s="86"/>
      <c r="BF1029" s="86"/>
      <c r="BH1029" s="86"/>
      <c r="BJ1029" s="86"/>
      <c r="BL1029" s="86"/>
      <c r="BN1029" s="86"/>
      <c r="BP1029" s="86"/>
      <c r="BR1029" s="86"/>
      <c r="BT1029" s="86"/>
      <c r="BV1029" s="86"/>
      <c r="BX1029" s="86"/>
      <c r="BZ1029" s="86"/>
      <c r="CB1029" s="86"/>
      <c r="CD1029" s="86"/>
      <c r="CF1029" s="86"/>
      <c r="CH1029" s="86"/>
      <c r="CJ1029" s="86"/>
      <c r="CL1029" s="86"/>
      <c r="CN1029" s="86"/>
      <c r="CP1029" s="86"/>
      <c r="CR1029" s="86"/>
      <c r="CT1029" s="86"/>
      <c r="CV1029" s="86"/>
      <c r="CX1029" s="86"/>
      <c r="CZ1029" s="86"/>
      <c r="DB1029" s="86"/>
      <c r="DD1029" s="86"/>
      <c r="DF1029" s="86"/>
      <c r="DH1029" s="86"/>
      <c r="DJ1029" s="86"/>
      <c r="DL1029" s="86"/>
      <c r="DN1029" s="86"/>
      <c r="DP1029" s="86"/>
      <c r="DR1029" s="86"/>
      <c r="DT1029" s="86"/>
      <c r="DV1029" s="86"/>
      <c r="DX1029" s="86"/>
      <c r="DZ1029" s="86"/>
      <c r="EB1029" s="86"/>
      <c r="ED1029" s="86"/>
      <c r="EE1029" s="86"/>
      <c r="EF1029" s="86"/>
      <c r="EG1029" s="86"/>
      <c r="EI1029" s="87"/>
      <c r="EK1029" s="86"/>
      <c r="EL1029" s="87"/>
      <c r="EM1029" s="88"/>
      <c r="EN1029" s="86"/>
      <c r="EO1029" s="87"/>
      <c r="EP1029" s="86"/>
      <c r="EQ1029" s="86"/>
      <c r="ER1029" s="86"/>
      <c r="ES1029" s="86"/>
      <c r="ET1029" s="89"/>
    </row>
    <row r="1030" spans="56:150" x14ac:dyDescent="0.2">
      <c r="BD1030" s="86"/>
      <c r="BF1030" s="86"/>
      <c r="BH1030" s="86"/>
      <c r="BJ1030" s="86"/>
      <c r="BL1030" s="86"/>
      <c r="BN1030" s="86"/>
      <c r="BP1030" s="86"/>
      <c r="BR1030" s="86"/>
      <c r="BT1030" s="86"/>
      <c r="BV1030" s="86"/>
      <c r="BX1030" s="86"/>
      <c r="BZ1030" s="86"/>
      <c r="CB1030" s="86"/>
      <c r="CD1030" s="86"/>
      <c r="CF1030" s="86"/>
      <c r="CH1030" s="86"/>
      <c r="CJ1030" s="86"/>
      <c r="CL1030" s="86"/>
      <c r="CN1030" s="86"/>
      <c r="CP1030" s="86"/>
      <c r="CR1030" s="86"/>
      <c r="CT1030" s="86"/>
      <c r="CV1030" s="86"/>
      <c r="CX1030" s="86"/>
      <c r="CZ1030" s="86"/>
      <c r="DB1030" s="86"/>
      <c r="DD1030" s="86"/>
      <c r="DF1030" s="86"/>
      <c r="DH1030" s="86"/>
      <c r="DJ1030" s="86"/>
      <c r="DL1030" s="86"/>
      <c r="DN1030" s="86"/>
      <c r="DP1030" s="86"/>
      <c r="DR1030" s="86"/>
      <c r="DT1030" s="86"/>
      <c r="DV1030" s="86"/>
      <c r="DX1030" s="86"/>
      <c r="DZ1030" s="86"/>
      <c r="EB1030" s="86"/>
      <c r="ED1030" s="86"/>
      <c r="EE1030" s="86"/>
      <c r="EF1030" s="86"/>
      <c r="EG1030" s="86"/>
      <c r="EI1030" s="87"/>
      <c r="EK1030" s="86"/>
      <c r="EL1030" s="87"/>
      <c r="EM1030" s="88"/>
      <c r="EN1030" s="86"/>
      <c r="EO1030" s="87"/>
      <c r="EP1030" s="86"/>
      <c r="EQ1030" s="86"/>
      <c r="ER1030" s="86"/>
      <c r="ES1030" s="86"/>
      <c r="ET1030" s="89"/>
    </row>
    <row r="1031" spans="56:150" x14ac:dyDescent="0.2">
      <c r="BD1031" s="86"/>
      <c r="BF1031" s="86"/>
      <c r="BH1031" s="86"/>
      <c r="BJ1031" s="86"/>
      <c r="BL1031" s="86"/>
      <c r="BN1031" s="86"/>
      <c r="BP1031" s="86"/>
      <c r="BR1031" s="86"/>
      <c r="BT1031" s="86"/>
      <c r="BV1031" s="86"/>
      <c r="BX1031" s="86"/>
      <c r="BZ1031" s="86"/>
      <c r="CB1031" s="86"/>
      <c r="CD1031" s="86"/>
      <c r="CF1031" s="86"/>
      <c r="CH1031" s="86"/>
      <c r="CJ1031" s="86"/>
      <c r="CL1031" s="86"/>
      <c r="CN1031" s="86"/>
      <c r="CP1031" s="86"/>
      <c r="CR1031" s="86"/>
      <c r="CT1031" s="86"/>
      <c r="CV1031" s="86"/>
      <c r="CX1031" s="86"/>
      <c r="CZ1031" s="86"/>
      <c r="DB1031" s="86"/>
      <c r="DD1031" s="86"/>
      <c r="DF1031" s="86"/>
      <c r="DH1031" s="86"/>
      <c r="DJ1031" s="86"/>
      <c r="DL1031" s="86"/>
      <c r="DN1031" s="86"/>
      <c r="DP1031" s="86"/>
      <c r="DR1031" s="86"/>
      <c r="DT1031" s="86"/>
      <c r="DV1031" s="86"/>
      <c r="DX1031" s="86"/>
      <c r="DZ1031" s="86"/>
      <c r="EB1031" s="86"/>
      <c r="ED1031" s="86"/>
      <c r="EE1031" s="86"/>
      <c r="EF1031" s="86"/>
      <c r="EG1031" s="86"/>
      <c r="EI1031" s="87"/>
      <c r="EK1031" s="86"/>
      <c r="EL1031" s="87"/>
      <c r="EM1031" s="88"/>
      <c r="EN1031" s="86"/>
      <c r="EO1031" s="87"/>
      <c r="EP1031" s="86"/>
      <c r="EQ1031" s="86"/>
      <c r="ER1031" s="86"/>
      <c r="ES1031" s="86"/>
      <c r="ET1031" s="89"/>
    </row>
    <row r="1032" spans="56:150" x14ac:dyDescent="0.2">
      <c r="BD1032" s="86"/>
      <c r="BF1032" s="86"/>
      <c r="BH1032" s="86"/>
      <c r="BJ1032" s="86"/>
      <c r="BL1032" s="86"/>
      <c r="BN1032" s="86"/>
      <c r="BP1032" s="86"/>
      <c r="BR1032" s="86"/>
      <c r="BT1032" s="86"/>
      <c r="BV1032" s="86"/>
      <c r="BX1032" s="86"/>
      <c r="BZ1032" s="86"/>
      <c r="CB1032" s="86"/>
      <c r="CD1032" s="86"/>
      <c r="CF1032" s="86"/>
      <c r="CH1032" s="86"/>
      <c r="CJ1032" s="86"/>
      <c r="CL1032" s="86"/>
      <c r="CN1032" s="86"/>
      <c r="CP1032" s="86"/>
      <c r="CR1032" s="86"/>
      <c r="CT1032" s="86"/>
      <c r="CV1032" s="86"/>
      <c r="CX1032" s="86"/>
      <c r="CZ1032" s="86"/>
      <c r="DB1032" s="86"/>
      <c r="DD1032" s="86"/>
      <c r="DF1032" s="86"/>
      <c r="DH1032" s="86"/>
      <c r="DJ1032" s="86"/>
      <c r="DL1032" s="86"/>
      <c r="DN1032" s="86"/>
      <c r="DP1032" s="86"/>
      <c r="DR1032" s="86"/>
      <c r="DT1032" s="86"/>
      <c r="DV1032" s="86"/>
      <c r="DX1032" s="86"/>
      <c r="DZ1032" s="86"/>
      <c r="EB1032" s="86"/>
      <c r="ED1032" s="86"/>
      <c r="EE1032" s="86"/>
      <c r="EF1032" s="86"/>
      <c r="EG1032" s="86"/>
      <c r="EI1032" s="87"/>
      <c r="EK1032" s="86"/>
      <c r="EL1032" s="87"/>
      <c r="EM1032" s="88"/>
      <c r="EN1032" s="86"/>
      <c r="EO1032" s="87"/>
      <c r="EP1032" s="86"/>
      <c r="EQ1032" s="86"/>
      <c r="ER1032" s="86"/>
      <c r="ES1032" s="86"/>
      <c r="ET1032" s="89"/>
    </row>
    <row r="1033" spans="56:150" x14ac:dyDescent="0.2">
      <c r="BD1033" s="86"/>
      <c r="BF1033" s="86"/>
      <c r="BH1033" s="86"/>
      <c r="BJ1033" s="86"/>
      <c r="BL1033" s="86"/>
      <c r="BN1033" s="86"/>
      <c r="BP1033" s="86"/>
      <c r="BR1033" s="86"/>
      <c r="BT1033" s="86"/>
      <c r="BV1033" s="86"/>
      <c r="BX1033" s="86"/>
      <c r="BZ1033" s="86"/>
      <c r="CB1033" s="86"/>
      <c r="CD1033" s="86"/>
      <c r="CF1033" s="86"/>
      <c r="CH1033" s="86"/>
      <c r="CJ1033" s="86"/>
      <c r="CL1033" s="86"/>
      <c r="CN1033" s="86"/>
      <c r="CP1033" s="86"/>
      <c r="CR1033" s="86"/>
      <c r="CT1033" s="86"/>
      <c r="CV1033" s="86"/>
      <c r="CX1033" s="86"/>
      <c r="CZ1033" s="86"/>
      <c r="DB1033" s="86"/>
      <c r="DD1033" s="86"/>
      <c r="DF1033" s="86"/>
      <c r="DH1033" s="86"/>
      <c r="DJ1033" s="86"/>
      <c r="DL1033" s="86"/>
      <c r="DN1033" s="86"/>
      <c r="DP1033" s="86"/>
      <c r="DR1033" s="86"/>
      <c r="DT1033" s="86"/>
      <c r="DV1033" s="86"/>
      <c r="DX1033" s="86"/>
      <c r="DZ1033" s="86"/>
      <c r="EB1033" s="86"/>
      <c r="ED1033" s="86"/>
      <c r="EE1033" s="86"/>
      <c r="EF1033" s="86"/>
      <c r="EG1033" s="86"/>
      <c r="EI1033" s="87"/>
      <c r="EK1033" s="86"/>
      <c r="EL1033" s="87"/>
      <c r="EM1033" s="88"/>
      <c r="EN1033" s="86"/>
      <c r="EO1033" s="87"/>
      <c r="EP1033" s="86"/>
      <c r="EQ1033" s="86"/>
      <c r="ER1033" s="86"/>
      <c r="ES1033" s="86"/>
      <c r="ET1033" s="89"/>
    </row>
    <row r="1034" spans="56:150" x14ac:dyDescent="0.2">
      <c r="BD1034" s="86"/>
      <c r="BF1034" s="86"/>
      <c r="BH1034" s="86"/>
      <c r="BJ1034" s="86"/>
      <c r="BL1034" s="86"/>
      <c r="BN1034" s="86"/>
      <c r="BP1034" s="86"/>
      <c r="BR1034" s="86"/>
      <c r="BT1034" s="86"/>
      <c r="BV1034" s="86"/>
      <c r="BX1034" s="86"/>
      <c r="BZ1034" s="86"/>
      <c r="CB1034" s="86"/>
      <c r="CD1034" s="86"/>
      <c r="CF1034" s="86"/>
      <c r="CH1034" s="86"/>
      <c r="CJ1034" s="86"/>
      <c r="CL1034" s="86"/>
      <c r="CN1034" s="86"/>
      <c r="CP1034" s="86"/>
      <c r="CR1034" s="86"/>
      <c r="CT1034" s="86"/>
      <c r="CV1034" s="86"/>
      <c r="CX1034" s="86"/>
      <c r="CZ1034" s="86"/>
      <c r="DB1034" s="86"/>
      <c r="DD1034" s="86"/>
      <c r="DF1034" s="86"/>
      <c r="DH1034" s="86"/>
      <c r="DJ1034" s="86"/>
      <c r="DL1034" s="86"/>
      <c r="DN1034" s="86"/>
      <c r="DP1034" s="86"/>
      <c r="DR1034" s="86"/>
      <c r="DT1034" s="86"/>
      <c r="DV1034" s="86"/>
      <c r="DX1034" s="86"/>
      <c r="DZ1034" s="86"/>
      <c r="EB1034" s="86"/>
      <c r="ED1034" s="86"/>
      <c r="EE1034" s="86"/>
      <c r="EF1034" s="86"/>
      <c r="EG1034" s="86"/>
      <c r="EI1034" s="87"/>
      <c r="EK1034" s="86"/>
      <c r="EL1034" s="87"/>
      <c r="EM1034" s="88"/>
      <c r="EN1034" s="86"/>
      <c r="EO1034" s="87"/>
      <c r="EP1034" s="86"/>
      <c r="EQ1034" s="86"/>
      <c r="ER1034" s="86"/>
      <c r="ES1034" s="86"/>
      <c r="ET1034" s="89"/>
    </row>
    <row r="1035" spans="56:150" x14ac:dyDescent="0.2">
      <c r="BD1035" s="86"/>
      <c r="BF1035" s="86"/>
      <c r="BH1035" s="86"/>
      <c r="BJ1035" s="86"/>
      <c r="BL1035" s="86"/>
      <c r="BN1035" s="86"/>
      <c r="BP1035" s="86"/>
      <c r="BR1035" s="86"/>
      <c r="BT1035" s="86"/>
      <c r="BV1035" s="86"/>
      <c r="BX1035" s="86"/>
      <c r="BZ1035" s="86"/>
      <c r="CB1035" s="86"/>
      <c r="CD1035" s="86"/>
      <c r="CF1035" s="86"/>
      <c r="CH1035" s="86"/>
      <c r="CJ1035" s="86"/>
      <c r="CL1035" s="86"/>
      <c r="CN1035" s="86"/>
      <c r="CP1035" s="86"/>
      <c r="CR1035" s="86"/>
      <c r="CT1035" s="86"/>
      <c r="CV1035" s="86"/>
      <c r="CX1035" s="86"/>
      <c r="CZ1035" s="86"/>
      <c r="DB1035" s="86"/>
      <c r="DD1035" s="86"/>
      <c r="DF1035" s="86"/>
      <c r="DH1035" s="86"/>
      <c r="DJ1035" s="86"/>
      <c r="DL1035" s="86"/>
      <c r="DN1035" s="86"/>
      <c r="DP1035" s="86"/>
      <c r="DR1035" s="86"/>
      <c r="DT1035" s="86"/>
      <c r="DV1035" s="86"/>
      <c r="DX1035" s="86"/>
      <c r="DZ1035" s="86"/>
      <c r="EB1035" s="86"/>
      <c r="ED1035" s="86"/>
      <c r="EE1035" s="86"/>
      <c r="EF1035" s="86"/>
      <c r="EG1035" s="86"/>
      <c r="EI1035" s="87"/>
      <c r="EK1035" s="86"/>
      <c r="EL1035" s="87"/>
      <c r="EM1035" s="88"/>
      <c r="EN1035" s="86"/>
      <c r="EO1035" s="87"/>
      <c r="EP1035" s="86"/>
      <c r="EQ1035" s="86"/>
      <c r="ER1035" s="86"/>
      <c r="ES1035" s="86"/>
      <c r="ET1035" s="89"/>
    </row>
    <row r="1036" spans="56:150" x14ac:dyDescent="0.2">
      <c r="BD1036" s="86"/>
      <c r="BF1036" s="86"/>
      <c r="BH1036" s="86"/>
      <c r="BJ1036" s="86"/>
      <c r="BL1036" s="86"/>
      <c r="BN1036" s="86"/>
      <c r="BP1036" s="86"/>
      <c r="BR1036" s="86"/>
      <c r="BT1036" s="86"/>
      <c r="BV1036" s="86"/>
      <c r="BX1036" s="86"/>
      <c r="BZ1036" s="86"/>
      <c r="CB1036" s="86"/>
      <c r="CD1036" s="86"/>
      <c r="CF1036" s="86"/>
      <c r="CH1036" s="86"/>
      <c r="CJ1036" s="86"/>
      <c r="CL1036" s="86"/>
      <c r="CN1036" s="86"/>
      <c r="CP1036" s="86"/>
      <c r="CR1036" s="86"/>
      <c r="CT1036" s="86"/>
      <c r="CV1036" s="86"/>
      <c r="CX1036" s="86"/>
      <c r="CZ1036" s="86"/>
      <c r="DB1036" s="86"/>
      <c r="DD1036" s="86"/>
      <c r="DF1036" s="86"/>
      <c r="DH1036" s="86"/>
      <c r="DJ1036" s="86"/>
      <c r="DL1036" s="86"/>
      <c r="DN1036" s="86"/>
      <c r="DP1036" s="86"/>
      <c r="DR1036" s="86"/>
      <c r="DT1036" s="86"/>
      <c r="DV1036" s="86"/>
      <c r="DX1036" s="86"/>
      <c r="DZ1036" s="86"/>
      <c r="EB1036" s="86"/>
      <c r="ED1036" s="86"/>
      <c r="EE1036" s="86"/>
      <c r="EF1036" s="86"/>
      <c r="EG1036" s="86"/>
      <c r="EI1036" s="87"/>
      <c r="EK1036" s="86"/>
      <c r="EL1036" s="87"/>
      <c r="EM1036" s="88"/>
      <c r="EN1036" s="86"/>
      <c r="EO1036" s="87"/>
      <c r="EP1036" s="86"/>
      <c r="EQ1036" s="86"/>
      <c r="ER1036" s="86"/>
      <c r="ES1036" s="86"/>
      <c r="ET1036" s="89"/>
    </row>
    <row r="1037" spans="56:150" x14ac:dyDescent="0.2">
      <c r="BD1037" s="86"/>
      <c r="BF1037" s="86"/>
      <c r="BH1037" s="86"/>
      <c r="BJ1037" s="86"/>
      <c r="BL1037" s="86"/>
      <c r="BN1037" s="86"/>
      <c r="BP1037" s="86"/>
      <c r="BR1037" s="86"/>
      <c r="BT1037" s="86"/>
      <c r="BV1037" s="86"/>
      <c r="BX1037" s="86"/>
      <c r="BZ1037" s="86"/>
      <c r="CB1037" s="86"/>
      <c r="CD1037" s="86"/>
      <c r="CF1037" s="86"/>
      <c r="CH1037" s="86"/>
      <c r="CJ1037" s="86"/>
      <c r="CL1037" s="86"/>
      <c r="CN1037" s="86"/>
      <c r="CP1037" s="86"/>
      <c r="CR1037" s="86"/>
      <c r="CT1037" s="86"/>
      <c r="CV1037" s="86"/>
      <c r="CX1037" s="86"/>
      <c r="CZ1037" s="86"/>
      <c r="DB1037" s="86"/>
      <c r="DD1037" s="86"/>
      <c r="DF1037" s="86"/>
      <c r="DH1037" s="86"/>
      <c r="DJ1037" s="86"/>
      <c r="DL1037" s="86"/>
      <c r="DN1037" s="86"/>
      <c r="DP1037" s="86"/>
      <c r="DR1037" s="86"/>
      <c r="DT1037" s="86"/>
      <c r="DV1037" s="86"/>
      <c r="DX1037" s="86"/>
      <c r="DZ1037" s="86"/>
      <c r="EB1037" s="86"/>
      <c r="ED1037" s="86"/>
      <c r="EE1037" s="86"/>
      <c r="EF1037" s="86"/>
      <c r="EG1037" s="86"/>
      <c r="EI1037" s="87"/>
      <c r="EK1037" s="86"/>
      <c r="EL1037" s="87"/>
      <c r="EM1037" s="88"/>
      <c r="EN1037" s="86"/>
      <c r="EO1037" s="87"/>
      <c r="EP1037" s="86"/>
      <c r="EQ1037" s="86"/>
      <c r="ER1037" s="86"/>
      <c r="ES1037" s="86"/>
      <c r="ET1037" s="89"/>
    </row>
    <row r="1038" spans="56:150" x14ac:dyDescent="0.2">
      <c r="BD1038" s="86"/>
      <c r="BF1038" s="86"/>
      <c r="BH1038" s="86"/>
      <c r="BJ1038" s="86"/>
      <c r="BL1038" s="86"/>
      <c r="BN1038" s="86"/>
      <c r="BP1038" s="86"/>
      <c r="BR1038" s="86"/>
      <c r="BT1038" s="86"/>
      <c r="BV1038" s="86"/>
      <c r="BX1038" s="86"/>
      <c r="BZ1038" s="86"/>
      <c r="CB1038" s="86"/>
      <c r="CD1038" s="86"/>
      <c r="CF1038" s="86"/>
      <c r="CH1038" s="86"/>
      <c r="CJ1038" s="86"/>
      <c r="CL1038" s="86"/>
      <c r="CN1038" s="86"/>
      <c r="CP1038" s="86"/>
      <c r="CR1038" s="86"/>
      <c r="CT1038" s="86"/>
      <c r="CV1038" s="86"/>
      <c r="CX1038" s="86"/>
      <c r="CZ1038" s="86"/>
      <c r="DB1038" s="86"/>
      <c r="DD1038" s="86"/>
      <c r="DF1038" s="86"/>
      <c r="DH1038" s="86"/>
      <c r="DJ1038" s="86"/>
      <c r="DL1038" s="86"/>
      <c r="DN1038" s="86"/>
      <c r="DP1038" s="86"/>
      <c r="DR1038" s="86"/>
      <c r="DT1038" s="86"/>
      <c r="DV1038" s="86"/>
      <c r="DX1038" s="86"/>
      <c r="DZ1038" s="86"/>
      <c r="EB1038" s="86"/>
      <c r="ED1038" s="86"/>
      <c r="EE1038" s="86"/>
      <c r="EF1038" s="86"/>
      <c r="EG1038" s="86"/>
      <c r="EI1038" s="87"/>
      <c r="EK1038" s="86"/>
      <c r="EL1038" s="87"/>
      <c r="EM1038" s="88"/>
      <c r="EN1038" s="86"/>
      <c r="EO1038" s="87"/>
      <c r="EP1038" s="86"/>
      <c r="EQ1038" s="86"/>
      <c r="ER1038" s="86"/>
      <c r="ES1038" s="86"/>
      <c r="ET1038" s="89"/>
    </row>
    <row r="1039" spans="56:150" x14ac:dyDescent="0.2">
      <c r="BD1039" s="86"/>
      <c r="BF1039" s="86"/>
      <c r="BH1039" s="86"/>
      <c r="BJ1039" s="86"/>
      <c r="BL1039" s="86"/>
      <c r="BN1039" s="86"/>
      <c r="BP1039" s="86"/>
      <c r="BR1039" s="86"/>
      <c r="BT1039" s="86"/>
      <c r="BV1039" s="86"/>
      <c r="BX1039" s="86"/>
      <c r="BZ1039" s="86"/>
      <c r="CB1039" s="86"/>
      <c r="CD1039" s="86"/>
      <c r="CF1039" s="86"/>
      <c r="CH1039" s="86"/>
      <c r="CJ1039" s="86"/>
      <c r="CL1039" s="86"/>
      <c r="CN1039" s="86"/>
      <c r="CP1039" s="86"/>
      <c r="CR1039" s="86"/>
      <c r="CT1039" s="86"/>
      <c r="CV1039" s="86"/>
      <c r="CX1039" s="86"/>
      <c r="CZ1039" s="86"/>
      <c r="DB1039" s="86"/>
      <c r="DD1039" s="86"/>
      <c r="DF1039" s="86"/>
      <c r="DH1039" s="86"/>
      <c r="DJ1039" s="86"/>
      <c r="DL1039" s="86"/>
      <c r="DN1039" s="86"/>
      <c r="DP1039" s="86"/>
      <c r="DR1039" s="86"/>
      <c r="DT1039" s="86"/>
      <c r="DV1039" s="86"/>
      <c r="DX1039" s="86"/>
      <c r="DZ1039" s="86"/>
      <c r="EB1039" s="86"/>
      <c r="ED1039" s="86"/>
      <c r="EE1039" s="86"/>
      <c r="EF1039" s="86"/>
      <c r="EG1039" s="86"/>
      <c r="EI1039" s="87"/>
      <c r="EK1039" s="86"/>
      <c r="EL1039" s="87"/>
      <c r="EM1039" s="88"/>
      <c r="EN1039" s="86"/>
      <c r="EO1039" s="87"/>
      <c r="EP1039" s="86"/>
      <c r="EQ1039" s="86"/>
      <c r="ER1039" s="86"/>
      <c r="ES1039" s="86"/>
      <c r="ET1039" s="89"/>
    </row>
    <row r="1040" spans="56:150" x14ac:dyDescent="0.2">
      <c r="BD1040" s="86"/>
      <c r="BF1040" s="86"/>
      <c r="BH1040" s="86"/>
      <c r="BJ1040" s="86"/>
      <c r="BL1040" s="86"/>
      <c r="BN1040" s="86"/>
      <c r="BP1040" s="86"/>
      <c r="BR1040" s="86"/>
      <c r="BT1040" s="86"/>
      <c r="BV1040" s="86"/>
      <c r="BX1040" s="86"/>
      <c r="BZ1040" s="86"/>
      <c r="CB1040" s="86"/>
      <c r="CD1040" s="86"/>
      <c r="CF1040" s="86"/>
      <c r="CH1040" s="86"/>
      <c r="CJ1040" s="86"/>
      <c r="CL1040" s="86"/>
      <c r="CN1040" s="86"/>
      <c r="CP1040" s="86"/>
      <c r="CR1040" s="86"/>
      <c r="CT1040" s="86"/>
      <c r="CV1040" s="86"/>
      <c r="CX1040" s="86"/>
      <c r="CZ1040" s="86"/>
      <c r="DB1040" s="86"/>
      <c r="DD1040" s="86"/>
      <c r="DF1040" s="86"/>
      <c r="DH1040" s="86"/>
      <c r="DJ1040" s="86"/>
      <c r="DL1040" s="86"/>
      <c r="DN1040" s="86"/>
      <c r="DP1040" s="86"/>
      <c r="DR1040" s="86"/>
      <c r="DT1040" s="86"/>
      <c r="DV1040" s="86"/>
      <c r="DX1040" s="86"/>
      <c r="DZ1040" s="86"/>
      <c r="EB1040" s="86"/>
      <c r="ED1040" s="86"/>
      <c r="EE1040" s="86"/>
      <c r="EF1040" s="86"/>
      <c r="EG1040" s="86"/>
      <c r="EI1040" s="87"/>
      <c r="EK1040" s="86"/>
      <c r="EL1040" s="87"/>
      <c r="EM1040" s="88"/>
      <c r="EN1040" s="86"/>
      <c r="EO1040" s="87"/>
      <c r="EP1040" s="86"/>
      <c r="EQ1040" s="86"/>
      <c r="ER1040" s="86"/>
      <c r="ES1040" s="86"/>
      <c r="ET1040" s="89"/>
    </row>
    <row r="1041" spans="56:150" x14ac:dyDescent="0.2">
      <c r="BD1041" s="86"/>
      <c r="BF1041" s="86"/>
      <c r="BH1041" s="86"/>
      <c r="BJ1041" s="86"/>
      <c r="BL1041" s="86"/>
      <c r="BN1041" s="86"/>
      <c r="BP1041" s="86"/>
      <c r="BR1041" s="86"/>
      <c r="BT1041" s="86"/>
      <c r="BV1041" s="86"/>
      <c r="BX1041" s="86"/>
      <c r="BZ1041" s="86"/>
      <c r="CB1041" s="86"/>
      <c r="CD1041" s="86"/>
      <c r="CF1041" s="86"/>
      <c r="CH1041" s="86"/>
      <c r="CJ1041" s="86"/>
      <c r="CL1041" s="86"/>
      <c r="CN1041" s="86"/>
      <c r="CP1041" s="86"/>
      <c r="CR1041" s="86"/>
      <c r="CT1041" s="86"/>
      <c r="CV1041" s="86"/>
      <c r="CX1041" s="86"/>
      <c r="CZ1041" s="86"/>
      <c r="DB1041" s="86"/>
      <c r="DD1041" s="86"/>
      <c r="DF1041" s="86"/>
      <c r="DH1041" s="86"/>
      <c r="DJ1041" s="86"/>
      <c r="DL1041" s="86"/>
      <c r="DN1041" s="86"/>
      <c r="DP1041" s="86"/>
      <c r="DR1041" s="86"/>
      <c r="DT1041" s="86"/>
      <c r="DV1041" s="86"/>
      <c r="DX1041" s="86"/>
      <c r="DZ1041" s="86"/>
      <c r="EB1041" s="86"/>
      <c r="ED1041" s="86"/>
      <c r="EE1041" s="86"/>
      <c r="EF1041" s="86"/>
      <c r="EG1041" s="86"/>
      <c r="EI1041" s="87"/>
      <c r="EK1041" s="86"/>
      <c r="EL1041" s="87"/>
      <c r="EM1041" s="88"/>
      <c r="EN1041" s="86"/>
      <c r="EO1041" s="87"/>
      <c r="EP1041" s="86"/>
      <c r="EQ1041" s="86"/>
      <c r="ER1041" s="86"/>
      <c r="ES1041" s="86"/>
      <c r="ET1041" s="89"/>
    </row>
    <row r="1042" spans="56:150" x14ac:dyDescent="0.2">
      <c r="BD1042" s="86"/>
      <c r="BF1042" s="86"/>
      <c r="BH1042" s="86"/>
      <c r="BJ1042" s="86"/>
      <c r="BL1042" s="86"/>
      <c r="BN1042" s="86"/>
      <c r="BP1042" s="86"/>
      <c r="BR1042" s="86"/>
      <c r="BT1042" s="86"/>
      <c r="BV1042" s="86"/>
      <c r="BX1042" s="86"/>
      <c r="BZ1042" s="86"/>
      <c r="CB1042" s="86"/>
      <c r="CD1042" s="86"/>
      <c r="CF1042" s="86"/>
      <c r="CH1042" s="86"/>
      <c r="CJ1042" s="86"/>
      <c r="CL1042" s="86"/>
      <c r="CN1042" s="86"/>
      <c r="CP1042" s="86"/>
      <c r="CR1042" s="86"/>
      <c r="CT1042" s="86"/>
      <c r="CV1042" s="86"/>
      <c r="CX1042" s="86"/>
      <c r="CZ1042" s="86"/>
      <c r="DB1042" s="86"/>
      <c r="DD1042" s="86"/>
      <c r="DF1042" s="86"/>
      <c r="DH1042" s="86"/>
      <c r="DJ1042" s="86"/>
      <c r="DL1042" s="86"/>
      <c r="DN1042" s="86"/>
      <c r="DP1042" s="86"/>
      <c r="DR1042" s="86"/>
      <c r="DT1042" s="86"/>
      <c r="DV1042" s="86"/>
      <c r="DX1042" s="86"/>
      <c r="DZ1042" s="86"/>
      <c r="EB1042" s="86"/>
      <c r="ED1042" s="86"/>
      <c r="EE1042" s="86"/>
      <c r="EF1042" s="86"/>
      <c r="EG1042" s="86"/>
      <c r="EI1042" s="87"/>
      <c r="EK1042" s="86"/>
      <c r="EL1042" s="87"/>
      <c r="EM1042" s="88"/>
      <c r="EN1042" s="86"/>
      <c r="EO1042" s="87"/>
      <c r="EP1042" s="86"/>
      <c r="EQ1042" s="86"/>
      <c r="ER1042" s="86"/>
      <c r="ES1042" s="86"/>
      <c r="ET1042" s="89"/>
    </row>
    <row r="1043" spans="56:150" x14ac:dyDescent="0.2">
      <c r="BD1043" s="86"/>
      <c r="BF1043" s="86"/>
      <c r="BH1043" s="86"/>
      <c r="BJ1043" s="86"/>
      <c r="BL1043" s="86"/>
      <c r="BN1043" s="86"/>
      <c r="BP1043" s="86"/>
      <c r="BR1043" s="86"/>
      <c r="BT1043" s="86"/>
      <c r="BV1043" s="86"/>
      <c r="BX1043" s="86"/>
      <c r="BZ1043" s="86"/>
      <c r="CB1043" s="86"/>
      <c r="CD1043" s="86"/>
      <c r="CF1043" s="86"/>
      <c r="CH1043" s="86"/>
      <c r="CJ1043" s="86"/>
      <c r="CL1043" s="86"/>
      <c r="CN1043" s="86"/>
      <c r="CP1043" s="86"/>
      <c r="CR1043" s="86"/>
      <c r="CT1043" s="86"/>
      <c r="CV1043" s="86"/>
      <c r="CX1043" s="86"/>
      <c r="CZ1043" s="86"/>
      <c r="DB1043" s="86"/>
      <c r="DD1043" s="86"/>
      <c r="DF1043" s="86"/>
      <c r="DH1043" s="86"/>
      <c r="DJ1043" s="86"/>
      <c r="DL1043" s="86"/>
      <c r="DN1043" s="86"/>
      <c r="DP1043" s="86"/>
      <c r="DR1043" s="86"/>
      <c r="DT1043" s="86"/>
      <c r="DV1043" s="86"/>
      <c r="DX1043" s="86"/>
      <c r="DZ1043" s="86"/>
      <c r="EB1043" s="86"/>
      <c r="ED1043" s="86"/>
      <c r="EE1043" s="86"/>
      <c r="EF1043" s="86"/>
      <c r="EG1043" s="86"/>
      <c r="EI1043" s="87"/>
      <c r="EK1043" s="86"/>
      <c r="EL1043" s="87"/>
      <c r="EM1043" s="88"/>
      <c r="EN1043" s="86"/>
      <c r="EO1043" s="87"/>
      <c r="EP1043" s="86"/>
      <c r="EQ1043" s="86"/>
      <c r="ER1043" s="86"/>
      <c r="ES1043" s="86"/>
      <c r="ET1043" s="89"/>
    </row>
    <row r="1044" spans="56:150" x14ac:dyDescent="0.2">
      <c r="BD1044" s="86"/>
      <c r="BF1044" s="86"/>
      <c r="BH1044" s="86"/>
      <c r="BJ1044" s="86"/>
      <c r="BL1044" s="86"/>
      <c r="BN1044" s="86"/>
      <c r="BP1044" s="86"/>
      <c r="BR1044" s="86"/>
      <c r="BT1044" s="86"/>
      <c r="BV1044" s="86"/>
      <c r="BX1044" s="86"/>
      <c r="BZ1044" s="86"/>
      <c r="CB1044" s="86"/>
      <c r="CD1044" s="86"/>
      <c r="CF1044" s="86"/>
      <c r="CH1044" s="86"/>
      <c r="CJ1044" s="86"/>
      <c r="CL1044" s="86"/>
      <c r="CN1044" s="86"/>
      <c r="CP1044" s="86"/>
      <c r="CR1044" s="86"/>
      <c r="CT1044" s="86"/>
      <c r="CV1044" s="86"/>
      <c r="CX1044" s="86"/>
      <c r="CZ1044" s="86"/>
      <c r="DB1044" s="86"/>
      <c r="DD1044" s="86"/>
      <c r="DF1044" s="86"/>
      <c r="DH1044" s="86"/>
      <c r="DJ1044" s="86"/>
      <c r="DL1044" s="86"/>
      <c r="DN1044" s="86"/>
      <c r="DP1044" s="86"/>
      <c r="DR1044" s="86"/>
      <c r="DT1044" s="86"/>
      <c r="DV1044" s="86"/>
      <c r="DX1044" s="86"/>
      <c r="DZ1044" s="86"/>
      <c r="EB1044" s="86"/>
      <c r="ED1044" s="86"/>
      <c r="EE1044" s="86"/>
      <c r="EF1044" s="86"/>
      <c r="EG1044" s="86"/>
      <c r="EI1044" s="87"/>
      <c r="EK1044" s="86"/>
      <c r="EL1044" s="87"/>
      <c r="EM1044" s="88"/>
      <c r="EN1044" s="86"/>
      <c r="EO1044" s="87"/>
      <c r="EP1044" s="86"/>
      <c r="EQ1044" s="86"/>
      <c r="ER1044" s="86"/>
      <c r="ES1044" s="86"/>
      <c r="ET1044" s="89"/>
    </row>
    <row r="1045" spans="56:150" x14ac:dyDescent="0.2">
      <c r="BD1045" s="86"/>
      <c r="BF1045" s="86"/>
      <c r="BH1045" s="86"/>
      <c r="BJ1045" s="86"/>
      <c r="BL1045" s="86"/>
      <c r="BN1045" s="86"/>
      <c r="BP1045" s="86"/>
      <c r="BR1045" s="86"/>
      <c r="BT1045" s="86"/>
      <c r="BV1045" s="86"/>
      <c r="BX1045" s="86"/>
      <c r="BZ1045" s="86"/>
      <c r="CB1045" s="86"/>
      <c r="CD1045" s="86"/>
      <c r="CF1045" s="86"/>
      <c r="CH1045" s="86"/>
      <c r="CJ1045" s="86"/>
      <c r="CL1045" s="86"/>
      <c r="CN1045" s="86"/>
      <c r="CP1045" s="86"/>
      <c r="CR1045" s="86"/>
      <c r="CT1045" s="86"/>
      <c r="CV1045" s="86"/>
      <c r="CX1045" s="86"/>
      <c r="CZ1045" s="86"/>
      <c r="DB1045" s="86"/>
      <c r="DD1045" s="86"/>
      <c r="DF1045" s="86"/>
      <c r="DH1045" s="86"/>
      <c r="DJ1045" s="86"/>
      <c r="DL1045" s="86"/>
      <c r="DN1045" s="86"/>
      <c r="DP1045" s="86"/>
      <c r="DR1045" s="86"/>
      <c r="DT1045" s="86"/>
      <c r="DV1045" s="86"/>
      <c r="DX1045" s="86"/>
      <c r="DZ1045" s="86"/>
      <c r="EB1045" s="86"/>
      <c r="ED1045" s="86"/>
      <c r="EE1045" s="86"/>
      <c r="EF1045" s="86"/>
      <c r="EG1045" s="86"/>
      <c r="EI1045" s="87"/>
      <c r="EK1045" s="86"/>
      <c r="EL1045" s="87"/>
      <c r="EM1045" s="88"/>
      <c r="EN1045" s="86"/>
      <c r="EO1045" s="87"/>
      <c r="EP1045" s="86"/>
      <c r="EQ1045" s="86"/>
      <c r="ER1045" s="86"/>
      <c r="ES1045" s="86"/>
      <c r="ET1045" s="89"/>
    </row>
    <row r="1046" spans="56:150" x14ac:dyDescent="0.2">
      <c r="BD1046" s="86"/>
      <c r="BF1046" s="86"/>
      <c r="BH1046" s="86"/>
      <c r="BJ1046" s="86"/>
      <c r="BL1046" s="86"/>
      <c r="BN1046" s="86"/>
      <c r="BP1046" s="86"/>
      <c r="BR1046" s="86"/>
      <c r="BT1046" s="86"/>
      <c r="BV1046" s="86"/>
      <c r="BX1046" s="86"/>
      <c r="BZ1046" s="86"/>
      <c r="CB1046" s="86"/>
      <c r="CD1046" s="86"/>
      <c r="CF1046" s="86"/>
      <c r="CH1046" s="86"/>
      <c r="CJ1046" s="86"/>
      <c r="CL1046" s="86"/>
      <c r="CN1046" s="86"/>
      <c r="CP1046" s="86"/>
      <c r="CR1046" s="86"/>
      <c r="CT1046" s="86"/>
      <c r="CV1046" s="86"/>
      <c r="CX1046" s="86"/>
      <c r="CZ1046" s="86"/>
      <c r="DB1046" s="86"/>
      <c r="DD1046" s="86"/>
      <c r="DF1046" s="86"/>
      <c r="DH1046" s="86"/>
      <c r="DJ1046" s="86"/>
      <c r="DL1046" s="86"/>
      <c r="DN1046" s="86"/>
      <c r="DP1046" s="86"/>
      <c r="DR1046" s="86"/>
      <c r="DT1046" s="86"/>
      <c r="DV1046" s="86"/>
      <c r="DX1046" s="86"/>
      <c r="DZ1046" s="86"/>
      <c r="EB1046" s="86"/>
      <c r="ED1046" s="86"/>
      <c r="EE1046" s="86"/>
      <c r="EF1046" s="86"/>
      <c r="EG1046" s="86"/>
      <c r="EI1046" s="87"/>
      <c r="EK1046" s="86"/>
      <c r="EL1046" s="87"/>
      <c r="EM1046" s="88"/>
      <c r="EN1046" s="86"/>
      <c r="EO1046" s="87"/>
      <c r="EP1046" s="86"/>
      <c r="EQ1046" s="86"/>
      <c r="ER1046" s="86"/>
      <c r="ES1046" s="86"/>
      <c r="ET1046" s="89"/>
    </row>
    <row r="1047" spans="56:150" x14ac:dyDescent="0.2">
      <c r="BD1047" s="86"/>
      <c r="BF1047" s="86"/>
      <c r="BH1047" s="86"/>
      <c r="BJ1047" s="86"/>
      <c r="BL1047" s="86"/>
      <c r="BN1047" s="86"/>
      <c r="BP1047" s="86"/>
      <c r="BR1047" s="86"/>
      <c r="BT1047" s="86"/>
      <c r="BV1047" s="86"/>
      <c r="BX1047" s="86"/>
      <c r="BZ1047" s="86"/>
      <c r="CB1047" s="86"/>
      <c r="CD1047" s="86"/>
      <c r="CF1047" s="86"/>
      <c r="CH1047" s="86"/>
      <c r="CJ1047" s="86"/>
      <c r="CL1047" s="86"/>
      <c r="CN1047" s="86"/>
      <c r="CP1047" s="86"/>
      <c r="CR1047" s="86"/>
      <c r="CT1047" s="86"/>
      <c r="CV1047" s="86"/>
      <c r="CX1047" s="86"/>
      <c r="CZ1047" s="86"/>
      <c r="DB1047" s="86"/>
      <c r="DD1047" s="86"/>
      <c r="DF1047" s="86"/>
      <c r="DH1047" s="86"/>
      <c r="DJ1047" s="86"/>
      <c r="DL1047" s="86"/>
      <c r="DN1047" s="86"/>
      <c r="DP1047" s="86"/>
      <c r="DR1047" s="86"/>
      <c r="DT1047" s="86"/>
      <c r="DV1047" s="86"/>
      <c r="DX1047" s="86"/>
      <c r="DZ1047" s="86"/>
      <c r="EB1047" s="86"/>
      <c r="ED1047" s="86"/>
      <c r="EE1047" s="86"/>
      <c r="EF1047" s="86"/>
      <c r="EG1047" s="86"/>
      <c r="EI1047" s="87"/>
      <c r="EK1047" s="86"/>
      <c r="EL1047" s="87"/>
      <c r="EM1047" s="88"/>
      <c r="EN1047" s="86"/>
      <c r="EO1047" s="87"/>
      <c r="EP1047" s="86"/>
      <c r="EQ1047" s="86"/>
      <c r="ER1047" s="86"/>
      <c r="ES1047" s="86"/>
      <c r="ET1047" s="89"/>
    </row>
    <row r="1048" spans="56:150" x14ac:dyDescent="0.2">
      <c r="BD1048" s="86"/>
      <c r="BF1048" s="86"/>
      <c r="BH1048" s="86"/>
      <c r="BJ1048" s="86"/>
      <c r="BL1048" s="86"/>
      <c r="BN1048" s="86"/>
      <c r="BP1048" s="86"/>
      <c r="BR1048" s="86"/>
      <c r="BT1048" s="86"/>
      <c r="BV1048" s="86"/>
      <c r="BX1048" s="86"/>
      <c r="BZ1048" s="86"/>
      <c r="CB1048" s="86"/>
      <c r="CD1048" s="86"/>
      <c r="CF1048" s="86"/>
      <c r="CH1048" s="86"/>
      <c r="CJ1048" s="86"/>
      <c r="CL1048" s="86"/>
      <c r="CN1048" s="86"/>
      <c r="CP1048" s="86"/>
      <c r="CR1048" s="86"/>
      <c r="CT1048" s="86"/>
      <c r="CV1048" s="86"/>
      <c r="CX1048" s="86"/>
      <c r="CZ1048" s="86"/>
      <c r="DB1048" s="86"/>
      <c r="DD1048" s="86"/>
      <c r="DF1048" s="86"/>
      <c r="DH1048" s="86"/>
      <c r="DJ1048" s="86"/>
      <c r="DL1048" s="86"/>
      <c r="DN1048" s="86"/>
      <c r="DP1048" s="86"/>
      <c r="DR1048" s="86"/>
      <c r="DT1048" s="86"/>
      <c r="DV1048" s="86"/>
      <c r="DX1048" s="86"/>
      <c r="DZ1048" s="86"/>
      <c r="EB1048" s="86"/>
      <c r="ED1048" s="86"/>
      <c r="EE1048" s="86"/>
      <c r="EF1048" s="86"/>
      <c r="EG1048" s="86"/>
      <c r="EI1048" s="87"/>
      <c r="EK1048" s="86"/>
      <c r="EL1048" s="87"/>
      <c r="EM1048" s="88"/>
      <c r="EN1048" s="86"/>
      <c r="EO1048" s="87"/>
      <c r="EP1048" s="86"/>
      <c r="EQ1048" s="86"/>
      <c r="ER1048" s="86"/>
      <c r="ES1048" s="86"/>
      <c r="ET1048" s="89"/>
    </row>
    <row r="1049" spans="56:150" x14ac:dyDescent="0.2">
      <c r="BD1049" s="86"/>
      <c r="BF1049" s="86"/>
      <c r="BH1049" s="86"/>
      <c r="BJ1049" s="86"/>
      <c r="BL1049" s="86"/>
      <c r="BN1049" s="86"/>
      <c r="BP1049" s="86"/>
      <c r="BR1049" s="86"/>
      <c r="BT1049" s="86"/>
      <c r="BV1049" s="86"/>
      <c r="BX1049" s="86"/>
      <c r="BZ1049" s="86"/>
      <c r="CB1049" s="86"/>
      <c r="CD1049" s="86"/>
      <c r="CF1049" s="86"/>
      <c r="CH1049" s="86"/>
      <c r="CJ1049" s="86"/>
      <c r="CL1049" s="86"/>
      <c r="CN1049" s="86"/>
      <c r="CP1049" s="86"/>
      <c r="CR1049" s="86"/>
      <c r="CT1049" s="86"/>
      <c r="CV1049" s="86"/>
      <c r="CX1049" s="86"/>
      <c r="CZ1049" s="86"/>
      <c r="DB1049" s="86"/>
      <c r="DD1049" s="86"/>
      <c r="DF1049" s="86"/>
      <c r="DH1049" s="86"/>
      <c r="DJ1049" s="86"/>
      <c r="DL1049" s="86"/>
      <c r="DN1049" s="86"/>
      <c r="DP1049" s="86"/>
      <c r="DR1049" s="86"/>
      <c r="DT1049" s="86"/>
      <c r="DV1049" s="86"/>
      <c r="DX1049" s="86"/>
      <c r="DZ1049" s="86"/>
      <c r="EB1049" s="86"/>
      <c r="ED1049" s="86"/>
      <c r="EE1049" s="86"/>
      <c r="EF1049" s="86"/>
      <c r="EG1049" s="86"/>
      <c r="EI1049" s="87"/>
      <c r="EK1049" s="86"/>
      <c r="EL1049" s="87"/>
      <c r="EM1049" s="88"/>
      <c r="EN1049" s="86"/>
      <c r="EO1049" s="87"/>
      <c r="EP1049" s="86"/>
      <c r="EQ1049" s="86"/>
      <c r="ER1049" s="86"/>
      <c r="ES1049" s="86"/>
      <c r="ET1049" s="89"/>
    </row>
    <row r="1050" spans="56:150" x14ac:dyDescent="0.2">
      <c r="BD1050" s="86"/>
      <c r="BF1050" s="86"/>
      <c r="BH1050" s="86"/>
      <c r="BJ1050" s="86"/>
      <c r="BL1050" s="86"/>
      <c r="BN1050" s="86"/>
      <c r="BP1050" s="86"/>
      <c r="BR1050" s="86"/>
      <c r="BT1050" s="86"/>
      <c r="BV1050" s="86"/>
      <c r="BX1050" s="86"/>
      <c r="BZ1050" s="86"/>
      <c r="CB1050" s="86"/>
      <c r="CD1050" s="86"/>
      <c r="CF1050" s="86"/>
      <c r="CH1050" s="86"/>
      <c r="CJ1050" s="86"/>
      <c r="CL1050" s="86"/>
      <c r="CN1050" s="86"/>
      <c r="CP1050" s="86"/>
      <c r="CR1050" s="86"/>
      <c r="CT1050" s="86"/>
      <c r="CV1050" s="86"/>
      <c r="CX1050" s="86"/>
      <c r="CZ1050" s="86"/>
      <c r="DB1050" s="86"/>
      <c r="DD1050" s="86"/>
      <c r="DF1050" s="86"/>
      <c r="DH1050" s="86"/>
      <c r="DJ1050" s="86"/>
      <c r="DL1050" s="86"/>
      <c r="DN1050" s="86"/>
      <c r="DP1050" s="86"/>
      <c r="DR1050" s="86"/>
      <c r="DT1050" s="86"/>
      <c r="DV1050" s="86"/>
      <c r="DX1050" s="86"/>
      <c r="DZ1050" s="86"/>
      <c r="EB1050" s="86"/>
      <c r="ED1050" s="86"/>
      <c r="EE1050" s="86"/>
      <c r="EF1050" s="86"/>
      <c r="EG1050" s="86"/>
      <c r="EI1050" s="87"/>
      <c r="EK1050" s="86"/>
      <c r="EL1050" s="87"/>
      <c r="EM1050" s="88"/>
      <c r="EN1050" s="86"/>
      <c r="EO1050" s="87"/>
      <c r="EP1050" s="86"/>
      <c r="EQ1050" s="86"/>
      <c r="ER1050" s="86"/>
      <c r="ES1050" s="86"/>
      <c r="ET1050" s="89"/>
    </row>
    <row r="1051" spans="56:150" x14ac:dyDescent="0.2">
      <c r="BD1051" s="86"/>
      <c r="BF1051" s="86"/>
      <c r="BH1051" s="86"/>
      <c r="BJ1051" s="86"/>
      <c r="BL1051" s="86"/>
      <c r="BN1051" s="86"/>
      <c r="BP1051" s="86"/>
      <c r="BR1051" s="86"/>
      <c r="BT1051" s="86"/>
      <c r="BV1051" s="86"/>
      <c r="BX1051" s="86"/>
      <c r="BZ1051" s="86"/>
      <c r="CB1051" s="86"/>
      <c r="CD1051" s="86"/>
      <c r="CF1051" s="86"/>
      <c r="CH1051" s="86"/>
      <c r="CJ1051" s="86"/>
      <c r="CL1051" s="86"/>
      <c r="CN1051" s="86"/>
      <c r="CP1051" s="86"/>
      <c r="CR1051" s="86"/>
      <c r="CT1051" s="86"/>
      <c r="CV1051" s="86"/>
      <c r="CX1051" s="86"/>
      <c r="CZ1051" s="86"/>
      <c r="DB1051" s="86"/>
      <c r="DD1051" s="86"/>
      <c r="DF1051" s="86"/>
      <c r="DH1051" s="86"/>
      <c r="DJ1051" s="86"/>
      <c r="DL1051" s="86"/>
      <c r="DN1051" s="86"/>
      <c r="DP1051" s="86"/>
      <c r="DR1051" s="86"/>
      <c r="DT1051" s="86"/>
      <c r="DV1051" s="86"/>
      <c r="DX1051" s="86"/>
      <c r="DZ1051" s="86"/>
      <c r="EB1051" s="86"/>
      <c r="ED1051" s="86"/>
      <c r="EE1051" s="86"/>
      <c r="EF1051" s="86"/>
      <c r="EG1051" s="86"/>
      <c r="EI1051" s="87"/>
      <c r="EK1051" s="86"/>
      <c r="EL1051" s="87"/>
      <c r="EM1051" s="88"/>
      <c r="EN1051" s="86"/>
      <c r="EO1051" s="87"/>
      <c r="EP1051" s="86"/>
      <c r="EQ1051" s="86"/>
      <c r="ER1051" s="86"/>
      <c r="ES1051" s="86"/>
      <c r="ET1051" s="89"/>
    </row>
    <row r="1052" spans="56:150" x14ac:dyDescent="0.2">
      <c r="BD1052" s="86"/>
      <c r="BF1052" s="86"/>
      <c r="BH1052" s="86"/>
      <c r="BJ1052" s="86"/>
      <c r="BL1052" s="86"/>
      <c r="BN1052" s="86"/>
      <c r="BP1052" s="86"/>
      <c r="BR1052" s="86"/>
      <c r="BT1052" s="86"/>
      <c r="BV1052" s="86"/>
      <c r="BX1052" s="86"/>
      <c r="BZ1052" s="86"/>
      <c r="CB1052" s="86"/>
      <c r="CD1052" s="86"/>
      <c r="CF1052" s="86"/>
      <c r="CH1052" s="86"/>
      <c r="CJ1052" s="86"/>
      <c r="CL1052" s="86"/>
      <c r="CN1052" s="86"/>
      <c r="CP1052" s="86"/>
      <c r="CR1052" s="86"/>
      <c r="CT1052" s="86"/>
      <c r="CV1052" s="86"/>
      <c r="CX1052" s="86"/>
      <c r="CZ1052" s="86"/>
      <c r="DB1052" s="86"/>
      <c r="DD1052" s="86"/>
      <c r="DF1052" s="86"/>
      <c r="DH1052" s="86"/>
      <c r="DJ1052" s="86"/>
      <c r="DL1052" s="86"/>
      <c r="DN1052" s="86"/>
      <c r="DP1052" s="86"/>
      <c r="DR1052" s="86"/>
      <c r="DT1052" s="86"/>
      <c r="DV1052" s="86"/>
      <c r="DX1052" s="86"/>
      <c r="DZ1052" s="86"/>
      <c r="EB1052" s="86"/>
      <c r="ED1052" s="86"/>
      <c r="EE1052" s="86"/>
      <c r="EF1052" s="86"/>
      <c r="EG1052" s="86"/>
      <c r="EI1052" s="87"/>
      <c r="EK1052" s="86"/>
      <c r="EL1052" s="87"/>
      <c r="EM1052" s="88"/>
      <c r="EN1052" s="86"/>
      <c r="EO1052" s="87"/>
      <c r="EP1052" s="86"/>
      <c r="EQ1052" s="86"/>
      <c r="ER1052" s="86"/>
      <c r="ES1052" s="86"/>
      <c r="ET1052" s="89"/>
    </row>
    <row r="1053" spans="56:150" x14ac:dyDescent="0.2">
      <c r="BD1053" s="86"/>
      <c r="BF1053" s="86"/>
      <c r="BH1053" s="86"/>
      <c r="BJ1053" s="86"/>
      <c r="BL1053" s="86"/>
      <c r="BN1053" s="86"/>
      <c r="BP1053" s="86"/>
      <c r="BR1053" s="86"/>
      <c r="BT1053" s="86"/>
      <c r="BV1053" s="86"/>
      <c r="BX1053" s="86"/>
      <c r="BZ1053" s="86"/>
      <c r="CB1053" s="86"/>
      <c r="CD1053" s="86"/>
      <c r="CF1053" s="86"/>
      <c r="CH1053" s="86"/>
      <c r="CJ1053" s="86"/>
      <c r="CL1053" s="86"/>
      <c r="CN1053" s="86"/>
      <c r="CP1053" s="86"/>
      <c r="CR1053" s="86"/>
      <c r="CT1053" s="86"/>
      <c r="CV1053" s="86"/>
      <c r="CX1053" s="86"/>
      <c r="CZ1053" s="86"/>
      <c r="DB1053" s="86"/>
      <c r="DD1053" s="86"/>
      <c r="DF1053" s="86"/>
      <c r="DH1053" s="86"/>
      <c r="DJ1053" s="86"/>
      <c r="DL1053" s="86"/>
      <c r="DN1053" s="86"/>
      <c r="DP1053" s="86"/>
      <c r="DR1053" s="86"/>
      <c r="DT1053" s="86"/>
      <c r="DV1053" s="86"/>
      <c r="DX1053" s="86"/>
      <c r="DZ1053" s="86"/>
      <c r="EB1053" s="86"/>
      <c r="ED1053" s="86"/>
      <c r="EE1053" s="86"/>
      <c r="EF1053" s="86"/>
      <c r="EG1053" s="86"/>
      <c r="EI1053" s="87"/>
      <c r="EK1053" s="86"/>
      <c r="EL1053" s="87"/>
      <c r="EM1053" s="88"/>
      <c r="EN1053" s="86"/>
      <c r="EO1053" s="87"/>
      <c r="EP1053" s="86"/>
      <c r="EQ1053" s="86"/>
      <c r="ER1053" s="86"/>
      <c r="ES1053" s="86"/>
      <c r="ET1053" s="89"/>
    </row>
    <row r="1054" spans="56:150" x14ac:dyDescent="0.2">
      <c r="BD1054" s="86"/>
      <c r="BF1054" s="86"/>
      <c r="BH1054" s="86"/>
      <c r="BJ1054" s="86"/>
      <c r="BL1054" s="86"/>
      <c r="BN1054" s="86"/>
      <c r="BP1054" s="86"/>
      <c r="BR1054" s="86"/>
      <c r="BT1054" s="86"/>
      <c r="BV1054" s="86"/>
      <c r="BX1054" s="86"/>
      <c r="BZ1054" s="86"/>
      <c r="CB1054" s="86"/>
      <c r="CD1054" s="86"/>
      <c r="CF1054" s="86"/>
      <c r="CH1054" s="86"/>
      <c r="CJ1054" s="86"/>
      <c r="CL1054" s="86"/>
      <c r="CN1054" s="86"/>
      <c r="CP1054" s="86"/>
      <c r="CR1054" s="86"/>
      <c r="CT1054" s="86"/>
      <c r="CV1054" s="86"/>
      <c r="CX1054" s="86"/>
      <c r="CZ1054" s="86"/>
      <c r="DB1054" s="86"/>
      <c r="DD1054" s="86"/>
      <c r="DF1054" s="86"/>
      <c r="DH1054" s="86"/>
      <c r="DJ1054" s="86"/>
      <c r="DL1054" s="86"/>
      <c r="DN1054" s="86"/>
      <c r="DP1054" s="86"/>
      <c r="DR1054" s="86"/>
      <c r="DT1054" s="86"/>
      <c r="DV1054" s="86"/>
      <c r="DX1054" s="86"/>
      <c r="DZ1054" s="86"/>
      <c r="EB1054" s="86"/>
      <c r="ED1054" s="86"/>
      <c r="EE1054" s="86"/>
      <c r="EF1054" s="86"/>
      <c r="EG1054" s="86"/>
      <c r="EI1054" s="87"/>
      <c r="EK1054" s="86"/>
      <c r="EL1054" s="87"/>
      <c r="EM1054" s="88"/>
      <c r="EN1054" s="86"/>
      <c r="EO1054" s="87"/>
      <c r="EP1054" s="86"/>
      <c r="EQ1054" s="86"/>
      <c r="ER1054" s="86"/>
      <c r="ES1054" s="86"/>
      <c r="ET1054" s="89"/>
    </row>
    <row r="1055" spans="56:150" x14ac:dyDescent="0.2">
      <c r="BD1055" s="86"/>
      <c r="BF1055" s="86"/>
      <c r="BH1055" s="86"/>
      <c r="BJ1055" s="86"/>
      <c r="BL1055" s="86"/>
      <c r="BN1055" s="86"/>
      <c r="BP1055" s="86"/>
      <c r="BR1055" s="86"/>
      <c r="BT1055" s="86"/>
      <c r="BV1055" s="86"/>
      <c r="BX1055" s="86"/>
      <c r="BZ1055" s="86"/>
      <c r="CB1055" s="86"/>
      <c r="CD1055" s="86"/>
      <c r="CF1055" s="86"/>
      <c r="CH1055" s="86"/>
      <c r="CJ1055" s="86"/>
      <c r="CL1055" s="86"/>
      <c r="CN1055" s="86"/>
      <c r="CP1055" s="86"/>
      <c r="CR1055" s="86"/>
      <c r="CT1055" s="86"/>
      <c r="CV1055" s="86"/>
      <c r="CX1055" s="86"/>
      <c r="CZ1055" s="86"/>
      <c r="DB1055" s="86"/>
      <c r="DD1055" s="86"/>
      <c r="DF1055" s="86"/>
      <c r="DH1055" s="86"/>
      <c r="DJ1055" s="86"/>
      <c r="DL1055" s="86"/>
      <c r="DN1055" s="86"/>
      <c r="DP1055" s="86"/>
      <c r="DR1055" s="86"/>
      <c r="DT1055" s="86"/>
      <c r="DV1055" s="86"/>
      <c r="DX1055" s="86"/>
      <c r="DZ1055" s="86"/>
      <c r="EB1055" s="86"/>
      <c r="ED1055" s="86"/>
      <c r="EE1055" s="86"/>
      <c r="EF1055" s="86"/>
      <c r="EG1055" s="86"/>
      <c r="EI1055" s="87"/>
      <c r="EK1055" s="86"/>
      <c r="EL1055" s="87"/>
      <c r="EM1055" s="88"/>
      <c r="EN1055" s="86"/>
      <c r="EO1055" s="87"/>
      <c r="EP1055" s="86"/>
      <c r="EQ1055" s="86"/>
      <c r="ER1055" s="86"/>
      <c r="ES1055" s="86"/>
      <c r="ET1055" s="89"/>
    </row>
    <row r="1056" spans="56:150" x14ac:dyDescent="0.2">
      <c r="BD1056" s="86"/>
      <c r="BF1056" s="86"/>
      <c r="BH1056" s="86"/>
      <c r="BJ1056" s="86"/>
      <c r="BL1056" s="86"/>
      <c r="BN1056" s="86"/>
      <c r="BP1056" s="86"/>
      <c r="BR1056" s="86"/>
      <c r="BT1056" s="86"/>
      <c r="BV1056" s="86"/>
      <c r="BX1056" s="86"/>
      <c r="BZ1056" s="86"/>
      <c r="CB1056" s="86"/>
      <c r="CD1056" s="86"/>
      <c r="CF1056" s="86"/>
      <c r="CH1056" s="86"/>
      <c r="CJ1056" s="86"/>
      <c r="CL1056" s="86"/>
      <c r="CN1056" s="86"/>
      <c r="CP1056" s="86"/>
      <c r="CR1056" s="86"/>
      <c r="CT1056" s="86"/>
      <c r="CV1056" s="86"/>
      <c r="CX1056" s="86"/>
      <c r="CZ1056" s="86"/>
      <c r="DB1056" s="86"/>
      <c r="DD1056" s="86"/>
      <c r="DF1056" s="86"/>
      <c r="DH1056" s="86"/>
      <c r="DJ1056" s="86"/>
      <c r="DL1056" s="86"/>
      <c r="DN1056" s="86"/>
      <c r="DP1056" s="86"/>
      <c r="DR1056" s="86"/>
      <c r="DT1056" s="86"/>
      <c r="DV1056" s="86"/>
      <c r="DX1056" s="86"/>
      <c r="DZ1056" s="86"/>
      <c r="EB1056" s="86"/>
      <c r="ED1056" s="86"/>
      <c r="EE1056" s="86"/>
      <c r="EF1056" s="86"/>
      <c r="EG1056" s="86"/>
      <c r="EI1056" s="87"/>
      <c r="EK1056" s="86"/>
      <c r="EL1056" s="87"/>
      <c r="EM1056" s="88"/>
      <c r="EN1056" s="86"/>
      <c r="EO1056" s="87"/>
      <c r="EP1056" s="86"/>
      <c r="EQ1056" s="86"/>
      <c r="ER1056" s="86"/>
      <c r="ES1056" s="86"/>
      <c r="ET1056" s="89"/>
    </row>
    <row r="1057" spans="56:150" x14ac:dyDescent="0.2">
      <c r="BD1057" s="86"/>
      <c r="BF1057" s="86"/>
      <c r="BH1057" s="86"/>
      <c r="BJ1057" s="86"/>
      <c r="BL1057" s="86"/>
      <c r="BN1057" s="86"/>
      <c r="BP1057" s="86"/>
      <c r="BR1057" s="86"/>
      <c r="BT1057" s="86"/>
      <c r="BV1057" s="86"/>
      <c r="BX1057" s="86"/>
      <c r="BZ1057" s="86"/>
      <c r="CB1057" s="86"/>
      <c r="CD1057" s="86"/>
      <c r="CF1057" s="86"/>
      <c r="CH1057" s="86"/>
      <c r="CJ1057" s="86"/>
      <c r="CL1057" s="86"/>
      <c r="CN1057" s="86"/>
      <c r="CP1057" s="86"/>
      <c r="CR1057" s="86"/>
      <c r="CT1057" s="86"/>
      <c r="CV1057" s="86"/>
      <c r="CX1057" s="86"/>
      <c r="CZ1057" s="86"/>
      <c r="DB1057" s="86"/>
      <c r="DD1057" s="86"/>
      <c r="DF1057" s="86"/>
      <c r="DH1057" s="86"/>
      <c r="DJ1057" s="86"/>
      <c r="DL1057" s="86"/>
      <c r="DN1057" s="86"/>
      <c r="DP1057" s="86"/>
      <c r="DR1057" s="86"/>
      <c r="DT1057" s="86"/>
      <c r="DV1057" s="86"/>
      <c r="DX1057" s="86"/>
      <c r="DZ1057" s="86"/>
      <c r="EB1057" s="86"/>
      <c r="ED1057" s="86"/>
      <c r="EE1057" s="86"/>
      <c r="EF1057" s="86"/>
      <c r="EG1057" s="86"/>
      <c r="EI1057" s="87"/>
      <c r="EK1057" s="86"/>
      <c r="EL1057" s="87"/>
      <c r="EM1057" s="88"/>
      <c r="EN1057" s="86"/>
      <c r="EO1057" s="87"/>
      <c r="EP1057" s="86"/>
      <c r="EQ1057" s="86"/>
      <c r="ER1057" s="86"/>
      <c r="ES1057" s="86"/>
      <c r="ET1057" s="89"/>
    </row>
    <row r="1058" spans="56:150" x14ac:dyDescent="0.2">
      <c r="BD1058" s="86"/>
      <c r="BF1058" s="86"/>
      <c r="BH1058" s="86"/>
      <c r="BJ1058" s="86"/>
      <c r="BL1058" s="86"/>
      <c r="BN1058" s="86"/>
      <c r="BP1058" s="86"/>
      <c r="BR1058" s="86"/>
      <c r="BT1058" s="86"/>
      <c r="BV1058" s="86"/>
      <c r="BX1058" s="86"/>
      <c r="BZ1058" s="86"/>
      <c r="CB1058" s="86"/>
      <c r="CD1058" s="86"/>
      <c r="CF1058" s="86"/>
      <c r="CH1058" s="86"/>
      <c r="CJ1058" s="86"/>
      <c r="CL1058" s="86"/>
      <c r="CN1058" s="86"/>
      <c r="CP1058" s="86"/>
      <c r="CR1058" s="86"/>
      <c r="CT1058" s="86"/>
      <c r="CV1058" s="86"/>
      <c r="CX1058" s="86"/>
      <c r="CZ1058" s="86"/>
      <c r="DB1058" s="86"/>
      <c r="DD1058" s="86"/>
      <c r="DF1058" s="86"/>
      <c r="DH1058" s="86"/>
      <c r="DJ1058" s="86"/>
      <c r="DL1058" s="86"/>
      <c r="DN1058" s="86"/>
      <c r="DP1058" s="86"/>
      <c r="DR1058" s="86"/>
      <c r="DT1058" s="86"/>
      <c r="DV1058" s="86"/>
      <c r="DX1058" s="86"/>
      <c r="DZ1058" s="86"/>
      <c r="EB1058" s="86"/>
      <c r="ED1058" s="86"/>
      <c r="EE1058" s="86"/>
      <c r="EF1058" s="86"/>
      <c r="EG1058" s="86"/>
      <c r="EI1058" s="87"/>
      <c r="EK1058" s="86"/>
      <c r="EL1058" s="87"/>
      <c r="EM1058" s="88"/>
      <c r="EN1058" s="86"/>
      <c r="EO1058" s="87"/>
      <c r="EP1058" s="86"/>
      <c r="EQ1058" s="86"/>
      <c r="ER1058" s="86"/>
      <c r="ES1058" s="86"/>
      <c r="ET1058" s="89"/>
    </row>
    <row r="1059" spans="56:150" x14ac:dyDescent="0.2">
      <c r="BD1059" s="86"/>
      <c r="BF1059" s="86"/>
      <c r="BH1059" s="86"/>
      <c r="BJ1059" s="86"/>
      <c r="BL1059" s="86"/>
      <c r="BN1059" s="86"/>
      <c r="BP1059" s="86"/>
      <c r="BR1059" s="86"/>
      <c r="BT1059" s="86"/>
      <c r="BV1059" s="86"/>
      <c r="BX1059" s="86"/>
      <c r="BZ1059" s="86"/>
      <c r="CB1059" s="86"/>
      <c r="CD1059" s="86"/>
      <c r="CF1059" s="86"/>
      <c r="CH1059" s="86"/>
      <c r="CJ1059" s="86"/>
      <c r="CL1059" s="86"/>
      <c r="CN1059" s="86"/>
      <c r="CP1059" s="86"/>
      <c r="CR1059" s="86"/>
      <c r="CT1059" s="86"/>
      <c r="CV1059" s="86"/>
      <c r="CX1059" s="86"/>
      <c r="CZ1059" s="86"/>
      <c r="DB1059" s="86"/>
      <c r="DD1059" s="86"/>
      <c r="DF1059" s="86"/>
      <c r="DH1059" s="86"/>
      <c r="DJ1059" s="86"/>
      <c r="DL1059" s="86"/>
      <c r="DN1059" s="86"/>
      <c r="DP1059" s="86"/>
      <c r="DR1059" s="86"/>
      <c r="DT1059" s="86"/>
      <c r="DV1059" s="86"/>
      <c r="DX1059" s="86"/>
      <c r="DZ1059" s="86"/>
      <c r="EB1059" s="86"/>
      <c r="ED1059" s="86"/>
      <c r="EE1059" s="86"/>
      <c r="EF1059" s="86"/>
      <c r="EG1059" s="86"/>
      <c r="EI1059" s="87"/>
      <c r="EK1059" s="86"/>
      <c r="EL1059" s="87"/>
      <c r="EM1059" s="88"/>
      <c r="EN1059" s="86"/>
      <c r="EO1059" s="87"/>
      <c r="EP1059" s="86"/>
      <c r="EQ1059" s="86"/>
      <c r="ER1059" s="86"/>
      <c r="ES1059" s="86"/>
      <c r="ET1059" s="89"/>
    </row>
    <row r="1060" spans="56:150" x14ac:dyDescent="0.2">
      <c r="BD1060" s="86"/>
      <c r="BF1060" s="86"/>
      <c r="BH1060" s="86"/>
      <c r="BJ1060" s="86"/>
      <c r="BL1060" s="86"/>
      <c r="BN1060" s="86"/>
      <c r="BP1060" s="86"/>
      <c r="BR1060" s="86"/>
      <c r="BT1060" s="86"/>
      <c r="BV1060" s="86"/>
      <c r="BX1060" s="86"/>
      <c r="BZ1060" s="86"/>
      <c r="CB1060" s="86"/>
      <c r="CD1060" s="86"/>
      <c r="CF1060" s="86"/>
      <c r="CH1060" s="86"/>
      <c r="CJ1060" s="86"/>
      <c r="CL1060" s="86"/>
      <c r="CN1060" s="86"/>
      <c r="CP1060" s="86"/>
      <c r="CR1060" s="86"/>
      <c r="CT1060" s="86"/>
      <c r="CV1060" s="86"/>
      <c r="CX1060" s="86"/>
      <c r="CZ1060" s="86"/>
      <c r="DB1060" s="86"/>
      <c r="DD1060" s="86"/>
      <c r="DF1060" s="86"/>
      <c r="DH1060" s="86"/>
      <c r="DJ1060" s="86"/>
      <c r="DL1060" s="86"/>
      <c r="DN1060" s="86"/>
      <c r="DP1060" s="86"/>
      <c r="DR1060" s="86"/>
      <c r="DT1060" s="86"/>
      <c r="DV1060" s="86"/>
      <c r="DX1060" s="86"/>
      <c r="DZ1060" s="86"/>
      <c r="EB1060" s="86"/>
      <c r="ED1060" s="86"/>
      <c r="EE1060" s="86"/>
      <c r="EF1060" s="86"/>
      <c r="EG1060" s="86"/>
      <c r="EI1060" s="87"/>
      <c r="EK1060" s="86"/>
      <c r="EL1060" s="87"/>
      <c r="EM1060" s="88"/>
      <c r="EN1060" s="86"/>
      <c r="EO1060" s="87"/>
      <c r="EP1060" s="86"/>
      <c r="EQ1060" s="86"/>
      <c r="ER1060" s="86"/>
      <c r="ES1060" s="86"/>
      <c r="ET1060" s="89"/>
    </row>
    <row r="1061" spans="56:150" x14ac:dyDescent="0.2">
      <c r="BD1061" s="86"/>
      <c r="BF1061" s="86"/>
      <c r="BH1061" s="86"/>
      <c r="BJ1061" s="86"/>
      <c r="BL1061" s="86"/>
      <c r="BN1061" s="86"/>
      <c r="BP1061" s="86"/>
      <c r="BR1061" s="86"/>
      <c r="BT1061" s="86"/>
      <c r="BV1061" s="86"/>
      <c r="BX1061" s="86"/>
      <c r="BZ1061" s="86"/>
      <c r="CB1061" s="86"/>
      <c r="CD1061" s="86"/>
      <c r="CF1061" s="86"/>
      <c r="CH1061" s="86"/>
      <c r="CJ1061" s="86"/>
      <c r="CL1061" s="86"/>
      <c r="CN1061" s="86"/>
      <c r="CP1061" s="86"/>
      <c r="CR1061" s="86"/>
      <c r="CT1061" s="86"/>
      <c r="CV1061" s="86"/>
      <c r="CX1061" s="86"/>
      <c r="CZ1061" s="86"/>
      <c r="DB1061" s="86"/>
      <c r="DD1061" s="86"/>
      <c r="DF1061" s="86"/>
      <c r="DH1061" s="86"/>
      <c r="DJ1061" s="86"/>
      <c r="DL1061" s="86"/>
      <c r="DN1061" s="86"/>
      <c r="DP1061" s="86"/>
      <c r="DR1061" s="86"/>
      <c r="DT1061" s="86"/>
      <c r="DV1061" s="86"/>
      <c r="DX1061" s="86"/>
      <c r="DZ1061" s="86"/>
      <c r="EB1061" s="86"/>
      <c r="ED1061" s="86"/>
      <c r="EE1061" s="86"/>
      <c r="EF1061" s="86"/>
      <c r="EG1061" s="86"/>
      <c r="EI1061" s="87"/>
      <c r="EK1061" s="86"/>
      <c r="EL1061" s="87"/>
      <c r="EM1061" s="88"/>
      <c r="EN1061" s="86"/>
      <c r="EO1061" s="87"/>
      <c r="EP1061" s="86"/>
      <c r="EQ1061" s="86"/>
      <c r="ER1061" s="86"/>
      <c r="ES1061" s="86"/>
      <c r="ET1061" s="89"/>
    </row>
    <row r="1062" spans="56:150" x14ac:dyDescent="0.2">
      <c r="BD1062" s="86"/>
      <c r="BF1062" s="86"/>
      <c r="BH1062" s="86"/>
      <c r="BJ1062" s="86"/>
      <c r="BL1062" s="86"/>
      <c r="BN1062" s="86"/>
      <c r="BP1062" s="86"/>
      <c r="BR1062" s="86"/>
      <c r="BT1062" s="86"/>
      <c r="BV1062" s="86"/>
      <c r="BX1062" s="86"/>
      <c r="BZ1062" s="86"/>
      <c r="CB1062" s="86"/>
      <c r="CD1062" s="86"/>
      <c r="CF1062" s="86"/>
      <c r="CH1062" s="86"/>
      <c r="CJ1062" s="86"/>
      <c r="CL1062" s="86"/>
      <c r="CN1062" s="86"/>
      <c r="CP1062" s="86"/>
      <c r="CR1062" s="86"/>
      <c r="CT1062" s="86"/>
      <c r="CV1062" s="86"/>
      <c r="CX1062" s="86"/>
      <c r="CZ1062" s="86"/>
      <c r="DB1062" s="86"/>
      <c r="DD1062" s="86"/>
      <c r="DF1062" s="86"/>
      <c r="DH1062" s="86"/>
      <c r="DJ1062" s="86"/>
      <c r="DL1062" s="86"/>
      <c r="DN1062" s="86"/>
      <c r="DP1062" s="86"/>
      <c r="DR1062" s="86"/>
      <c r="DT1062" s="86"/>
      <c r="DV1062" s="86"/>
      <c r="DX1062" s="86"/>
      <c r="DZ1062" s="86"/>
      <c r="EB1062" s="86"/>
      <c r="ED1062" s="86"/>
      <c r="EE1062" s="86"/>
      <c r="EF1062" s="86"/>
      <c r="EG1062" s="86"/>
      <c r="EI1062" s="87"/>
      <c r="EK1062" s="86"/>
      <c r="EL1062" s="87"/>
      <c r="EM1062" s="88"/>
      <c r="EN1062" s="86"/>
      <c r="EO1062" s="87"/>
      <c r="EP1062" s="86"/>
      <c r="EQ1062" s="86"/>
      <c r="ER1062" s="86"/>
      <c r="ES1062" s="86"/>
      <c r="ET1062" s="89"/>
    </row>
    <row r="1063" spans="56:150" x14ac:dyDescent="0.2">
      <c r="BD1063" s="86"/>
      <c r="BF1063" s="86"/>
      <c r="BH1063" s="86"/>
      <c r="BJ1063" s="86"/>
      <c r="BL1063" s="86"/>
      <c r="BN1063" s="86"/>
      <c r="BP1063" s="86"/>
      <c r="BR1063" s="86"/>
      <c r="BT1063" s="86"/>
      <c r="BV1063" s="86"/>
      <c r="BX1063" s="86"/>
      <c r="BZ1063" s="86"/>
      <c r="CB1063" s="86"/>
      <c r="CD1063" s="86"/>
      <c r="CF1063" s="86"/>
      <c r="CH1063" s="86"/>
      <c r="CJ1063" s="86"/>
      <c r="CL1063" s="86"/>
      <c r="CN1063" s="86"/>
      <c r="CP1063" s="86"/>
      <c r="CR1063" s="86"/>
      <c r="CT1063" s="86"/>
      <c r="CV1063" s="86"/>
      <c r="CX1063" s="86"/>
      <c r="CZ1063" s="86"/>
      <c r="DB1063" s="86"/>
      <c r="DD1063" s="86"/>
      <c r="DF1063" s="86"/>
      <c r="DH1063" s="86"/>
      <c r="DJ1063" s="86"/>
      <c r="DL1063" s="86"/>
      <c r="DN1063" s="86"/>
      <c r="DP1063" s="86"/>
      <c r="DR1063" s="86"/>
      <c r="DT1063" s="86"/>
      <c r="DV1063" s="86"/>
      <c r="DX1063" s="86"/>
      <c r="DZ1063" s="86"/>
      <c r="EB1063" s="86"/>
      <c r="ED1063" s="86"/>
      <c r="EE1063" s="86"/>
      <c r="EF1063" s="86"/>
      <c r="EG1063" s="86"/>
      <c r="EI1063" s="87"/>
      <c r="EK1063" s="86"/>
      <c r="EL1063" s="87"/>
      <c r="EM1063" s="88"/>
      <c r="EN1063" s="86"/>
      <c r="EO1063" s="87"/>
      <c r="EP1063" s="86"/>
      <c r="EQ1063" s="86"/>
      <c r="ER1063" s="86"/>
      <c r="ES1063" s="86"/>
      <c r="ET1063" s="89"/>
    </row>
    <row r="1064" spans="56:150" x14ac:dyDescent="0.2">
      <c r="BD1064" s="86"/>
      <c r="BF1064" s="86"/>
      <c r="BH1064" s="86"/>
      <c r="BJ1064" s="86"/>
      <c r="BL1064" s="86"/>
      <c r="BN1064" s="86"/>
      <c r="BP1064" s="86"/>
      <c r="BR1064" s="86"/>
      <c r="BT1064" s="86"/>
      <c r="BV1064" s="86"/>
      <c r="BX1064" s="86"/>
      <c r="BZ1064" s="86"/>
      <c r="CB1064" s="86"/>
      <c r="CD1064" s="86"/>
      <c r="CF1064" s="86"/>
      <c r="CH1064" s="86"/>
      <c r="CJ1064" s="86"/>
      <c r="CL1064" s="86"/>
      <c r="CN1064" s="86"/>
      <c r="CP1064" s="86"/>
      <c r="CR1064" s="86"/>
      <c r="CT1064" s="86"/>
      <c r="CV1064" s="86"/>
      <c r="CX1064" s="86"/>
      <c r="CZ1064" s="86"/>
      <c r="DB1064" s="86"/>
      <c r="DD1064" s="86"/>
      <c r="DF1064" s="86"/>
      <c r="DH1064" s="86"/>
      <c r="DJ1064" s="86"/>
      <c r="DL1064" s="86"/>
      <c r="DN1064" s="86"/>
      <c r="DP1064" s="86"/>
      <c r="DR1064" s="86"/>
      <c r="DT1064" s="86"/>
      <c r="DV1064" s="86"/>
      <c r="DX1064" s="86"/>
      <c r="DZ1064" s="86"/>
      <c r="EB1064" s="86"/>
      <c r="ED1064" s="86"/>
      <c r="EE1064" s="86"/>
      <c r="EF1064" s="86"/>
      <c r="EG1064" s="86"/>
      <c r="EI1064" s="87"/>
      <c r="EK1064" s="86"/>
      <c r="EL1064" s="87"/>
      <c r="EM1064" s="88"/>
      <c r="EN1064" s="86"/>
      <c r="EO1064" s="87"/>
      <c r="EP1064" s="86"/>
      <c r="EQ1064" s="86"/>
      <c r="ER1064" s="86"/>
      <c r="ES1064" s="86"/>
      <c r="ET1064" s="89"/>
    </row>
    <row r="1065" spans="56:150" x14ac:dyDescent="0.2">
      <c r="BD1065" s="86"/>
      <c r="BF1065" s="86"/>
      <c r="BH1065" s="86"/>
      <c r="BJ1065" s="86"/>
      <c r="BL1065" s="86"/>
      <c r="BN1065" s="86"/>
      <c r="BP1065" s="86"/>
      <c r="BR1065" s="86"/>
      <c r="BT1065" s="86"/>
      <c r="BV1065" s="86"/>
      <c r="BX1065" s="86"/>
      <c r="BZ1065" s="86"/>
      <c r="CB1065" s="86"/>
      <c r="CD1065" s="86"/>
      <c r="CF1065" s="86"/>
      <c r="CH1065" s="86"/>
      <c r="CJ1065" s="86"/>
      <c r="CL1065" s="86"/>
      <c r="CN1065" s="86"/>
      <c r="CP1065" s="86"/>
      <c r="CR1065" s="86"/>
      <c r="CT1065" s="86"/>
      <c r="CV1065" s="86"/>
      <c r="CX1065" s="86"/>
      <c r="CZ1065" s="86"/>
      <c r="DB1065" s="86"/>
      <c r="DD1065" s="86"/>
      <c r="DF1065" s="86"/>
      <c r="DH1065" s="86"/>
      <c r="DJ1065" s="86"/>
      <c r="DL1065" s="86"/>
      <c r="DN1065" s="86"/>
      <c r="DP1065" s="86"/>
      <c r="DR1065" s="86"/>
      <c r="DT1065" s="86"/>
      <c r="DV1065" s="86"/>
      <c r="DX1065" s="86"/>
      <c r="DZ1065" s="86"/>
      <c r="EB1065" s="86"/>
      <c r="ED1065" s="86"/>
      <c r="EE1065" s="86"/>
      <c r="EF1065" s="86"/>
      <c r="EG1065" s="86"/>
      <c r="EI1065" s="87"/>
      <c r="EK1065" s="86"/>
      <c r="EL1065" s="87"/>
      <c r="EM1065" s="88"/>
      <c r="EN1065" s="86"/>
      <c r="EO1065" s="87"/>
      <c r="EP1065" s="86"/>
      <c r="EQ1065" s="86"/>
      <c r="ER1065" s="86"/>
      <c r="ES1065" s="86"/>
      <c r="ET1065" s="89"/>
    </row>
    <row r="1066" spans="56:150" x14ac:dyDescent="0.2">
      <c r="BD1066" s="86"/>
      <c r="BF1066" s="86"/>
      <c r="BH1066" s="86"/>
      <c r="BJ1066" s="86"/>
      <c r="BL1066" s="86"/>
      <c r="BN1066" s="86"/>
      <c r="BP1066" s="86"/>
      <c r="BR1066" s="86"/>
      <c r="BT1066" s="86"/>
      <c r="BV1066" s="86"/>
      <c r="BX1066" s="86"/>
      <c r="BZ1066" s="86"/>
      <c r="CB1066" s="86"/>
      <c r="CD1066" s="86"/>
      <c r="CF1066" s="86"/>
      <c r="CH1066" s="86"/>
      <c r="CJ1066" s="86"/>
      <c r="CL1066" s="86"/>
      <c r="CN1066" s="86"/>
      <c r="CP1066" s="86"/>
      <c r="CR1066" s="86"/>
      <c r="CT1066" s="86"/>
      <c r="CV1066" s="86"/>
      <c r="CX1066" s="86"/>
      <c r="CZ1066" s="86"/>
      <c r="DB1066" s="86"/>
      <c r="DD1066" s="86"/>
      <c r="DF1066" s="86"/>
      <c r="DH1066" s="86"/>
      <c r="DJ1066" s="86"/>
      <c r="DL1066" s="86"/>
      <c r="DN1066" s="86"/>
      <c r="DP1066" s="86"/>
      <c r="DR1066" s="86"/>
      <c r="DT1066" s="86"/>
      <c r="DV1066" s="86"/>
      <c r="DX1066" s="86"/>
      <c r="DZ1066" s="86"/>
      <c r="EB1066" s="86"/>
      <c r="ED1066" s="86"/>
      <c r="EE1066" s="86"/>
      <c r="EF1066" s="86"/>
      <c r="EG1066" s="86"/>
      <c r="EI1066" s="87"/>
      <c r="EK1066" s="86"/>
      <c r="EL1066" s="87"/>
      <c r="EM1066" s="88"/>
      <c r="EN1066" s="86"/>
      <c r="EO1066" s="87"/>
      <c r="EP1066" s="86"/>
      <c r="EQ1066" s="86"/>
      <c r="ER1066" s="86"/>
      <c r="ES1066" s="86"/>
      <c r="ET1066" s="89"/>
    </row>
    <row r="1067" spans="56:150" x14ac:dyDescent="0.2">
      <c r="BD1067" s="86"/>
      <c r="BF1067" s="86"/>
      <c r="BH1067" s="86"/>
      <c r="BJ1067" s="86"/>
      <c r="BL1067" s="86"/>
      <c r="BN1067" s="86"/>
      <c r="BP1067" s="86"/>
      <c r="BR1067" s="86"/>
      <c r="BT1067" s="86"/>
      <c r="BV1067" s="86"/>
      <c r="BX1067" s="86"/>
      <c r="BZ1067" s="86"/>
      <c r="CB1067" s="86"/>
      <c r="CD1067" s="86"/>
      <c r="CF1067" s="86"/>
      <c r="CH1067" s="86"/>
      <c r="CJ1067" s="86"/>
      <c r="CL1067" s="86"/>
      <c r="CN1067" s="86"/>
      <c r="CP1067" s="86"/>
      <c r="CR1067" s="86"/>
      <c r="CT1067" s="86"/>
      <c r="CV1067" s="86"/>
      <c r="CX1067" s="86"/>
      <c r="CZ1067" s="86"/>
      <c r="DB1067" s="86"/>
      <c r="DD1067" s="86"/>
      <c r="DF1067" s="86"/>
      <c r="DH1067" s="86"/>
      <c r="DJ1067" s="86"/>
      <c r="DL1067" s="86"/>
      <c r="DN1067" s="86"/>
      <c r="DP1067" s="86"/>
      <c r="DR1067" s="86"/>
      <c r="DT1067" s="86"/>
      <c r="DV1067" s="86"/>
      <c r="DX1067" s="86"/>
      <c r="DZ1067" s="86"/>
      <c r="EB1067" s="86"/>
      <c r="ED1067" s="86"/>
      <c r="EE1067" s="86"/>
      <c r="EF1067" s="86"/>
      <c r="EG1067" s="86"/>
      <c r="EI1067" s="87"/>
      <c r="EK1067" s="86"/>
      <c r="EL1067" s="87"/>
      <c r="EM1067" s="88"/>
      <c r="EN1067" s="86"/>
      <c r="EO1067" s="87"/>
      <c r="EP1067" s="86"/>
      <c r="EQ1067" s="86"/>
      <c r="ER1067" s="86"/>
      <c r="ES1067" s="86"/>
      <c r="ET1067" s="89"/>
    </row>
    <row r="1068" spans="56:150" x14ac:dyDescent="0.2">
      <c r="BD1068" s="86"/>
      <c r="BF1068" s="86"/>
      <c r="BH1068" s="86"/>
      <c r="BJ1068" s="86"/>
      <c r="BL1068" s="86"/>
      <c r="BN1068" s="86"/>
      <c r="BP1068" s="86"/>
      <c r="BR1068" s="86"/>
      <c r="BT1068" s="86"/>
      <c r="BV1068" s="86"/>
      <c r="BX1068" s="86"/>
      <c r="BZ1068" s="86"/>
      <c r="CB1068" s="86"/>
      <c r="CD1068" s="86"/>
      <c r="CF1068" s="86"/>
      <c r="CH1068" s="86"/>
      <c r="CJ1068" s="86"/>
      <c r="CL1068" s="86"/>
      <c r="CN1068" s="86"/>
      <c r="CP1068" s="86"/>
      <c r="CR1068" s="86"/>
      <c r="CT1068" s="86"/>
      <c r="CV1068" s="86"/>
      <c r="CX1068" s="86"/>
      <c r="CZ1068" s="86"/>
      <c r="DB1068" s="86"/>
      <c r="DD1068" s="86"/>
      <c r="DF1068" s="86"/>
      <c r="DH1068" s="86"/>
      <c r="DJ1068" s="86"/>
      <c r="DL1068" s="86"/>
      <c r="DN1068" s="86"/>
      <c r="DP1068" s="86"/>
      <c r="DR1068" s="86"/>
      <c r="DT1068" s="86"/>
      <c r="DV1068" s="86"/>
      <c r="DX1068" s="86"/>
      <c r="DZ1068" s="86"/>
      <c r="EB1068" s="86"/>
      <c r="ED1068" s="86"/>
      <c r="EE1068" s="86"/>
      <c r="EF1068" s="86"/>
      <c r="EG1068" s="86"/>
      <c r="EI1068" s="87"/>
      <c r="EK1068" s="86"/>
      <c r="EL1068" s="87"/>
      <c r="EM1068" s="88"/>
      <c r="EN1068" s="86"/>
      <c r="EO1068" s="87"/>
      <c r="EP1068" s="86"/>
      <c r="EQ1068" s="86"/>
      <c r="ER1068" s="86"/>
      <c r="ES1068" s="86"/>
      <c r="ET1068" s="89"/>
    </row>
    <row r="1069" spans="56:150" x14ac:dyDescent="0.2">
      <c r="BD1069" s="86"/>
      <c r="BF1069" s="86"/>
      <c r="BH1069" s="86"/>
      <c r="BJ1069" s="86"/>
      <c r="BL1069" s="86"/>
      <c r="BN1069" s="86"/>
      <c r="BP1069" s="86"/>
      <c r="BR1069" s="86"/>
      <c r="BT1069" s="86"/>
      <c r="BV1069" s="86"/>
      <c r="BX1069" s="86"/>
      <c r="BZ1069" s="86"/>
      <c r="CB1069" s="86"/>
      <c r="CD1069" s="86"/>
      <c r="CF1069" s="86"/>
      <c r="CH1069" s="86"/>
      <c r="CJ1069" s="86"/>
      <c r="CL1069" s="86"/>
      <c r="CN1069" s="86"/>
      <c r="CP1069" s="86"/>
      <c r="CR1069" s="86"/>
      <c r="CT1069" s="86"/>
      <c r="CV1069" s="86"/>
      <c r="CX1069" s="86"/>
      <c r="CZ1069" s="86"/>
      <c r="DB1069" s="86"/>
      <c r="DD1069" s="86"/>
      <c r="DF1069" s="86"/>
      <c r="DH1069" s="86"/>
      <c r="DJ1069" s="86"/>
      <c r="DL1069" s="86"/>
      <c r="DN1069" s="86"/>
      <c r="DP1069" s="86"/>
      <c r="DR1069" s="86"/>
      <c r="DT1069" s="86"/>
      <c r="DV1069" s="86"/>
      <c r="DX1069" s="86"/>
      <c r="DZ1069" s="86"/>
      <c r="EB1069" s="86"/>
      <c r="ED1069" s="86"/>
      <c r="EE1069" s="86"/>
      <c r="EF1069" s="86"/>
      <c r="EG1069" s="86"/>
      <c r="EI1069" s="87"/>
      <c r="EK1069" s="86"/>
      <c r="EL1069" s="87"/>
      <c r="EM1069" s="88"/>
      <c r="EN1069" s="86"/>
      <c r="EO1069" s="87"/>
      <c r="EP1069" s="86"/>
      <c r="EQ1069" s="86"/>
      <c r="ER1069" s="86"/>
      <c r="ES1069" s="86"/>
      <c r="ET1069" s="89"/>
    </row>
    <row r="1070" spans="56:150" x14ac:dyDescent="0.2">
      <c r="BD1070" s="86"/>
      <c r="BF1070" s="86"/>
      <c r="BH1070" s="86"/>
      <c r="BJ1070" s="86"/>
      <c r="BL1070" s="86"/>
      <c r="BN1070" s="86"/>
      <c r="BP1070" s="86"/>
      <c r="BR1070" s="86"/>
      <c r="BT1070" s="86"/>
      <c r="BV1070" s="86"/>
      <c r="BX1070" s="86"/>
      <c r="BZ1070" s="86"/>
      <c r="CB1070" s="86"/>
      <c r="CD1070" s="86"/>
      <c r="CF1070" s="86"/>
      <c r="CH1070" s="86"/>
      <c r="CJ1070" s="86"/>
      <c r="CL1070" s="86"/>
      <c r="CN1070" s="86"/>
      <c r="CP1070" s="86"/>
      <c r="CR1070" s="86"/>
      <c r="CT1070" s="86"/>
      <c r="CV1070" s="86"/>
      <c r="CX1070" s="86"/>
      <c r="CZ1070" s="86"/>
      <c r="DB1070" s="86"/>
      <c r="DD1070" s="86"/>
      <c r="DF1070" s="86"/>
      <c r="DH1070" s="86"/>
      <c r="DJ1070" s="86"/>
      <c r="DL1070" s="86"/>
      <c r="DN1070" s="86"/>
      <c r="DP1070" s="86"/>
      <c r="DR1070" s="86"/>
      <c r="DT1070" s="86"/>
      <c r="DV1070" s="86"/>
      <c r="DX1070" s="86"/>
      <c r="DZ1070" s="86"/>
      <c r="EB1070" s="86"/>
      <c r="ED1070" s="86"/>
      <c r="EE1070" s="86"/>
      <c r="EF1070" s="86"/>
      <c r="EG1070" s="86"/>
      <c r="EI1070" s="87"/>
      <c r="EK1070" s="86"/>
      <c r="EL1070" s="87"/>
      <c r="EM1070" s="88"/>
      <c r="EN1070" s="86"/>
      <c r="EO1070" s="87"/>
      <c r="EP1070" s="86"/>
      <c r="EQ1070" s="86"/>
      <c r="ER1070" s="86"/>
      <c r="ES1070" s="86"/>
      <c r="ET1070" s="89"/>
    </row>
    <row r="1071" spans="56:150" x14ac:dyDescent="0.2">
      <c r="BD1071" s="86"/>
      <c r="BF1071" s="86"/>
      <c r="BH1071" s="86"/>
      <c r="BJ1071" s="86"/>
      <c r="BL1071" s="86"/>
      <c r="BN1071" s="86"/>
      <c r="BP1071" s="86"/>
      <c r="BR1071" s="86"/>
      <c r="BT1071" s="86"/>
      <c r="BV1071" s="86"/>
      <c r="BX1071" s="86"/>
      <c r="BZ1071" s="86"/>
      <c r="CB1071" s="86"/>
      <c r="CD1071" s="86"/>
      <c r="CF1071" s="86"/>
      <c r="CH1071" s="86"/>
      <c r="CJ1071" s="86"/>
      <c r="CL1071" s="86"/>
      <c r="CN1071" s="86"/>
      <c r="CP1071" s="86"/>
      <c r="CR1071" s="86"/>
      <c r="CT1071" s="86"/>
      <c r="CV1071" s="86"/>
      <c r="CX1071" s="86"/>
      <c r="CZ1071" s="86"/>
      <c r="DB1071" s="86"/>
      <c r="DD1071" s="86"/>
      <c r="DF1071" s="86"/>
      <c r="DH1071" s="86"/>
      <c r="DJ1071" s="86"/>
      <c r="DL1071" s="86"/>
      <c r="DN1071" s="86"/>
      <c r="DP1071" s="86"/>
      <c r="DR1071" s="86"/>
      <c r="DT1071" s="86"/>
      <c r="DV1071" s="86"/>
      <c r="DX1071" s="86"/>
      <c r="DZ1071" s="86"/>
      <c r="EB1071" s="86"/>
      <c r="ED1071" s="86"/>
      <c r="EE1071" s="86"/>
      <c r="EF1071" s="86"/>
      <c r="EG1071" s="86"/>
      <c r="EI1071" s="87"/>
      <c r="EK1071" s="86"/>
      <c r="EL1071" s="87"/>
      <c r="EM1071" s="88"/>
      <c r="EN1071" s="86"/>
      <c r="EO1071" s="87"/>
      <c r="EP1071" s="86"/>
      <c r="EQ1071" s="86"/>
      <c r="ER1071" s="86"/>
      <c r="ES1071" s="86"/>
      <c r="ET1071" s="89"/>
    </row>
    <row r="1072" spans="56:150" x14ac:dyDescent="0.2">
      <c r="BD1072" s="86"/>
      <c r="BF1072" s="86"/>
      <c r="BH1072" s="86"/>
      <c r="BJ1072" s="86"/>
      <c r="BL1072" s="86"/>
      <c r="BN1072" s="86"/>
      <c r="BP1072" s="86"/>
      <c r="BR1072" s="86"/>
      <c r="BT1072" s="86"/>
      <c r="BV1072" s="86"/>
      <c r="BX1072" s="86"/>
      <c r="BZ1072" s="86"/>
      <c r="CB1072" s="86"/>
      <c r="CD1072" s="86"/>
      <c r="CF1072" s="86"/>
      <c r="CH1072" s="86"/>
      <c r="CJ1072" s="86"/>
      <c r="CL1072" s="86"/>
      <c r="CN1072" s="86"/>
      <c r="CP1072" s="86"/>
      <c r="CR1072" s="86"/>
      <c r="CT1072" s="86"/>
      <c r="CV1072" s="86"/>
      <c r="CX1072" s="86"/>
      <c r="CZ1072" s="86"/>
      <c r="DB1072" s="86"/>
      <c r="DD1072" s="86"/>
      <c r="DF1072" s="86"/>
      <c r="DH1072" s="86"/>
      <c r="DJ1072" s="86"/>
      <c r="DL1072" s="86"/>
      <c r="DN1072" s="86"/>
      <c r="DP1072" s="86"/>
      <c r="DR1072" s="86"/>
      <c r="DT1072" s="86"/>
      <c r="DV1072" s="86"/>
      <c r="DX1072" s="86"/>
      <c r="DZ1072" s="86"/>
      <c r="EB1072" s="86"/>
      <c r="ED1072" s="86"/>
      <c r="EE1072" s="86"/>
      <c r="EF1072" s="86"/>
      <c r="EG1072" s="86"/>
      <c r="EI1072" s="87"/>
      <c r="EK1072" s="86"/>
      <c r="EL1072" s="87"/>
      <c r="EM1072" s="88"/>
      <c r="EN1072" s="86"/>
      <c r="EO1072" s="87"/>
      <c r="EP1072" s="86"/>
      <c r="EQ1072" s="86"/>
      <c r="ER1072" s="86"/>
      <c r="ES1072" s="86"/>
      <c r="ET1072" s="89"/>
    </row>
    <row r="1073" spans="56:150" x14ac:dyDescent="0.2">
      <c r="BD1073" s="86"/>
      <c r="BF1073" s="86"/>
      <c r="BH1073" s="86"/>
      <c r="BJ1073" s="86"/>
      <c r="BL1073" s="86"/>
      <c r="BN1073" s="86"/>
      <c r="BP1073" s="86"/>
      <c r="BR1073" s="86"/>
      <c r="BT1073" s="86"/>
      <c r="BV1073" s="86"/>
      <c r="BX1073" s="86"/>
      <c r="BZ1073" s="86"/>
      <c r="CB1073" s="86"/>
      <c r="CD1073" s="86"/>
      <c r="CF1073" s="86"/>
      <c r="CH1073" s="86"/>
      <c r="CJ1073" s="86"/>
      <c r="CL1073" s="86"/>
      <c r="CN1073" s="86"/>
      <c r="CP1073" s="86"/>
      <c r="CR1073" s="86"/>
      <c r="CT1073" s="86"/>
      <c r="CV1073" s="86"/>
      <c r="CX1073" s="86"/>
      <c r="CZ1073" s="86"/>
      <c r="DB1073" s="86"/>
      <c r="DD1073" s="86"/>
      <c r="DF1073" s="86"/>
      <c r="DH1073" s="86"/>
      <c r="DJ1073" s="86"/>
      <c r="DL1073" s="86"/>
      <c r="DN1073" s="86"/>
      <c r="DP1073" s="86"/>
      <c r="DR1073" s="86"/>
      <c r="DT1073" s="86"/>
      <c r="DV1073" s="86"/>
      <c r="DX1073" s="86"/>
      <c r="DZ1073" s="86"/>
      <c r="EB1073" s="86"/>
      <c r="ED1073" s="86"/>
      <c r="EE1073" s="86"/>
      <c r="EF1073" s="86"/>
      <c r="EG1073" s="86"/>
      <c r="EI1073" s="87"/>
      <c r="EK1073" s="86"/>
      <c r="EL1073" s="87"/>
      <c r="EM1073" s="88"/>
      <c r="EN1073" s="86"/>
      <c r="EO1073" s="87"/>
      <c r="EP1073" s="86"/>
      <c r="EQ1073" s="86"/>
      <c r="ER1073" s="86"/>
      <c r="ES1073" s="86"/>
      <c r="ET1073" s="89"/>
    </row>
    <row r="1074" spans="56:150" x14ac:dyDescent="0.2">
      <c r="BD1074" s="86"/>
      <c r="BF1074" s="86"/>
      <c r="BH1074" s="86"/>
      <c r="BJ1074" s="86"/>
      <c r="BL1074" s="86"/>
      <c r="BN1074" s="86"/>
      <c r="BP1074" s="86"/>
      <c r="BR1074" s="86"/>
      <c r="BT1074" s="86"/>
      <c r="BV1074" s="86"/>
      <c r="BX1074" s="86"/>
      <c r="BZ1074" s="86"/>
      <c r="CB1074" s="86"/>
      <c r="CD1074" s="86"/>
      <c r="CF1074" s="86"/>
      <c r="CH1074" s="86"/>
      <c r="CJ1074" s="86"/>
      <c r="CL1074" s="86"/>
      <c r="CN1074" s="86"/>
      <c r="CP1074" s="86"/>
      <c r="CR1074" s="86"/>
      <c r="CT1074" s="86"/>
      <c r="CV1074" s="86"/>
      <c r="CX1074" s="86"/>
      <c r="CZ1074" s="86"/>
      <c r="DB1074" s="86"/>
      <c r="DD1074" s="86"/>
      <c r="DF1074" s="86"/>
      <c r="DH1074" s="86"/>
      <c r="DJ1074" s="86"/>
      <c r="DL1074" s="86"/>
      <c r="DN1074" s="86"/>
      <c r="DP1074" s="86"/>
      <c r="DR1074" s="86"/>
      <c r="DT1074" s="86"/>
      <c r="DV1074" s="86"/>
      <c r="DX1074" s="86"/>
      <c r="DZ1074" s="86"/>
      <c r="EB1074" s="86"/>
      <c r="ED1074" s="86"/>
      <c r="EE1074" s="86"/>
      <c r="EF1074" s="86"/>
      <c r="EG1074" s="86"/>
      <c r="EI1074" s="87"/>
      <c r="EK1074" s="86"/>
      <c r="EL1074" s="87"/>
      <c r="EM1074" s="88"/>
      <c r="EN1074" s="86"/>
      <c r="EO1074" s="87"/>
      <c r="EP1074" s="86"/>
      <c r="EQ1074" s="86"/>
      <c r="ER1074" s="86"/>
      <c r="ES1074" s="86"/>
      <c r="ET1074" s="89"/>
    </row>
    <row r="1075" spans="56:150" x14ac:dyDescent="0.2">
      <c r="BD1075" s="86"/>
      <c r="BF1075" s="86"/>
      <c r="BH1075" s="86"/>
      <c r="BJ1075" s="86"/>
      <c r="BL1075" s="86"/>
      <c r="BN1075" s="86"/>
      <c r="BP1075" s="86"/>
      <c r="BR1075" s="86"/>
      <c r="BT1075" s="86"/>
      <c r="BV1075" s="86"/>
      <c r="BX1075" s="86"/>
      <c r="BZ1075" s="86"/>
      <c r="CB1075" s="86"/>
      <c r="CD1075" s="86"/>
      <c r="CF1075" s="86"/>
      <c r="CH1075" s="86"/>
      <c r="CJ1075" s="86"/>
      <c r="CL1075" s="86"/>
      <c r="CN1075" s="86"/>
      <c r="CP1075" s="86"/>
      <c r="CR1075" s="86"/>
      <c r="CT1075" s="86"/>
      <c r="CV1075" s="86"/>
      <c r="CX1075" s="86"/>
      <c r="CZ1075" s="86"/>
      <c r="DB1075" s="86"/>
      <c r="DD1075" s="86"/>
      <c r="DF1075" s="86"/>
      <c r="DH1075" s="86"/>
      <c r="DJ1075" s="86"/>
      <c r="DL1075" s="86"/>
      <c r="DN1075" s="86"/>
      <c r="DP1075" s="86"/>
      <c r="DR1075" s="86"/>
      <c r="DT1075" s="86"/>
      <c r="DV1075" s="86"/>
      <c r="DX1075" s="86"/>
      <c r="DZ1075" s="86"/>
      <c r="EB1075" s="86"/>
      <c r="ED1075" s="86"/>
      <c r="EE1075" s="86"/>
      <c r="EF1075" s="86"/>
      <c r="EG1075" s="86"/>
      <c r="EI1075" s="87"/>
      <c r="EK1075" s="86"/>
      <c r="EL1075" s="87"/>
      <c r="EM1075" s="88"/>
      <c r="EN1075" s="86"/>
      <c r="EO1075" s="87"/>
      <c r="EP1075" s="86"/>
      <c r="EQ1075" s="86"/>
      <c r="ER1075" s="86"/>
      <c r="ES1075" s="86"/>
      <c r="ET1075" s="89"/>
    </row>
    <row r="1076" spans="56:150" x14ac:dyDescent="0.2">
      <c r="BD1076" s="86"/>
      <c r="BF1076" s="86"/>
      <c r="BH1076" s="86"/>
      <c r="BJ1076" s="86"/>
      <c r="BL1076" s="86"/>
      <c r="BN1076" s="86"/>
      <c r="BP1076" s="86"/>
      <c r="BR1076" s="86"/>
      <c r="BT1076" s="86"/>
      <c r="BV1076" s="86"/>
      <c r="BX1076" s="86"/>
      <c r="BZ1076" s="86"/>
      <c r="CB1076" s="86"/>
      <c r="CD1076" s="86"/>
      <c r="CF1076" s="86"/>
      <c r="CH1076" s="86"/>
      <c r="CJ1076" s="86"/>
      <c r="CL1076" s="86"/>
      <c r="CN1076" s="86"/>
      <c r="CP1076" s="86"/>
      <c r="CR1076" s="86"/>
      <c r="CT1076" s="86"/>
      <c r="CV1076" s="86"/>
      <c r="CX1076" s="86"/>
      <c r="CZ1076" s="86"/>
      <c r="DB1076" s="86"/>
      <c r="DD1076" s="86"/>
      <c r="DF1076" s="86"/>
      <c r="DH1076" s="86"/>
      <c r="DJ1076" s="86"/>
      <c r="DL1076" s="86"/>
      <c r="DN1076" s="86"/>
      <c r="DP1076" s="86"/>
      <c r="DR1076" s="86"/>
      <c r="DT1076" s="86"/>
      <c r="DV1076" s="86"/>
      <c r="DX1076" s="86"/>
      <c r="DZ1076" s="86"/>
      <c r="EB1076" s="86"/>
      <c r="ED1076" s="86"/>
      <c r="EE1076" s="86"/>
      <c r="EF1076" s="86"/>
      <c r="EG1076" s="86"/>
      <c r="EI1076" s="87"/>
      <c r="EK1076" s="86"/>
      <c r="EL1076" s="87"/>
      <c r="EM1076" s="88"/>
      <c r="EN1076" s="86"/>
      <c r="EO1076" s="87"/>
      <c r="EP1076" s="86"/>
      <c r="EQ1076" s="86"/>
      <c r="ER1076" s="86"/>
      <c r="ES1076" s="86"/>
      <c r="ET1076" s="89"/>
    </row>
    <row r="1077" spans="56:150" x14ac:dyDescent="0.2">
      <c r="BD1077" s="86"/>
      <c r="BF1077" s="86"/>
      <c r="BH1077" s="86"/>
      <c r="BJ1077" s="86"/>
      <c r="BL1077" s="86"/>
      <c r="BN1077" s="86"/>
      <c r="BP1077" s="86"/>
      <c r="BR1077" s="86"/>
      <c r="BT1077" s="86"/>
      <c r="BV1077" s="86"/>
      <c r="BX1077" s="86"/>
      <c r="BZ1077" s="86"/>
      <c r="CB1077" s="86"/>
      <c r="CD1077" s="86"/>
      <c r="CF1077" s="86"/>
      <c r="CH1077" s="86"/>
      <c r="CJ1077" s="86"/>
      <c r="CL1077" s="86"/>
      <c r="CN1077" s="86"/>
      <c r="CP1077" s="86"/>
      <c r="CR1077" s="86"/>
      <c r="CT1077" s="86"/>
      <c r="CV1077" s="86"/>
      <c r="CX1077" s="86"/>
      <c r="CZ1077" s="86"/>
      <c r="DB1077" s="86"/>
      <c r="DD1077" s="86"/>
      <c r="DF1077" s="86"/>
      <c r="DH1077" s="86"/>
      <c r="DJ1077" s="86"/>
      <c r="DL1077" s="86"/>
      <c r="DN1077" s="86"/>
      <c r="DP1077" s="86"/>
      <c r="DR1077" s="86"/>
      <c r="DT1077" s="86"/>
      <c r="DV1077" s="86"/>
      <c r="DX1077" s="86"/>
      <c r="DZ1077" s="86"/>
      <c r="EB1077" s="86"/>
      <c r="ED1077" s="86"/>
      <c r="EE1077" s="86"/>
      <c r="EF1077" s="86"/>
      <c r="EG1077" s="86"/>
      <c r="EI1077" s="87"/>
      <c r="EK1077" s="86"/>
      <c r="EL1077" s="87"/>
      <c r="EM1077" s="88"/>
      <c r="EN1077" s="86"/>
      <c r="EO1077" s="87"/>
      <c r="EP1077" s="86"/>
      <c r="EQ1077" s="86"/>
      <c r="ER1077" s="86"/>
      <c r="ES1077" s="86"/>
      <c r="ET1077" s="89"/>
    </row>
    <row r="1078" spans="56:150" x14ac:dyDescent="0.2">
      <c r="BD1078" s="86"/>
      <c r="BF1078" s="86"/>
      <c r="BH1078" s="86"/>
      <c r="BJ1078" s="86"/>
      <c r="BL1078" s="86"/>
      <c r="BN1078" s="86"/>
      <c r="BP1078" s="86"/>
      <c r="BR1078" s="86"/>
      <c r="BT1078" s="86"/>
      <c r="BV1078" s="86"/>
      <c r="BX1078" s="86"/>
      <c r="BZ1078" s="86"/>
      <c r="CB1078" s="86"/>
      <c r="CD1078" s="86"/>
      <c r="CF1078" s="86"/>
      <c r="CH1078" s="86"/>
      <c r="CJ1078" s="86"/>
      <c r="CL1078" s="86"/>
      <c r="CN1078" s="86"/>
      <c r="CP1078" s="86"/>
      <c r="CR1078" s="86"/>
      <c r="CT1078" s="86"/>
      <c r="CV1078" s="86"/>
      <c r="CX1078" s="86"/>
      <c r="CZ1078" s="86"/>
      <c r="DB1078" s="86"/>
      <c r="DD1078" s="86"/>
      <c r="DF1078" s="86"/>
      <c r="DH1078" s="86"/>
      <c r="DJ1078" s="86"/>
      <c r="DL1078" s="86"/>
      <c r="DN1078" s="86"/>
      <c r="DP1078" s="86"/>
      <c r="DR1078" s="86"/>
      <c r="DT1078" s="86"/>
      <c r="DV1078" s="86"/>
      <c r="DX1078" s="86"/>
      <c r="DZ1078" s="86"/>
      <c r="EB1078" s="86"/>
      <c r="ED1078" s="86"/>
      <c r="EE1078" s="86"/>
      <c r="EF1078" s="86"/>
      <c r="EG1078" s="86"/>
      <c r="EI1078" s="87"/>
      <c r="EK1078" s="86"/>
      <c r="EL1078" s="87"/>
      <c r="EM1078" s="88"/>
      <c r="EN1078" s="86"/>
      <c r="EO1078" s="87"/>
      <c r="EP1078" s="86"/>
      <c r="EQ1078" s="86"/>
      <c r="ER1078" s="86"/>
      <c r="ES1078" s="86"/>
      <c r="ET1078" s="89"/>
    </row>
    <row r="1079" spans="56:150" x14ac:dyDescent="0.2">
      <c r="BD1079" s="86"/>
      <c r="BF1079" s="86"/>
      <c r="BH1079" s="86"/>
      <c r="BJ1079" s="86"/>
      <c r="BL1079" s="86"/>
      <c r="BN1079" s="86"/>
      <c r="BP1079" s="86"/>
      <c r="BR1079" s="86"/>
      <c r="BT1079" s="86"/>
      <c r="BV1079" s="86"/>
      <c r="BX1079" s="86"/>
      <c r="BZ1079" s="86"/>
      <c r="CB1079" s="86"/>
      <c r="CD1079" s="86"/>
      <c r="CF1079" s="86"/>
      <c r="CH1079" s="86"/>
      <c r="CJ1079" s="86"/>
      <c r="CL1079" s="86"/>
      <c r="CN1079" s="86"/>
      <c r="CP1079" s="86"/>
      <c r="CR1079" s="86"/>
      <c r="CT1079" s="86"/>
      <c r="CV1079" s="86"/>
      <c r="CX1079" s="86"/>
      <c r="CZ1079" s="86"/>
      <c r="DB1079" s="86"/>
      <c r="DD1079" s="86"/>
      <c r="DF1079" s="86"/>
      <c r="DH1079" s="86"/>
      <c r="DJ1079" s="86"/>
      <c r="DL1079" s="86"/>
      <c r="DN1079" s="86"/>
      <c r="DP1079" s="86"/>
      <c r="DR1079" s="86"/>
      <c r="DT1079" s="86"/>
      <c r="DV1079" s="86"/>
      <c r="DX1079" s="86"/>
      <c r="DZ1079" s="86"/>
      <c r="EB1079" s="86"/>
      <c r="ED1079" s="86"/>
      <c r="EE1079" s="86"/>
      <c r="EF1079" s="86"/>
      <c r="EG1079" s="86"/>
      <c r="EI1079" s="87"/>
      <c r="EK1079" s="86"/>
      <c r="EL1079" s="87"/>
      <c r="EM1079" s="88"/>
      <c r="EN1079" s="86"/>
      <c r="EO1079" s="87"/>
      <c r="EP1079" s="86"/>
      <c r="EQ1079" s="86"/>
      <c r="ER1079" s="86"/>
      <c r="ES1079" s="86"/>
      <c r="ET1079" s="89"/>
    </row>
    <row r="1080" spans="56:150" x14ac:dyDescent="0.2">
      <c r="BD1080" s="86"/>
      <c r="BF1080" s="86"/>
      <c r="BH1080" s="86"/>
      <c r="BJ1080" s="86"/>
      <c r="BL1080" s="86"/>
      <c r="BN1080" s="86"/>
      <c r="BP1080" s="86"/>
      <c r="BR1080" s="86"/>
      <c r="BT1080" s="86"/>
      <c r="BV1080" s="86"/>
      <c r="BX1080" s="86"/>
      <c r="BZ1080" s="86"/>
      <c r="CB1080" s="86"/>
      <c r="CD1080" s="86"/>
      <c r="CF1080" s="86"/>
      <c r="CH1080" s="86"/>
      <c r="CJ1080" s="86"/>
      <c r="CL1080" s="86"/>
      <c r="CN1080" s="86"/>
      <c r="CP1080" s="86"/>
      <c r="CR1080" s="86"/>
      <c r="CT1080" s="86"/>
      <c r="CV1080" s="86"/>
      <c r="CX1080" s="86"/>
      <c r="CZ1080" s="86"/>
      <c r="DB1080" s="86"/>
      <c r="DD1080" s="86"/>
      <c r="DF1080" s="86"/>
      <c r="DH1080" s="86"/>
      <c r="DJ1080" s="86"/>
      <c r="DL1080" s="86"/>
      <c r="DN1080" s="86"/>
      <c r="DP1080" s="86"/>
      <c r="DR1080" s="86"/>
      <c r="DT1080" s="86"/>
      <c r="DV1080" s="86"/>
      <c r="DX1080" s="86"/>
      <c r="DZ1080" s="86"/>
      <c r="EB1080" s="86"/>
      <c r="ED1080" s="86"/>
      <c r="EE1080" s="86"/>
      <c r="EF1080" s="86"/>
      <c r="EG1080" s="86"/>
      <c r="EI1080" s="87"/>
      <c r="EK1080" s="86"/>
      <c r="EL1080" s="87"/>
      <c r="EM1080" s="88"/>
      <c r="EN1080" s="86"/>
      <c r="EO1080" s="87"/>
      <c r="EP1080" s="86"/>
      <c r="EQ1080" s="86"/>
      <c r="ER1080" s="86"/>
      <c r="ES1080" s="86"/>
      <c r="ET1080" s="89"/>
    </row>
    <row r="1081" spans="56:150" x14ac:dyDescent="0.2">
      <c r="BD1081" s="86"/>
      <c r="BF1081" s="86"/>
      <c r="BH1081" s="86"/>
      <c r="BJ1081" s="86"/>
      <c r="BL1081" s="86"/>
      <c r="BN1081" s="86"/>
      <c r="BP1081" s="86"/>
      <c r="BR1081" s="86"/>
      <c r="BT1081" s="86"/>
      <c r="BV1081" s="86"/>
      <c r="BX1081" s="86"/>
      <c r="BZ1081" s="86"/>
      <c r="CB1081" s="86"/>
      <c r="CD1081" s="86"/>
      <c r="CF1081" s="86"/>
      <c r="CH1081" s="86"/>
      <c r="CJ1081" s="86"/>
      <c r="CL1081" s="86"/>
      <c r="CN1081" s="86"/>
      <c r="CP1081" s="86"/>
      <c r="CR1081" s="86"/>
      <c r="CT1081" s="86"/>
      <c r="CV1081" s="86"/>
      <c r="CX1081" s="86"/>
      <c r="CZ1081" s="86"/>
      <c r="DB1081" s="86"/>
      <c r="DD1081" s="86"/>
      <c r="DF1081" s="86"/>
      <c r="DH1081" s="86"/>
      <c r="DJ1081" s="86"/>
      <c r="DL1081" s="86"/>
      <c r="DN1081" s="86"/>
      <c r="DP1081" s="86"/>
      <c r="DR1081" s="86"/>
      <c r="DT1081" s="86"/>
      <c r="DV1081" s="86"/>
      <c r="DX1081" s="86"/>
      <c r="DZ1081" s="86"/>
      <c r="EB1081" s="86"/>
      <c r="ED1081" s="86"/>
      <c r="EE1081" s="86"/>
      <c r="EF1081" s="86"/>
      <c r="EG1081" s="86"/>
      <c r="EI1081" s="87"/>
      <c r="EK1081" s="86"/>
      <c r="EL1081" s="87"/>
      <c r="EM1081" s="88"/>
      <c r="EN1081" s="86"/>
      <c r="EO1081" s="87"/>
      <c r="EP1081" s="86"/>
      <c r="EQ1081" s="86"/>
      <c r="ER1081" s="86"/>
      <c r="ES1081" s="86"/>
      <c r="ET1081" s="89"/>
    </row>
    <row r="1082" spans="56:150" x14ac:dyDescent="0.2">
      <c r="BD1082" s="86"/>
      <c r="BF1082" s="86"/>
      <c r="BH1082" s="86"/>
      <c r="BJ1082" s="86"/>
      <c r="BL1082" s="86"/>
      <c r="BN1082" s="86"/>
      <c r="BP1082" s="86"/>
      <c r="BR1082" s="86"/>
      <c r="BT1082" s="86"/>
      <c r="BV1082" s="86"/>
      <c r="BX1082" s="86"/>
      <c r="BZ1082" s="86"/>
      <c r="CB1082" s="86"/>
      <c r="CD1082" s="86"/>
      <c r="CF1082" s="86"/>
      <c r="CH1082" s="86"/>
      <c r="CJ1082" s="86"/>
      <c r="CL1082" s="86"/>
      <c r="CN1082" s="86"/>
      <c r="CP1082" s="86"/>
      <c r="CR1082" s="86"/>
      <c r="CT1082" s="86"/>
      <c r="CV1082" s="86"/>
      <c r="CX1082" s="86"/>
      <c r="CZ1082" s="86"/>
      <c r="DB1082" s="86"/>
      <c r="DD1082" s="86"/>
      <c r="DF1082" s="86"/>
      <c r="DH1082" s="86"/>
      <c r="DJ1082" s="86"/>
      <c r="DL1082" s="86"/>
      <c r="DN1082" s="86"/>
      <c r="DP1082" s="86"/>
      <c r="DR1082" s="86"/>
      <c r="DT1082" s="86"/>
      <c r="DV1082" s="86"/>
      <c r="DX1082" s="86"/>
      <c r="DZ1082" s="86"/>
      <c r="EB1082" s="86"/>
      <c r="ED1082" s="86"/>
      <c r="EE1082" s="86"/>
      <c r="EF1082" s="86"/>
      <c r="EG1082" s="86"/>
      <c r="EI1082" s="87"/>
      <c r="EK1082" s="86"/>
      <c r="EL1082" s="87"/>
      <c r="EM1082" s="88"/>
      <c r="EN1082" s="86"/>
      <c r="EO1082" s="87"/>
      <c r="EP1082" s="86"/>
      <c r="EQ1082" s="86"/>
      <c r="ER1082" s="86"/>
      <c r="ES1082" s="86"/>
      <c r="ET1082" s="89"/>
    </row>
    <row r="1083" spans="56:150" x14ac:dyDescent="0.2">
      <c r="BD1083" s="86"/>
      <c r="BF1083" s="86"/>
      <c r="BH1083" s="86"/>
      <c r="BJ1083" s="86"/>
      <c r="BL1083" s="86"/>
      <c r="BN1083" s="86"/>
      <c r="BP1083" s="86"/>
      <c r="BR1083" s="86"/>
      <c r="BT1083" s="86"/>
      <c r="BV1083" s="86"/>
      <c r="BX1083" s="86"/>
      <c r="BZ1083" s="86"/>
      <c r="CB1083" s="86"/>
      <c r="CD1083" s="86"/>
      <c r="CF1083" s="86"/>
      <c r="CH1083" s="86"/>
      <c r="CJ1083" s="86"/>
      <c r="CL1083" s="86"/>
      <c r="CN1083" s="86"/>
      <c r="CP1083" s="86"/>
      <c r="CR1083" s="86"/>
      <c r="CT1083" s="86"/>
      <c r="CV1083" s="86"/>
      <c r="CX1083" s="86"/>
      <c r="CZ1083" s="86"/>
      <c r="DB1083" s="86"/>
      <c r="DD1083" s="86"/>
      <c r="DF1083" s="86"/>
      <c r="DH1083" s="86"/>
      <c r="DJ1083" s="86"/>
      <c r="DL1083" s="86"/>
      <c r="DN1083" s="86"/>
      <c r="DP1083" s="86"/>
      <c r="DR1083" s="86"/>
      <c r="DT1083" s="86"/>
      <c r="DV1083" s="86"/>
      <c r="DX1083" s="86"/>
      <c r="DZ1083" s="86"/>
      <c r="EB1083" s="86"/>
      <c r="ED1083" s="86"/>
      <c r="EE1083" s="86"/>
      <c r="EF1083" s="86"/>
      <c r="EG1083" s="86"/>
      <c r="EI1083" s="87"/>
      <c r="EK1083" s="86"/>
      <c r="EL1083" s="87"/>
      <c r="EM1083" s="88"/>
      <c r="EN1083" s="86"/>
      <c r="EO1083" s="87"/>
      <c r="EP1083" s="86"/>
      <c r="EQ1083" s="86"/>
      <c r="ER1083" s="86"/>
      <c r="ES1083" s="86"/>
      <c r="ET1083" s="89"/>
    </row>
    <row r="1084" spans="56:150" x14ac:dyDescent="0.2">
      <c r="BD1084" s="86"/>
      <c r="BF1084" s="86"/>
      <c r="BH1084" s="86"/>
      <c r="BJ1084" s="86"/>
      <c r="BL1084" s="86"/>
      <c r="BN1084" s="86"/>
      <c r="BP1084" s="86"/>
      <c r="BR1084" s="86"/>
      <c r="BT1084" s="86"/>
      <c r="BV1084" s="86"/>
      <c r="BX1084" s="86"/>
      <c r="BZ1084" s="86"/>
      <c r="CB1084" s="86"/>
      <c r="CD1084" s="86"/>
      <c r="CF1084" s="86"/>
      <c r="CH1084" s="86"/>
      <c r="CJ1084" s="86"/>
      <c r="CL1084" s="86"/>
      <c r="CN1084" s="86"/>
      <c r="CP1084" s="86"/>
      <c r="CR1084" s="86"/>
      <c r="CT1084" s="86"/>
      <c r="CV1084" s="86"/>
      <c r="CX1084" s="86"/>
      <c r="CZ1084" s="86"/>
      <c r="DB1084" s="86"/>
      <c r="DD1084" s="86"/>
      <c r="DF1084" s="86"/>
      <c r="DH1084" s="86"/>
      <c r="DJ1084" s="86"/>
      <c r="DL1084" s="86"/>
      <c r="DN1084" s="86"/>
      <c r="DP1084" s="86"/>
      <c r="DR1084" s="86"/>
      <c r="DT1084" s="86"/>
      <c r="DV1084" s="86"/>
      <c r="DX1084" s="86"/>
      <c r="DZ1084" s="86"/>
      <c r="EB1084" s="86"/>
      <c r="ED1084" s="86"/>
      <c r="EE1084" s="86"/>
      <c r="EF1084" s="86"/>
      <c r="EG1084" s="86"/>
      <c r="EI1084" s="87"/>
      <c r="EK1084" s="86"/>
      <c r="EL1084" s="87"/>
      <c r="EM1084" s="88"/>
      <c r="EN1084" s="86"/>
      <c r="EO1084" s="87"/>
      <c r="EP1084" s="86"/>
      <c r="EQ1084" s="86"/>
      <c r="ER1084" s="86"/>
      <c r="ES1084" s="86"/>
      <c r="ET1084" s="89"/>
    </row>
    <row r="1085" spans="56:150" x14ac:dyDescent="0.2">
      <c r="BD1085" s="86"/>
      <c r="BF1085" s="86"/>
      <c r="BH1085" s="86"/>
      <c r="BJ1085" s="86"/>
      <c r="BL1085" s="86"/>
      <c r="BN1085" s="86"/>
      <c r="BP1085" s="86"/>
      <c r="BR1085" s="86"/>
      <c r="BT1085" s="86"/>
      <c r="BV1085" s="86"/>
      <c r="BX1085" s="86"/>
      <c r="BZ1085" s="86"/>
      <c r="CB1085" s="86"/>
      <c r="CD1085" s="86"/>
      <c r="CF1085" s="86"/>
      <c r="CH1085" s="86"/>
      <c r="CJ1085" s="86"/>
      <c r="CL1085" s="86"/>
      <c r="CN1085" s="86"/>
      <c r="CP1085" s="86"/>
      <c r="CR1085" s="86"/>
      <c r="CT1085" s="86"/>
      <c r="CV1085" s="86"/>
      <c r="CX1085" s="86"/>
      <c r="CZ1085" s="86"/>
      <c r="DB1085" s="86"/>
      <c r="DD1085" s="86"/>
      <c r="DF1085" s="86"/>
      <c r="DH1085" s="86"/>
      <c r="DJ1085" s="86"/>
      <c r="DL1085" s="86"/>
      <c r="DN1085" s="86"/>
      <c r="DP1085" s="86"/>
      <c r="DR1085" s="86"/>
      <c r="DT1085" s="86"/>
      <c r="DV1085" s="86"/>
      <c r="DX1085" s="86"/>
      <c r="DZ1085" s="86"/>
      <c r="EB1085" s="86"/>
      <c r="ED1085" s="86"/>
      <c r="EE1085" s="86"/>
      <c r="EF1085" s="86"/>
      <c r="EG1085" s="86"/>
      <c r="EI1085" s="87"/>
      <c r="EK1085" s="86"/>
      <c r="EL1085" s="87"/>
      <c r="EM1085" s="88"/>
      <c r="EN1085" s="86"/>
      <c r="EO1085" s="87"/>
      <c r="EP1085" s="86"/>
      <c r="EQ1085" s="86"/>
      <c r="ER1085" s="86"/>
      <c r="ES1085" s="86"/>
      <c r="ET1085" s="89"/>
    </row>
    <row r="1086" spans="56:150" x14ac:dyDescent="0.2">
      <c r="BD1086" s="86"/>
      <c r="BF1086" s="86"/>
      <c r="BH1086" s="86"/>
      <c r="BJ1086" s="86"/>
      <c r="BL1086" s="86"/>
      <c r="BN1086" s="86"/>
      <c r="BP1086" s="86"/>
      <c r="BR1086" s="86"/>
      <c r="BT1086" s="86"/>
      <c r="BV1086" s="86"/>
      <c r="BX1086" s="86"/>
      <c r="BZ1086" s="86"/>
      <c r="CB1086" s="86"/>
      <c r="CD1086" s="86"/>
      <c r="CF1086" s="86"/>
      <c r="CH1086" s="86"/>
      <c r="CJ1086" s="86"/>
      <c r="CL1086" s="86"/>
      <c r="CN1086" s="86"/>
      <c r="CP1086" s="86"/>
      <c r="CR1086" s="86"/>
      <c r="CT1086" s="86"/>
      <c r="CV1086" s="86"/>
      <c r="CX1086" s="86"/>
      <c r="CZ1086" s="86"/>
      <c r="DB1086" s="86"/>
      <c r="DD1086" s="86"/>
      <c r="DF1086" s="86"/>
      <c r="DH1086" s="86"/>
      <c r="DJ1086" s="86"/>
      <c r="DL1086" s="86"/>
      <c r="DN1086" s="86"/>
      <c r="DP1086" s="86"/>
      <c r="DR1086" s="86"/>
      <c r="DT1086" s="86"/>
      <c r="DV1086" s="86"/>
      <c r="DX1086" s="86"/>
      <c r="DZ1086" s="86"/>
      <c r="EB1086" s="86"/>
      <c r="ED1086" s="86"/>
      <c r="EE1086" s="86"/>
      <c r="EF1086" s="86"/>
      <c r="EG1086" s="86"/>
      <c r="EI1086" s="87"/>
      <c r="EK1086" s="86"/>
      <c r="EL1086" s="87"/>
      <c r="EM1086" s="88"/>
      <c r="EN1086" s="86"/>
      <c r="EO1086" s="87"/>
      <c r="EP1086" s="86"/>
      <c r="EQ1086" s="86"/>
      <c r="ER1086" s="86"/>
      <c r="ES1086" s="86"/>
      <c r="ET1086" s="89"/>
    </row>
    <row r="1087" spans="56:150" x14ac:dyDescent="0.2">
      <c r="BD1087" s="86"/>
      <c r="BF1087" s="86"/>
      <c r="BH1087" s="86"/>
      <c r="BJ1087" s="86"/>
      <c r="BL1087" s="86"/>
      <c r="BN1087" s="86"/>
      <c r="BP1087" s="86"/>
      <c r="BR1087" s="86"/>
      <c r="BT1087" s="86"/>
      <c r="BV1087" s="86"/>
      <c r="BX1087" s="86"/>
      <c r="BZ1087" s="86"/>
      <c r="CB1087" s="86"/>
      <c r="CD1087" s="86"/>
      <c r="CF1087" s="86"/>
      <c r="CH1087" s="86"/>
      <c r="CJ1087" s="86"/>
      <c r="CL1087" s="86"/>
      <c r="CN1087" s="86"/>
      <c r="CP1087" s="86"/>
      <c r="CR1087" s="86"/>
      <c r="CT1087" s="86"/>
      <c r="CV1087" s="86"/>
      <c r="CX1087" s="86"/>
      <c r="CZ1087" s="86"/>
      <c r="DB1087" s="86"/>
      <c r="DD1087" s="86"/>
      <c r="DF1087" s="86"/>
      <c r="DH1087" s="86"/>
      <c r="DJ1087" s="86"/>
      <c r="DL1087" s="86"/>
      <c r="DN1087" s="86"/>
      <c r="DP1087" s="86"/>
      <c r="DR1087" s="86"/>
      <c r="DT1087" s="86"/>
      <c r="DV1087" s="86"/>
      <c r="DX1087" s="86"/>
      <c r="DZ1087" s="86"/>
      <c r="EB1087" s="86"/>
      <c r="ED1087" s="86"/>
      <c r="EE1087" s="86"/>
      <c r="EF1087" s="86"/>
      <c r="EG1087" s="86"/>
      <c r="EI1087" s="87"/>
      <c r="EK1087" s="86"/>
      <c r="EL1087" s="87"/>
      <c r="EM1087" s="88"/>
      <c r="EN1087" s="86"/>
      <c r="EO1087" s="87"/>
      <c r="EP1087" s="86"/>
      <c r="EQ1087" s="86"/>
      <c r="ER1087" s="86"/>
      <c r="ES1087" s="86"/>
      <c r="ET1087" s="89"/>
    </row>
    <row r="1088" spans="56:150" x14ac:dyDescent="0.2">
      <c r="BD1088" s="86"/>
      <c r="BF1088" s="86"/>
      <c r="BH1088" s="86"/>
      <c r="BJ1088" s="86"/>
      <c r="BL1088" s="86"/>
      <c r="BN1088" s="86"/>
      <c r="BP1088" s="86"/>
      <c r="BR1088" s="86"/>
      <c r="BT1088" s="86"/>
      <c r="BV1088" s="86"/>
      <c r="BX1088" s="86"/>
      <c r="BZ1088" s="86"/>
      <c r="CB1088" s="86"/>
      <c r="CD1088" s="86"/>
      <c r="CF1088" s="86"/>
      <c r="CH1088" s="86"/>
      <c r="CJ1088" s="86"/>
      <c r="CL1088" s="86"/>
      <c r="CN1088" s="86"/>
      <c r="CP1088" s="86"/>
      <c r="CR1088" s="86"/>
      <c r="CT1088" s="86"/>
      <c r="CV1088" s="86"/>
      <c r="CX1088" s="86"/>
      <c r="CZ1088" s="86"/>
      <c r="DB1088" s="86"/>
      <c r="DD1088" s="86"/>
      <c r="DF1088" s="86"/>
      <c r="DH1088" s="86"/>
      <c r="DJ1088" s="86"/>
      <c r="DL1088" s="86"/>
      <c r="DN1088" s="86"/>
      <c r="DP1088" s="86"/>
      <c r="DR1088" s="86"/>
      <c r="DT1088" s="86"/>
      <c r="DV1088" s="86"/>
      <c r="DX1088" s="86"/>
      <c r="DZ1088" s="86"/>
      <c r="EB1088" s="86"/>
      <c r="ED1088" s="86"/>
      <c r="EE1088" s="86"/>
      <c r="EF1088" s="86"/>
      <c r="EG1088" s="86"/>
      <c r="EI1088" s="87"/>
      <c r="EK1088" s="86"/>
      <c r="EL1088" s="87"/>
      <c r="EM1088" s="88"/>
      <c r="EN1088" s="86"/>
      <c r="EO1088" s="87"/>
      <c r="EP1088" s="86"/>
      <c r="EQ1088" s="86"/>
      <c r="ER1088" s="86"/>
      <c r="ES1088" s="86"/>
      <c r="ET1088" s="89"/>
    </row>
    <row r="1089" spans="56:150" x14ac:dyDescent="0.2">
      <c r="BD1089" s="86"/>
      <c r="BF1089" s="86"/>
      <c r="BH1089" s="86"/>
      <c r="BJ1089" s="86"/>
      <c r="BL1089" s="86"/>
      <c r="BN1089" s="86"/>
      <c r="BP1089" s="86"/>
      <c r="BR1089" s="86"/>
      <c r="BT1089" s="86"/>
      <c r="BV1089" s="86"/>
      <c r="BX1089" s="86"/>
      <c r="BZ1089" s="86"/>
      <c r="CB1089" s="86"/>
      <c r="CD1089" s="86"/>
      <c r="CF1089" s="86"/>
      <c r="CH1089" s="86"/>
      <c r="CJ1089" s="86"/>
      <c r="CL1089" s="86"/>
      <c r="CN1089" s="86"/>
      <c r="CP1089" s="86"/>
      <c r="CR1089" s="86"/>
      <c r="CT1089" s="86"/>
      <c r="CV1089" s="86"/>
      <c r="CX1089" s="86"/>
      <c r="CZ1089" s="86"/>
      <c r="DB1089" s="86"/>
      <c r="DD1089" s="86"/>
      <c r="DF1089" s="86"/>
      <c r="DH1089" s="86"/>
      <c r="DJ1089" s="86"/>
      <c r="DL1089" s="86"/>
      <c r="DN1089" s="86"/>
      <c r="DP1089" s="86"/>
      <c r="DR1089" s="86"/>
      <c r="DT1089" s="86"/>
      <c r="DV1089" s="86"/>
      <c r="DX1089" s="86"/>
      <c r="DZ1089" s="86"/>
      <c r="EB1089" s="86"/>
      <c r="ED1089" s="86"/>
      <c r="EE1089" s="86"/>
      <c r="EF1089" s="86"/>
      <c r="EG1089" s="86"/>
      <c r="EI1089" s="87"/>
      <c r="EK1089" s="86"/>
      <c r="EL1089" s="87"/>
      <c r="EM1089" s="88"/>
      <c r="EN1089" s="86"/>
      <c r="EO1089" s="87"/>
      <c r="EP1089" s="86"/>
      <c r="EQ1089" s="86"/>
      <c r="ER1089" s="86"/>
      <c r="ES1089" s="86"/>
      <c r="ET1089" s="89"/>
    </row>
    <row r="1090" spans="56:150" x14ac:dyDescent="0.2">
      <c r="BD1090" s="86"/>
      <c r="BF1090" s="86"/>
      <c r="BH1090" s="86"/>
      <c r="BJ1090" s="86"/>
      <c r="BL1090" s="86"/>
      <c r="BN1090" s="86"/>
      <c r="BP1090" s="86"/>
      <c r="BR1090" s="86"/>
      <c r="BT1090" s="86"/>
      <c r="BV1090" s="86"/>
      <c r="BX1090" s="86"/>
      <c r="BZ1090" s="86"/>
      <c r="CB1090" s="86"/>
      <c r="CD1090" s="86"/>
      <c r="CF1090" s="86"/>
      <c r="CH1090" s="86"/>
      <c r="CJ1090" s="86"/>
      <c r="CL1090" s="86"/>
      <c r="CN1090" s="86"/>
      <c r="CP1090" s="86"/>
      <c r="CR1090" s="86"/>
      <c r="CT1090" s="86"/>
      <c r="CV1090" s="86"/>
      <c r="CX1090" s="86"/>
      <c r="CZ1090" s="86"/>
      <c r="DB1090" s="86"/>
      <c r="DD1090" s="86"/>
      <c r="DF1090" s="86"/>
      <c r="DH1090" s="86"/>
      <c r="DJ1090" s="86"/>
      <c r="DL1090" s="86"/>
      <c r="DN1090" s="86"/>
      <c r="DP1090" s="86"/>
      <c r="DR1090" s="86"/>
      <c r="DT1090" s="86"/>
      <c r="DV1090" s="86"/>
      <c r="DX1090" s="86"/>
      <c r="DZ1090" s="86"/>
      <c r="EB1090" s="86"/>
      <c r="ED1090" s="86"/>
      <c r="EE1090" s="86"/>
      <c r="EF1090" s="86"/>
      <c r="EG1090" s="86"/>
      <c r="EI1090" s="87"/>
      <c r="EK1090" s="86"/>
      <c r="EL1090" s="87"/>
      <c r="EM1090" s="88"/>
      <c r="EN1090" s="86"/>
      <c r="EO1090" s="87"/>
      <c r="EP1090" s="86"/>
      <c r="EQ1090" s="86"/>
      <c r="ER1090" s="86"/>
      <c r="ES1090" s="86"/>
      <c r="ET1090" s="89"/>
    </row>
    <row r="1091" spans="56:150" x14ac:dyDescent="0.2">
      <c r="BD1091" s="86"/>
      <c r="BF1091" s="86"/>
      <c r="BH1091" s="86"/>
      <c r="BJ1091" s="86"/>
      <c r="BL1091" s="86"/>
      <c r="BN1091" s="86"/>
      <c r="BP1091" s="86"/>
      <c r="BR1091" s="86"/>
      <c r="BT1091" s="86"/>
      <c r="BV1091" s="86"/>
      <c r="BX1091" s="86"/>
      <c r="BZ1091" s="86"/>
      <c r="CB1091" s="86"/>
      <c r="CD1091" s="86"/>
      <c r="CF1091" s="86"/>
      <c r="CH1091" s="86"/>
      <c r="CJ1091" s="86"/>
      <c r="CL1091" s="86"/>
      <c r="CN1091" s="86"/>
      <c r="CP1091" s="86"/>
      <c r="CR1091" s="86"/>
      <c r="CT1091" s="86"/>
      <c r="CV1091" s="86"/>
      <c r="CX1091" s="86"/>
      <c r="CZ1091" s="86"/>
      <c r="DB1091" s="86"/>
      <c r="DD1091" s="86"/>
      <c r="DF1091" s="86"/>
      <c r="DH1091" s="86"/>
      <c r="DJ1091" s="86"/>
      <c r="DL1091" s="86"/>
      <c r="DN1091" s="86"/>
      <c r="DP1091" s="86"/>
      <c r="DR1091" s="86"/>
      <c r="DT1091" s="86"/>
      <c r="DV1091" s="86"/>
      <c r="DX1091" s="86"/>
      <c r="DZ1091" s="86"/>
      <c r="EB1091" s="86"/>
      <c r="ED1091" s="86"/>
      <c r="EE1091" s="86"/>
      <c r="EF1091" s="86"/>
      <c r="EG1091" s="86"/>
      <c r="EI1091" s="87"/>
      <c r="EK1091" s="86"/>
      <c r="EL1091" s="87"/>
      <c r="EM1091" s="88"/>
      <c r="EN1091" s="86"/>
      <c r="EO1091" s="87"/>
      <c r="EP1091" s="86"/>
      <c r="EQ1091" s="86"/>
      <c r="ER1091" s="86"/>
      <c r="ES1091" s="86"/>
      <c r="ET1091" s="89"/>
    </row>
    <row r="1092" spans="56:150" x14ac:dyDescent="0.2">
      <c r="BD1092" s="86"/>
      <c r="BF1092" s="86"/>
      <c r="BH1092" s="86"/>
      <c r="BJ1092" s="86"/>
      <c r="BL1092" s="86"/>
      <c r="BN1092" s="86"/>
      <c r="BP1092" s="86"/>
      <c r="BR1092" s="86"/>
      <c r="BT1092" s="86"/>
      <c r="BV1092" s="86"/>
      <c r="BX1092" s="86"/>
      <c r="BZ1092" s="86"/>
      <c r="CB1092" s="86"/>
      <c r="CD1092" s="86"/>
      <c r="CF1092" s="86"/>
      <c r="CH1092" s="86"/>
      <c r="CJ1092" s="86"/>
      <c r="CL1092" s="86"/>
      <c r="CN1092" s="86"/>
      <c r="CP1092" s="86"/>
      <c r="CR1092" s="86"/>
      <c r="CT1092" s="86"/>
      <c r="CV1092" s="86"/>
      <c r="CX1092" s="86"/>
      <c r="CZ1092" s="86"/>
      <c r="DB1092" s="86"/>
      <c r="DD1092" s="86"/>
      <c r="DF1092" s="86"/>
      <c r="DH1092" s="86"/>
      <c r="DJ1092" s="86"/>
      <c r="DL1092" s="86"/>
      <c r="DN1092" s="86"/>
      <c r="DP1092" s="86"/>
      <c r="DR1092" s="86"/>
      <c r="DT1092" s="86"/>
      <c r="DV1092" s="86"/>
      <c r="DX1092" s="86"/>
      <c r="DZ1092" s="86"/>
      <c r="EB1092" s="86"/>
      <c r="ED1092" s="86"/>
      <c r="EE1092" s="86"/>
      <c r="EF1092" s="86"/>
      <c r="EG1092" s="86"/>
      <c r="EI1092" s="87"/>
      <c r="EK1092" s="86"/>
      <c r="EL1092" s="87"/>
      <c r="EM1092" s="88"/>
      <c r="EN1092" s="86"/>
      <c r="EO1092" s="87"/>
      <c r="EP1092" s="86"/>
      <c r="EQ1092" s="86"/>
      <c r="ER1092" s="86"/>
      <c r="ES1092" s="86"/>
      <c r="ET1092" s="89"/>
    </row>
    <row r="1093" spans="56:150" x14ac:dyDescent="0.2">
      <c r="BD1093" s="86"/>
      <c r="BF1093" s="86"/>
      <c r="BH1093" s="86"/>
      <c r="BJ1093" s="86"/>
      <c r="BL1093" s="86"/>
      <c r="BN1093" s="86"/>
      <c r="BP1093" s="86"/>
      <c r="BR1093" s="86"/>
      <c r="BT1093" s="86"/>
      <c r="BV1093" s="86"/>
      <c r="BX1093" s="86"/>
      <c r="BZ1093" s="86"/>
      <c r="CB1093" s="86"/>
      <c r="CD1093" s="86"/>
      <c r="CF1093" s="86"/>
      <c r="CH1093" s="86"/>
      <c r="CJ1093" s="86"/>
      <c r="CL1093" s="86"/>
      <c r="CN1093" s="86"/>
      <c r="CP1093" s="86"/>
      <c r="CR1093" s="86"/>
      <c r="CT1093" s="86"/>
      <c r="CV1093" s="86"/>
      <c r="CX1093" s="86"/>
      <c r="CZ1093" s="86"/>
      <c r="DB1093" s="86"/>
      <c r="DD1093" s="86"/>
      <c r="DF1093" s="86"/>
      <c r="DH1093" s="86"/>
      <c r="DJ1093" s="86"/>
      <c r="DL1093" s="86"/>
      <c r="DN1093" s="86"/>
      <c r="DP1093" s="86"/>
      <c r="DR1093" s="86"/>
      <c r="DT1093" s="86"/>
      <c r="DV1093" s="86"/>
      <c r="DX1093" s="86"/>
      <c r="DZ1093" s="86"/>
      <c r="EB1093" s="86"/>
      <c r="ED1093" s="86"/>
      <c r="EE1093" s="86"/>
      <c r="EF1093" s="86"/>
      <c r="EG1093" s="86"/>
      <c r="EI1093" s="87"/>
      <c r="EK1093" s="86"/>
      <c r="EL1093" s="87"/>
      <c r="EM1093" s="88"/>
      <c r="EN1093" s="86"/>
      <c r="EO1093" s="87"/>
      <c r="EP1093" s="86"/>
      <c r="EQ1093" s="86"/>
      <c r="ER1093" s="86"/>
      <c r="ES1093" s="86"/>
      <c r="ET1093" s="89"/>
    </row>
    <row r="1094" spans="56:150" x14ac:dyDescent="0.2">
      <c r="BD1094" s="86"/>
      <c r="BF1094" s="86"/>
      <c r="BH1094" s="86"/>
      <c r="BJ1094" s="86"/>
      <c r="BL1094" s="86"/>
      <c r="BN1094" s="86"/>
      <c r="BP1094" s="86"/>
      <c r="BR1094" s="86"/>
      <c r="BT1094" s="86"/>
      <c r="BV1094" s="86"/>
      <c r="BX1094" s="86"/>
      <c r="BZ1094" s="86"/>
      <c r="CB1094" s="86"/>
      <c r="CD1094" s="86"/>
      <c r="CF1094" s="86"/>
      <c r="CH1094" s="86"/>
      <c r="CJ1094" s="86"/>
      <c r="CL1094" s="86"/>
      <c r="CN1094" s="86"/>
      <c r="CP1094" s="86"/>
      <c r="CR1094" s="86"/>
      <c r="CT1094" s="86"/>
      <c r="CV1094" s="86"/>
      <c r="CX1094" s="86"/>
      <c r="CZ1094" s="86"/>
      <c r="DB1094" s="86"/>
      <c r="DD1094" s="86"/>
      <c r="DF1094" s="86"/>
      <c r="DH1094" s="86"/>
      <c r="DJ1094" s="86"/>
      <c r="DL1094" s="86"/>
      <c r="DN1094" s="86"/>
      <c r="DP1094" s="86"/>
      <c r="DR1094" s="86"/>
      <c r="DT1094" s="86"/>
      <c r="DV1094" s="86"/>
      <c r="DX1094" s="86"/>
      <c r="DZ1094" s="86"/>
      <c r="EB1094" s="86"/>
      <c r="ED1094" s="86"/>
      <c r="EE1094" s="86"/>
      <c r="EF1094" s="86"/>
      <c r="EG1094" s="86"/>
      <c r="EI1094" s="87"/>
      <c r="EK1094" s="86"/>
      <c r="EL1094" s="87"/>
      <c r="EM1094" s="88"/>
      <c r="EN1094" s="86"/>
      <c r="EO1094" s="87"/>
      <c r="EP1094" s="86"/>
      <c r="EQ1094" s="86"/>
      <c r="ER1094" s="86"/>
      <c r="ES1094" s="86"/>
      <c r="ET1094" s="89"/>
    </row>
    <row r="1095" spans="56:150" x14ac:dyDescent="0.2">
      <c r="BD1095" s="86"/>
      <c r="BF1095" s="86"/>
      <c r="BH1095" s="86"/>
      <c r="BJ1095" s="86"/>
      <c r="BL1095" s="86"/>
      <c r="BN1095" s="86"/>
      <c r="BP1095" s="86"/>
      <c r="BR1095" s="86"/>
      <c r="BT1095" s="86"/>
      <c r="BV1095" s="86"/>
      <c r="BX1095" s="86"/>
      <c r="BZ1095" s="86"/>
      <c r="CB1095" s="86"/>
      <c r="CD1095" s="86"/>
      <c r="CF1095" s="86"/>
      <c r="CH1095" s="86"/>
      <c r="CJ1095" s="86"/>
      <c r="CL1095" s="86"/>
      <c r="CN1095" s="86"/>
      <c r="CP1095" s="86"/>
      <c r="CR1095" s="86"/>
      <c r="CT1095" s="86"/>
      <c r="CV1095" s="86"/>
      <c r="CX1095" s="86"/>
      <c r="CZ1095" s="86"/>
      <c r="DB1095" s="86"/>
      <c r="DD1095" s="86"/>
      <c r="DF1095" s="86"/>
      <c r="DH1095" s="86"/>
      <c r="DJ1095" s="86"/>
      <c r="DL1095" s="86"/>
      <c r="DN1095" s="86"/>
      <c r="DP1095" s="86"/>
      <c r="DR1095" s="86"/>
      <c r="DT1095" s="86"/>
      <c r="DV1095" s="86"/>
      <c r="DX1095" s="86"/>
      <c r="DZ1095" s="86"/>
      <c r="EB1095" s="86"/>
      <c r="ED1095" s="86"/>
      <c r="EE1095" s="86"/>
      <c r="EF1095" s="86"/>
      <c r="EG1095" s="86"/>
      <c r="EI1095" s="87"/>
      <c r="EK1095" s="86"/>
      <c r="EL1095" s="87"/>
      <c r="EM1095" s="88"/>
      <c r="EN1095" s="86"/>
      <c r="EO1095" s="87"/>
      <c r="EP1095" s="86"/>
      <c r="EQ1095" s="86"/>
      <c r="ER1095" s="86"/>
      <c r="ES1095" s="86"/>
      <c r="ET1095" s="89"/>
    </row>
    <row r="1096" spans="56:150" x14ac:dyDescent="0.2">
      <c r="BD1096" s="86"/>
      <c r="BF1096" s="86"/>
      <c r="BH1096" s="86"/>
      <c r="BJ1096" s="86"/>
      <c r="BL1096" s="86"/>
      <c r="BN1096" s="86"/>
      <c r="BP1096" s="86"/>
      <c r="BR1096" s="86"/>
      <c r="BT1096" s="86"/>
      <c r="BV1096" s="86"/>
      <c r="BX1096" s="86"/>
      <c r="BZ1096" s="86"/>
      <c r="CB1096" s="86"/>
      <c r="CD1096" s="86"/>
      <c r="CF1096" s="86"/>
      <c r="CH1096" s="86"/>
      <c r="CJ1096" s="86"/>
      <c r="CL1096" s="86"/>
      <c r="CN1096" s="86"/>
      <c r="CP1096" s="86"/>
      <c r="CR1096" s="86"/>
      <c r="CT1096" s="86"/>
      <c r="CV1096" s="86"/>
      <c r="CX1096" s="86"/>
      <c r="CZ1096" s="86"/>
      <c r="DB1096" s="86"/>
      <c r="DD1096" s="86"/>
      <c r="DF1096" s="86"/>
      <c r="DH1096" s="86"/>
      <c r="DJ1096" s="86"/>
      <c r="DL1096" s="86"/>
      <c r="DN1096" s="86"/>
      <c r="DP1096" s="86"/>
      <c r="DR1096" s="86"/>
      <c r="DT1096" s="86"/>
      <c r="DV1096" s="86"/>
      <c r="DX1096" s="86"/>
      <c r="DZ1096" s="86"/>
      <c r="EB1096" s="86"/>
      <c r="ED1096" s="86"/>
      <c r="EE1096" s="86"/>
      <c r="EF1096" s="86"/>
      <c r="EG1096" s="86"/>
      <c r="EI1096" s="87"/>
      <c r="EK1096" s="86"/>
      <c r="EL1096" s="87"/>
      <c r="EM1096" s="88"/>
      <c r="EN1096" s="86"/>
      <c r="EO1096" s="87"/>
      <c r="EP1096" s="86"/>
      <c r="EQ1096" s="86"/>
      <c r="ER1096" s="86"/>
      <c r="ES1096" s="86"/>
      <c r="ET1096" s="89"/>
    </row>
    <row r="1097" spans="56:150" x14ac:dyDescent="0.2">
      <c r="BD1097" s="86"/>
      <c r="BF1097" s="86"/>
      <c r="BH1097" s="86"/>
      <c r="BJ1097" s="86"/>
      <c r="BL1097" s="86"/>
      <c r="BN1097" s="86"/>
      <c r="BP1097" s="86"/>
      <c r="BR1097" s="86"/>
      <c r="BT1097" s="86"/>
      <c r="BV1097" s="86"/>
      <c r="BX1097" s="86"/>
      <c r="BZ1097" s="86"/>
      <c r="CB1097" s="86"/>
      <c r="CD1097" s="86"/>
      <c r="CF1097" s="86"/>
      <c r="CH1097" s="86"/>
      <c r="CJ1097" s="86"/>
      <c r="CL1097" s="86"/>
      <c r="CN1097" s="86"/>
      <c r="CP1097" s="86"/>
      <c r="CR1097" s="86"/>
      <c r="CT1097" s="86"/>
      <c r="CV1097" s="86"/>
      <c r="CX1097" s="86"/>
      <c r="CZ1097" s="86"/>
      <c r="DB1097" s="86"/>
      <c r="DD1097" s="86"/>
      <c r="DF1097" s="86"/>
      <c r="DH1097" s="86"/>
      <c r="DJ1097" s="86"/>
      <c r="DL1097" s="86"/>
      <c r="DN1097" s="86"/>
      <c r="DP1097" s="86"/>
      <c r="DR1097" s="86"/>
      <c r="DT1097" s="86"/>
      <c r="DV1097" s="86"/>
      <c r="DX1097" s="86"/>
      <c r="DZ1097" s="86"/>
      <c r="EB1097" s="86"/>
      <c r="ED1097" s="86"/>
      <c r="EE1097" s="86"/>
      <c r="EF1097" s="86"/>
      <c r="EG1097" s="86"/>
      <c r="EI1097" s="87"/>
      <c r="EK1097" s="86"/>
      <c r="EL1097" s="87"/>
      <c r="EM1097" s="88"/>
      <c r="EN1097" s="86"/>
      <c r="EO1097" s="87"/>
      <c r="EP1097" s="86"/>
      <c r="EQ1097" s="86"/>
      <c r="ER1097" s="86"/>
      <c r="ES1097" s="86"/>
      <c r="ET1097" s="89"/>
    </row>
    <row r="1098" spans="56:150" x14ac:dyDescent="0.2">
      <c r="BD1098" s="86"/>
      <c r="BF1098" s="86"/>
      <c r="BH1098" s="86"/>
      <c r="BJ1098" s="86"/>
      <c r="BL1098" s="86"/>
      <c r="BN1098" s="86"/>
      <c r="BP1098" s="86"/>
      <c r="BR1098" s="86"/>
      <c r="BT1098" s="86"/>
      <c r="BV1098" s="86"/>
      <c r="BX1098" s="86"/>
      <c r="BZ1098" s="86"/>
      <c r="CB1098" s="86"/>
      <c r="CD1098" s="86"/>
      <c r="CF1098" s="86"/>
      <c r="CH1098" s="86"/>
      <c r="CJ1098" s="86"/>
      <c r="CL1098" s="86"/>
      <c r="CN1098" s="86"/>
      <c r="CP1098" s="86"/>
      <c r="CR1098" s="86"/>
      <c r="CT1098" s="86"/>
      <c r="CV1098" s="86"/>
      <c r="CX1098" s="86"/>
      <c r="CZ1098" s="86"/>
      <c r="DB1098" s="86"/>
      <c r="DD1098" s="86"/>
      <c r="DF1098" s="86"/>
      <c r="DH1098" s="86"/>
      <c r="DJ1098" s="86"/>
      <c r="DL1098" s="86"/>
      <c r="DN1098" s="86"/>
      <c r="DP1098" s="86"/>
      <c r="DR1098" s="86"/>
      <c r="DT1098" s="86"/>
      <c r="DV1098" s="86"/>
      <c r="DX1098" s="86"/>
      <c r="DZ1098" s="86"/>
      <c r="EB1098" s="86"/>
      <c r="ED1098" s="86"/>
      <c r="EE1098" s="86"/>
      <c r="EF1098" s="86"/>
      <c r="EG1098" s="86"/>
      <c r="EI1098" s="87"/>
      <c r="EK1098" s="86"/>
      <c r="EL1098" s="87"/>
      <c r="EM1098" s="88"/>
      <c r="EN1098" s="86"/>
      <c r="EO1098" s="87"/>
      <c r="EP1098" s="86"/>
      <c r="EQ1098" s="86"/>
      <c r="ER1098" s="86"/>
      <c r="ES1098" s="86"/>
      <c r="ET1098" s="89"/>
    </row>
    <row r="1099" spans="56:150" x14ac:dyDescent="0.2">
      <c r="BD1099" s="86"/>
      <c r="BF1099" s="86"/>
      <c r="BH1099" s="86"/>
      <c r="BJ1099" s="86"/>
      <c r="BL1099" s="86"/>
      <c r="BN1099" s="86"/>
      <c r="BP1099" s="86"/>
      <c r="BR1099" s="86"/>
      <c r="BT1099" s="86"/>
      <c r="BV1099" s="86"/>
      <c r="BX1099" s="86"/>
      <c r="BZ1099" s="86"/>
      <c r="CB1099" s="86"/>
      <c r="CD1099" s="86"/>
      <c r="CF1099" s="86"/>
      <c r="CH1099" s="86"/>
      <c r="CJ1099" s="86"/>
      <c r="CL1099" s="86"/>
      <c r="CN1099" s="86"/>
      <c r="CP1099" s="86"/>
      <c r="CR1099" s="86"/>
      <c r="CT1099" s="86"/>
      <c r="CV1099" s="86"/>
      <c r="CX1099" s="86"/>
      <c r="CZ1099" s="86"/>
      <c r="DB1099" s="86"/>
      <c r="DD1099" s="86"/>
      <c r="DF1099" s="86"/>
      <c r="DH1099" s="86"/>
      <c r="DJ1099" s="86"/>
      <c r="DL1099" s="86"/>
      <c r="DN1099" s="86"/>
      <c r="DP1099" s="86"/>
      <c r="DR1099" s="86"/>
      <c r="DT1099" s="86"/>
      <c r="DV1099" s="86"/>
      <c r="DX1099" s="86"/>
      <c r="DZ1099" s="86"/>
      <c r="EB1099" s="86"/>
      <c r="ED1099" s="86"/>
      <c r="EE1099" s="86"/>
      <c r="EF1099" s="86"/>
      <c r="EG1099" s="86"/>
      <c r="EI1099" s="87"/>
      <c r="EK1099" s="86"/>
      <c r="EL1099" s="87"/>
      <c r="EM1099" s="88"/>
      <c r="EN1099" s="86"/>
      <c r="EO1099" s="87"/>
      <c r="EP1099" s="86"/>
      <c r="EQ1099" s="86"/>
      <c r="ER1099" s="86"/>
      <c r="ES1099" s="86"/>
      <c r="ET1099" s="89"/>
    </row>
    <row r="1100" spans="56:150" x14ac:dyDescent="0.2">
      <c r="BD1100" s="86"/>
      <c r="BF1100" s="86"/>
      <c r="BH1100" s="86"/>
      <c r="BJ1100" s="86"/>
      <c r="BL1100" s="86"/>
      <c r="BN1100" s="86"/>
      <c r="BP1100" s="86"/>
      <c r="BR1100" s="86"/>
      <c r="BT1100" s="86"/>
      <c r="BV1100" s="86"/>
      <c r="BX1100" s="86"/>
      <c r="BZ1100" s="86"/>
      <c r="CB1100" s="86"/>
      <c r="CD1100" s="86"/>
      <c r="CF1100" s="86"/>
      <c r="CH1100" s="86"/>
      <c r="CJ1100" s="86"/>
      <c r="CL1100" s="86"/>
      <c r="CN1100" s="86"/>
      <c r="CP1100" s="86"/>
      <c r="CR1100" s="86"/>
      <c r="CT1100" s="86"/>
      <c r="CV1100" s="86"/>
      <c r="CX1100" s="86"/>
      <c r="CZ1100" s="86"/>
      <c r="DB1100" s="86"/>
      <c r="DD1100" s="86"/>
      <c r="DF1100" s="86"/>
      <c r="DH1100" s="86"/>
      <c r="DJ1100" s="86"/>
      <c r="DL1100" s="86"/>
      <c r="DN1100" s="86"/>
      <c r="DP1100" s="86"/>
      <c r="DR1100" s="86"/>
      <c r="DT1100" s="86"/>
      <c r="DV1100" s="86"/>
      <c r="DX1100" s="86"/>
      <c r="DZ1100" s="86"/>
      <c r="EB1100" s="86"/>
      <c r="ED1100" s="86"/>
      <c r="EE1100" s="86"/>
      <c r="EF1100" s="86"/>
      <c r="EG1100" s="86"/>
      <c r="EI1100" s="87"/>
      <c r="EK1100" s="86"/>
      <c r="EL1100" s="87"/>
      <c r="EM1100" s="88"/>
      <c r="EN1100" s="86"/>
      <c r="EO1100" s="87"/>
      <c r="EP1100" s="86"/>
      <c r="EQ1100" s="86"/>
      <c r="ER1100" s="86"/>
      <c r="ES1100" s="86"/>
      <c r="ET1100" s="89"/>
    </row>
    <row r="1101" spans="56:150" x14ac:dyDescent="0.2">
      <c r="BD1101" s="86"/>
      <c r="BF1101" s="86"/>
      <c r="BH1101" s="86"/>
      <c r="BJ1101" s="86"/>
      <c r="BL1101" s="86"/>
      <c r="BN1101" s="86"/>
      <c r="BP1101" s="86"/>
      <c r="BR1101" s="86"/>
      <c r="BT1101" s="86"/>
      <c r="BV1101" s="86"/>
      <c r="BX1101" s="86"/>
      <c r="BZ1101" s="86"/>
      <c r="CB1101" s="86"/>
      <c r="CD1101" s="86"/>
      <c r="CF1101" s="86"/>
      <c r="CH1101" s="86"/>
      <c r="CJ1101" s="86"/>
      <c r="CL1101" s="86"/>
      <c r="CN1101" s="86"/>
      <c r="CP1101" s="86"/>
      <c r="CR1101" s="86"/>
      <c r="CT1101" s="86"/>
      <c r="CV1101" s="86"/>
      <c r="CX1101" s="86"/>
      <c r="CZ1101" s="86"/>
      <c r="DB1101" s="86"/>
      <c r="DD1101" s="86"/>
      <c r="DF1101" s="86"/>
      <c r="DH1101" s="86"/>
      <c r="DJ1101" s="86"/>
      <c r="DL1101" s="86"/>
      <c r="DN1101" s="86"/>
      <c r="DP1101" s="86"/>
      <c r="DR1101" s="86"/>
      <c r="DT1101" s="86"/>
      <c r="DV1101" s="86"/>
      <c r="DX1101" s="86"/>
      <c r="DZ1101" s="86"/>
      <c r="EB1101" s="86"/>
      <c r="ED1101" s="86"/>
      <c r="EE1101" s="86"/>
      <c r="EF1101" s="86"/>
      <c r="EG1101" s="86"/>
      <c r="EI1101" s="87"/>
      <c r="EK1101" s="86"/>
      <c r="EL1101" s="87"/>
      <c r="EM1101" s="88"/>
      <c r="EN1101" s="86"/>
      <c r="EO1101" s="87"/>
      <c r="EP1101" s="86"/>
      <c r="EQ1101" s="86"/>
      <c r="ER1101" s="86"/>
      <c r="ES1101" s="86"/>
      <c r="ET1101" s="89"/>
    </row>
    <row r="1102" spans="56:150" x14ac:dyDescent="0.2">
      <c r="BD1102" s="86"/>
      <c r="BF1102" s="86"/>
      <c r="BH1102" s="86"/>
      <c r="BJ1102" s="86"/>
      <c r="BL1102" s="86"/>
      <c r="BN1102" s="86"/>
      <c r="BP1102" s="86"/>
      <c r="BR1102" s="86"/>
      <c r="BT1102" s="86"/>
      <c r="BV1102" s="86"/>
      <c r="BX1102" s="86"/>
      <c r="BZ1102" s="86"/>
      <c r="CB1102" s="86"/>
      <c r="CD1102" s="86"/>
      <c r="CF1102" s="86"/>
      <c r="CH1102" s="86"/>
      <c r="CJ1102" s="86"/>
      <c r="CL1102" s="86"/>
      <c r="CN1102" s="86"/>
      <c r="CP1102" s="86"/>
      <c r="CR1102" s="86"/>
      <c r="CT1102" s="86"/>
      <c r="CV1102" s="86"/>
      <c r="CX1102" s="86"/>
      <c r="CZ1102" s="86"/>
      <c r="DB1102" s="86"/>
      <c r="DD1102" s="86"/>
      <c r="DF1102" s="86"/>
      <c r="DH1102" s="86"/>
      <c r="DJ1102" s="86"/>
      <c r="DL1102" s="86"/>
      <c r="DN1102" s="86"/>
      <c r="DP1102" s="86"/>
      <c r="DR1102" s="86"/>
      <c r="DT1102" s="86"/>
      <c r="DV1102" s="86"/>
      <c r="DX1102" s="86"/>
      <c r="DZ1102" s="86"/>
      <c r="EB1102" s="86"/>
      <c r="ED1102" s="86"/>
      <c r="EE1102" s="86"/>
      <c r="EF1102" s="86"/>
      <c r="EG1102" s="86"/>
      <c r="EI1102" s="87"/>
      <c r="EK1102" s="86"/>
      <c r="EL1102" s="87"/>
      <c r="EM1102" s="88"/>
      <c r="EN1102" s="86"/>
      <c r="EO1102" s="87"/>
      <c r="EP1102" s="86"/>
      <c r="EQ1102" s="86"/>
      <c r="ER1102" s="86"/>
      <c r="ES1102" s="86"/>
      <c r="ET1102" s="89"/>
    </row>
    <row r="1103" spans="56:150" x14ac:dyDescent="0.2">
      <c r="BD1103" s="86"/>
      <c r="BF1103" s="86"/>
      <c r="BH1103" s="86"/>
      <c r="BJ1103" s="86"/>
      <c r="BL1103" s="86"/>
      <c r="BN1103" s="86"/>
      <c r="BP1103" s="86"/>
      <c r="BR1103" s="86"/>
      <c r="BT1103" s="86"/>
      <c r="BV1103" s="86"/>
      <c r="BX1103" s="86"/>
      <c r="BZ1103" s="86"/>
      <c r="CB1103" s="86"/>
      <c r="CD1103" s="86"/>
      <c r="CF1103" s="86"/>
      <c r="CH1103" s="86"/>
      <c r="CJ1103" s="86"/>
      <c r="CL1103" s="86"/>
      <c r="CN1103" s="86"/>
      <c r="CP1103" s="86"/>
      <c r="CR1103" s="86"/>
      <c r="CT1103" s="86"/>
      <c r="CV1103" s="86"/>
      <c r="CX1103" s="86"/>
      <c r="CZ1103" s="86"/>
      <c r="DB1103" s="86"/>
      <c r="DD1103" s="86"/>
      <c r="DF1103" s="86"/>
      <c r="DH1103" s="86"/>
      <c r="DJ1103" s="86"/>
      <c r="DL1103" s="86"/>
      <c r="DN1103" s="86"/>
      <c r="DP1103" s="86"/>
      <c r="DR1103" s="86"/>
      <c r="DT1103" s="86"/>
      <c r="DV1103" s="86"/>
      <c r="DX1103" s="86"/>
      <c r="DZ1103" s="86"/>
      <c r="EB1103" s="86"/>
      <c r="ED1103" s="86"/>
      <c r="EE1103" s="86"/>
      <c r="EF1103" s="86"/>
      <c r="EG1103" s="86"/>
      <c r="EI1103" s="87"/>
      <c r="EK1103" s="86"/>
      <c r="EL1103" s="87"/>
      <c r="EM1103" s="88"/>
      <c r="EN1103" s="86"/>
      <c r="EO1103" s="87"/>
      <c r="EP1103" s="86"/>
      <c r="EQ1103" s="86"/>
      <c r="ER1103" s="86"/>
      <c r="ES1103" s="86"/>
      <c r="ET1103" s="89"/>
    </row>
    <row r="1104" spans="56:150" x14ac:dyDescent="0.2">
      <c r="BD1104" s="86"/>
      <c r="BF1104" s="86"/>
      <c r="BH1104" s="86"/>
      <c r="BJ1104" s="86"/>
      <c r="BL1104" s="86"/>
      <c r="BN1104" s="86"/>
      <c r="BP1104" s="86"/>
      <c r="BR1104" s="86"/>
      <c r="BT1104" s="86"/>
      <c r="BV1104" s="86"/>
      <c r="BX1104" s="86"/>
      <c r="BZ1104" s="86"/>
      <c r="CB1104" s="86"/>
      <c r="CD1104" s="86"/>
      <c r="CF1104" s="86"/>
      <c r="CH1104" s="86"/>
      <c r="CJ1104" s="86"/>
      <c r="CL1104" s="86"/>
      <c r="CN1104" s="86"/>
      <c r="CP1104" s="86"/>
      <c r="CR1104" s="86"/>
      <c r="CT1104" s="86"/>
      <c r="CV1104" s="86"/>
      <c r="CX1104" s="86"/>
      <c r="CZ1104" s="86"/>
      <c r="DB1104" s="86"/>
      <c r="DD1104" s="86"/>
      <c r="DF1104" s="86"/>
      <c r="DH1104" s="86"/>
      <c r="DJ1104" s="86"/>
      <c r="DL1104" s="86"/>
      <c r="DN1104" s="86"/>
      <c r="DP1104" s="86"/>
      <c r="DR1104" s="86"/>
      <c r="DT1104" s="86"/>
      <c r="DV1104" s="86"/>
      <c r="DX1104" s="86"/>
      <c r="DZ1104" s="86"/>
      <c r="EB1104" s="86"/>
      <c r="ED1104" s="86"/>
      <c r="EE1104" s="86"/>
      <c r="EF1104" s="86"/>
      <c r="EG1104" s="86"/>
      <c r="EI1104" s="87"/>
      <c r="EK1104" s="86"/>
      <c r="EL1104" s="87"/>
      <c r="EM1104" s="88"/>
      <c r="EN1104" s="86"/>
      <c r="EO1104" s="87"/>
      <c r="EP1104" s="86"/>
      <c r="EQ1104" s="86"/>
      <c r="ER1104" s="86"/>
      <c r="ES1104" s="86"/>
      <c r="ET1104" s="89"/>
    </row>
    <row r="1105" spans="56:150" x14ac:dyDescent="0.2">
      <c r="BD1105" s="86"/>
      <c r="BF1105" s="86"/>
      <c r="BH1105" s="86"/>
      <c r="BJ1105" s="86"/>
      <c r="BL1105" s="86"/>
      <c r="BN1105" s="86"/>
      <c r="BP1105" s="86"/>
      <c r="BR1105" s="86"/>
      <c r="BT1105" s="86"/>
      <c r="BV1105" s="86"/>
      <c r="BX1105" s="86"/>
      <c r="BZ1105" s="86"/>
      <c r="CB1105" s="86"/>
      <c r="CD1105" s="86"/>
      <c r="CF1105" s="86"/>
      <c r="CH1105" s="86"/>
      <c r="CJ1105" s="86"/>
      <c r="CL1105" s="86"/>
      <c r="CN1105" s="86"/>
      <c r="CP1105" s="86"/>
      <c r="CR1105" s="86"/>
      <c r="CT1105" s="86"/>
      <c r="CV1105" s="86"/>
      <c r="CX1105" s="86"/>
      <c r="CZ1105" s="86"/>
      <c r="DB1105" s="86"/>
      <c r="DD1105" s="86"/>
      <c r="DF1105" s="86"/>
      <c r="DH1105" s="86"/>
      <c r="DJ1105" s="86"/>
      <c r="DL1105" s="86"/>
      <c r="DN1105" s="86"/>
      <c r="DP1105" s="86"/>
      <c r="DR1105" s="86"/>
      <c r="DT1105" s="86"/>
      <c r="DV1105" s="86"/>
      <c r="DX1105" s="86"/>
      <c r="DZ1105" s="86"/>
      <c r="EB1105" s="86"/>
      <c r="ED1105" s="86"/>
      <c r="EE1105" s="86"/>
      <c r="EF1105" s="86"/>
      <c r="EG1105" s="86"/>
      <c r="EI1105" s="87"/>
      <c r="EK1105" s="86"/>
      <c r="EL1105" s="87"/>
      <c r="EM1105" s="88"/>
      <c r="EN1105" s="86"/>
      <c r="EO1105" s="87"/>
      <c r="EP1105" s="86"/>
      <c r="EQ1105" s="86"/>
      <c r="ER1105" s="86"/>
      <c r="ES1105" s="86"/>
      <c r="ET1105" s="89"/>
    </row>
    <row r="1106" spans="56:150" x14ac:dyDescent="0.2">
      <c r="BD1106" s="86"/>
      <c r="BF1106" s="86"/>
      <c r="BH1106" s="86"/>
      <c r="BJ1106" s="86"/>
      <c r="BL1106" s="86"/>
      <c r="BN1106" s="86"/>
      <c r="BP1106" s="86"/>
      <c r="BR1106" s="86"/>
      <c r="BT1106" s="86"/>
      <c r="BV1106" s="86"/>
      <c r="BX1106" s="86"/>
      <c r="BZ1106" s="86"/>
      <c r="CB1106" s="86"/>
      <c r="CD1106" s="86"/>
      <c r="CF1106" s="86"/>
      <c r="CH1106" s="86"/>
      <c r="CJ1106" s="86"/>
      <c r="CL1106" s="86"/>
      <c r="CN1106" s="86"/>
      <c r="CP1106" s="86"/>
      <c r="CR1106" s="86"/>
      <c r="CT1106" s="86"/>
      <c r="CV1106" s="86"/>
      <c r="CX1106" s="86"/>
      <c r="CZ1106" s="86"/>
      <c r="DB1106" s="86"/>
      <c r="DD1106" s="86"/>
      <c r="DF1106" s="86"/>
      <c r="DH1106" s="86"/>
      <c r="DJ1106" s="86"/>
      <c r="DL1106" s="86"/>
      <c r="DN1106" s="86"/>
      <c r="DP1106" s="86"/>
      <c r="DR1106" s="86"/>
      <c r="DT1106" s="86"/>
      <c r="DV1106" s="86"/>
      <c r="DX1106" s="86"/>
      <c r="DZ1106" s="86"/>
      <c r="EB1106" s="86"/>
      <c r="ED1106" s="86"/>
      <c r="EE1106" s="86"/>
      <c r="EF1106" s="86"/>
      <c r="EG1106" s="86"/>
      <c r="EI1106" s="87"/>
      <c r="EK1106" s="86"/>
      <c r="EL1106" s="87"/>
      <c r="EM1106" s="88"/>
      <c r="EN1106" s="86"/>
      <c r="EO1106" s="87"/>
      <c r="EP1106" s="86"/>
      <c r="EQ1106" s="86"/>
      <c r="ER1106" s="86"/>
      <c r="ES1106" s="86"/>
      <c r="ET1106" s="89"/>
    </row>
    <row r="1107" spans="56:150" x14ac:dyDescent="0.2">
      <c r="BD1107" s="86"/>
      <c r="BF1107" s="86"/>
      <c r="BH1107" s="86"/>
      <c r="BJ1107" s="86"/>
      <c r="BL1107" s="86"/>
      <c r="BN1107" s="86"/>
      <c r="BP1107" s="86"/>
      <c r="BR1107" s="86"/>
      <c r="BT1107" s="86"/>
      <c r="BV1107" s="86"/>
      <c r="BX1107" s="86"/>
      <c r="BZ1107" s="86"/>
      <c r="CB1107" s="86"/>
      <c r="CD1107" s="86"/>
      <c r="CF1107" s="86"/>
      <c r="CH1107" s="86"/>
      <c r="CJ1107" s="86"/>
      <c r="CL1107" s="86"/>
      <c r="CN1107" s="86"/>
      <c r="CP1107" s="86"/>
      <c r="CR1107" s="86"/>
      <c r="CT1107" s="86"/>
      <c r="CV1107" s="86"/>
      <c r="CX1107" s="86"/>
      <c r="CZ1107" s="86"/>
      <c r="DB1107" s="86"/>
      <c r="DD1107" s="86"/>
      <c r="DF1107" s="86"/>
      <c r="DH1107" s="86"/>
      <c r="DJ1107" s="86"/>
      <c r="DL1107" s="86"/>
      <c r="DN1107" s="86"/>
      <c r="DP1107" s="86"/>
      <c r="DR1107" s="86"/>
      <c r="DT1107" s="86"/>
      <c r="DV1107" s="86"/>
      <c r="DX1107" s="86"/>
      <c r="DZ1107" s="86"/>
      <c r="EB1107" s="86"/>
      <c r="ED1107" s="86"/>
      <c r="EE1107" s="86"/>
      <c r="EF1107" s="86"/>
      <c r="EG1107" s="86"/>
      <c r="EI1107" s="87"/>
      <c r="EK1107" s="86"/>
      <c r="EL1107" s="87"/>
      <c r="EM1107" s="88"/>
      <c r="EN1107" s="86"/>
      <c r="EO1107" s="87"/>
      <c r="EP1107" s="86"/>
      <c r="EQ1107" s="86"/>
      <c r="ER1107" s="86"/>
      <c r="ES1107" s="86"/>
      <c r="ET1107" s="89"/>
    </row>
    <row r="1108" spans="56:150" x14ac:dyDescent="0.2">
      <c r="BD1108" s="86"/>
      <c r="BF1108" s="86"/>
      <c r="BH1108" s="86"/>
      <c r="BJ1108" s="86"/>
      <c r="BL1108" s="86"/>
      <c r="BN1108" s="86"/>
      <c r="BP1108" s="86"/>
      <c r="BR1108" s="86"/>
      <c r="BT1108" s="86"/>
      <c r="BV1108" s="86"/>
      <c r="BX1108" s="86"/>
      <c r="BZ1108" s="86"/>
      <c r="CB1108" s="86"/>
      <c r="CD1108" s="86"/>
      <c r="CF1108" s="86"/>
      <c r="CH1108" s="86"/>
      <c r="CJ1108" s="86"/>
      <c r="CL1108" s="86"/>
      <c r="CN1108" s="86"/>
      <c r="CP1108" s="86"/>
      <c r="CR1108" s="86"/>
      <c r="CT1108" s="86"/>
      <c r="CV1108" s="86"/>
      <c r="CX1108" s="86"/>
      <c r="CZ1108" s="86"/>
      <c r="DB1108" s="86"/>
      <c r="DD1108" s="86"/>
      <c r="DF1108" s="86"/>
      <c r="DH1108" s="86"/>
      <c r="DJ1108" s="86"/>
      <c r="DL1108" s="86"/>
      <c r="DN1108" s="86"/>
      <c r="DP1108" s="86"/>
      <c r="DR1108" s="86"/>
      <c r="DT1108" s="86"/>
      <c r="DV1108" s="86"/>
      <c r="DX1108" s="86"/>
      <c r="DZ1108" s="86"/>
      <c r="EB1108" s="86"/>
      <c r="ED1108" s="86"/>
      <c r="EE1108" s="86"/>
      <c r="EF1108" s="86"/>
      <c r="EG1108" s="86"/>
      <c r="EI1108" s="87"/>
      <c r="EK1108" s="86"/>
      <c r="EL1108" s="87"/>
      <c r="EM1108" s="88"/>
      <c r="EN1108" s="86"/>
      <c r="EO1108" s="87"/>
      <c r="EP1108" s="86"/>
      <c r="EQ1108" s="86"/>
      <c r="ER1108" s="86"/>
      <c r="ES1108" s="86"/>
      <c r="ET1108" s="89"/>
    </row>
    <row r="1109" spans="56:150" x14ac:dyDescent="0.2">
      <c r="BD1109" s="86"/>
      <c r="BF1109" s="86"/>
      <c r="BH1109" s="86"/>
      <c r="BJ1109" s="86"/>
      <c r="BL1109" s="86"/>
      <c r="BN1109" s="86"/>
      <c r="BP1109" s="86"/>
      <c r="BR1109" s="86"/>
      <c r="BT1109" s="86"/>
      <c r="BV1109" s="86"/>
      <c r="BX1109" s="86"/>
      <c r="BZ1109" s="86"/>
      <c r="CB1109" s="86"/>
      <c r="CD1109" s="86"/>
      <c r="CF1109" s="86"/>
      <c r="CH1109" s="86"/>
      <c r="CJ1109" s="86"/>
      <c r="CL1109" s="86"/>
      <c r="CN1109" s="86"/>
      <c r="CP1109" s="86"/>
      <c r="CR1109" s="86"/>
      <c r="CT1109" s="86"/>
      <c r="CV1109" s="86"/>
      <c r="CX1109" s="86"/>
      <c r="CZ1109" s="86"/>
      <c r="DB1109" s="86"/>
      <c r="DD1109" s="86"/>
      <c r="DF1109" s="86"/>
      <c r="DH1109" s="86"/>
      <c r="DJ1109" s="86"/>
      <c r="DL1109" s="86"/>
      <c r="DN1109" s="86"/>
      <c r="DP1109" s="86"/>
      <c r="DR1109" s="86"/>
      <c r="DT1109" s="86"/>
      <c r="DV1109" s="86"/>
      <c r="DX1109" s="86"/>
      <c r="DZ1109" s="86"/>
      <c r="EB1109" s="86"/>
      <c r="ED1109" s="86"/>
      <c r="EE1109" s="86"/>
      <c r="EF1109" s="86"/>
      <c r="EG1109" s="86"/>
      <c r="EI1109" s="87"/>
      <c r="EK1109" s="86"/>
      <c r="EL1109" s="87"/>
      <c r="EM1109" s="88"/>
      <c r="EN1109" s="86"/>
      <c r="EO1109" s="87"/>
      <c r="EP1109" s="86"/>
      <c r="EQ1109" s="86"/>
      <c r="ER1109" s="86"/>
      <c r="ES1109" s="86"/>
      <c r="ET1109" s="89"/>
    </row>
    <row r="1110" spans="56:150" x14ac:dyDescent="0.2">
      <c r="BD1110" s="86"/>
      <c r="BF1110" s="86"/>
      <c r="BH1110" s="86"/>
      <c r="BJ1110" s="86"/>
      <c r="BL1110" s="86"/>
      <c r="BN1110" s="86"/>
      <c r="BP1110" s="86"/>
      <c r="BR1110" s="86"/>
      <c r="BT1110" s="86"/>
      <c r="BV1110" s="86"/>
      <c r="BX1110" s="86"/>
      <c r="BZ1110" s="86"/>
      <c r="CB1110" s="86"/>
      <c r="CD1110" s="86"/>
      <c r="CF1110" s="86"/>
      <c r="CH1110" s="86"/>
      <c r="CJ1110" s="86"/>
      <c r="CL1110" s="86"/>
      <c r="CN1110" s="86"/>
      <c r="CP1110" s="86"/>
      <c r="CR1110" s="86"/>
      <c r="CT1110" s="86"/>
      <c r="CV1110" s="86"/>
      <c r="CX1110" s="86"/>
      <c r="CZ1110" s="86"/>
      <c r="DB1110" s="86"/>
      <c r="DD1110" s="86"/>
      <c r="DF1110" s="86"/>
      <c r="DH1110" s="86"/>
      <c r="DJ1110" s="86"/>
      <c r="DL1110" s="86"/>
      <c r="DN1110" s="86"/>
      <c r="DP1110" s="86"/>
      <c r="DR1110" s="86"/>
      <c r="DT1110" s="86"/>
      <c r="DV1110" s="86"/>
      <c r="DX1110" s="86"/>
      <c r="DZ1110" s="86"/>
      <c r="EB1110" s="86"/>
      <c r="ED1110" s="86"/>
      <c r="EE1110" s="86"/>
      <c r="EF1110" s="86"/>
      <c r="EG1110" s="86"/>
      <c r="EI1110" s="87"/>
      <c r="EK1110" s="86"/>
      <c r="EL1110" s="87"/>
      <c r="EM1110" s="88"/>
      <c r="EN1110" s="86"/>
      <c r="EO1110" s="87"/>
      <c r="EP1110" s="86"/>
      <c r="EQ1110" s="86"/>
      <c r="ER1110" s="86"/>
      <c r="ES1110" s="86"/>
      <c r="ET1110" s="89"/>
    </row>
    <row r="1111" spans="56:150" x14ac:dyDescent="0.2">
      <c r="BD1111" s="86"/>
      <c r="BF1111" s="86"/>
      <c r="BH1111" s="86"/>
      <c r="BJ1111" s="86"/>
      <c r="BL1111" s="86"/>
      <c r="BN1111" s="86"/>
      <c r="BP1111" s="86"/>
      <c r="BR1111" s="86"/>
      <c r="BT1111" s="86"/>
      <c r="BV1111" s="86"/>
      <c r="BX1111" s="86"/>
      <c r="BZ1111" s="86"/>
      <c r="CB1111" s="86"/>
      <c r="CD1111" s="86"/>
      <c r="CF1111" s="86"/>
      <c r="CH1111" s="86"/>
      <c r="CJ1111" s="86"/>
      <c r="CL1111" s="86"/>
      <c r="CN1111" s="86"/>
      <c r="CP1111" s="86"/>
      <c r="CR1111" s="86"/>
      <c r="CT1111" s="86"/>
      <c r="CV1111" s="86"/>
      <c r="CX1111" s="86"/>
      <c r="CZ1111" s="86"/>
      <c r="DB1111" s="86"/>
      <c r="DD1111" s="86"/>
      <c r="DF1111" s="86"/>
      <c r="DH1111" s="86"/>
      <c r="DJ1111" s="86"/>
      <c r="DL1111" s="86"/>
      <c r="DN1111" s="86"/>
      <c r="DP1111" s="86"/>
      <c r="DR1111" s="86"/>
      <c r="DT1111" s="86"/>
      <c r="DV1111" s="86"/>
      <c r="DX1111" s="86"/>
      <c r="DZ1111" s="86"/>
      <c r="EB1111" s="86"/>
      <c r="ED1111" s="86"/>
      <c r="EE1111" s="86"/>
      <c r="EF1111" s="86"/>
      <c r="EG1111" s="86"/>
      <c r="EI1111" s="87"/>
      <c r="EK1111" s="86"/>
      <c r="EL1111" s="87"/>
      <c r="EM1111" s="88"/>
      <c r="EN1111" s="86"/>
      <c r="EO1111" s="87"/>
      <c r="EP1111" s="86"/>
      <c r="EQ1111" s="86"/>
      <c r="ER1111" s="86"/>
      <c r="ES1111" s="86"/>
      <c r="ET1111" s="89"/>
    </row>
    <row r="1112" spans="56:150" x14ac:dyDescent="0.2">
      <c r="BD1112" s="86"/>
      <c r="BF1112" s="86"/>
      <c r="BH1112" s="86"/>
      <c r="BJ1112" s="86"/>
      <c r="BL1112" s="86"/>
      <c r="BN1112" s="86"/>
      <c r="BP1112" s="86"/>
      <c r="BR1112" s="86"/>
      <c r="BT1112" s="86"/>
      <c r="BV1112" s="86"/>
      <c r="BX1112" s="86"/>
      <c r="BZ1112" s="86"/>
      <c r="CB1112" s="86"/>
      <c r="CD1112" s="86"/>
      <c r="CF1112" s="86"/>
      <c r="CH1112" s="86"/>
      <c r="CJ1112" s="86"/>
      <c r="CL1112" s="86"/>
      <c r="CN1112" s="86"/>
      <c r="CP1112" s="86"/>
      <c r="CR1112" s="86"/>
      <c r="CT1112" s="86"/>
      <c r="CV1112" s="86"/>
      <c r="CX1112" s="86"/>
      <c r="CZ1112" s="86"/>
      <c r="DB1112" s="86"/>
      <c r="DD1112" s="86"/>
      <c r="DF1112" s="86"/>
      <c r="DH1112" s="86"/>
      <c r="DJ1112" s="86"/>
      <c r="DL1112" s="86"/>
      <c r="DN1112" s="86"/>
      <c r="DP1112" s="86"/>
      <c r="DR1112" s="86"/>
      <c r="DT1112" s="86"/>
      <c r="DV1112" s="86"/>
      <c r="DX1112" s="86"/>
      <c r="DZ1112" s="86"/>
      <c r="EB1112" s="86"/>
      <c r="ED1112" s="86"/>
      <c r="EE1112" s="86"/>
      <c r="EF1112" s="86"/>
      <c r="EG1112" s="86"/>
      <c r="EI1112" s="87"/>
      <c r="EK1112" s="86"/>
      <c r="EL1112" s="87"/>
      <c r="EM1112" s="88"/>
      <c r="EN1112" s="86"/>
      <c r="EO1112" s="87"/>
      <c r="EP1112" s="86"/>
      <c r="EQ1112" s="86"/>
      <c r="ER1112" s="86"/>
      <c r="ES1112" s="86"/>
      <c r="ET1112" s="89"/>
    </row>
    <row r="1113" spans="56:150" x14ac:dyDescent="0.2">
      <c r="BD1113" s="86"/>
      <c r="BF1113" s="86"/>
      <c r="BH1113" s="86"/>
      <c r="BJ1113" s="86"/>
      <c r="BL1113" s="86"/>
      <c r="BN1113" s="86"/>
      <c r="BP1113" s="86"/>
      <c r="BR1113" s="86"/>
      <c r="BT1113" s="86"/>
      <c r="BV1113" s="86"/>
      <c r="BX1113" s="86"/>
      <c r="BZ1113" s="86"/>
      <c r="CB1113" s="86"/>
      <c r="CD1113" s="86"/>
      <c r="CF1113" s="86"/>
      <c r="CH1113" s="86"/>
      <c r="CJ1113" s="86"/>
      <c r="CL1113" s="86"/>
      <c r="CN1113" s="86"/>
      <c r="CP1113" s="86"/>
      <c r="CR1113" s="86"/>
      <c r="CT1113" s="86"/>
      <c r="CV1113" s="86"/>
      <c r="CX1113" s="86"/>
      <c r="CZ1113" s="86"/>
      <c r="DB1113" s="86"/>
      <c r="DD1113" s="86"/>
      <c r="DF1113" s="86"/>
      <c r="DH1113" s="86"/>
      <c r="DJ1113" s="86"/>
      <c r="DL1113" s="86"/>
      <c r="DN1113" s="86"/>
      <c r="DP1113" s="86"/>
      <c r="DR1113" s="86"/>
      <c r="DT1113" s="86"/>
      <c r="DV1113" s="86"/>
      <c r="DX1113" s="86"/>
      <c r="DZ1113" s="86"/>
      <c r="EB1113" s="86"/>
      <c r="ED1113" s="86"/>
      <c r="EE1113" s="86"/>
      <c r="EF1113" s="86"/>
      <c r="EG1113" s="86"/>
      <c r="EI1113" s="87"/>
      <c r="EK1113" s="86"/>
      <c r="EL1113" s="87"/>
      <c r="EM1113" s="88"/>
      <c r="EN1113" s="86"/>
      <c r="EO1113" s="87"/>
      <c r="EP1113" s="86"/>
      <c r="EQ1113" s="86"/>
      <c r="ER1113" s="86"/>
      <c r="ES1113" s="86"/>
      <c r="ET1113" s="89"/>
    </row>
    <row r="1114" spans="56:150" x14ac:dyDescent="0.2">
      <c r="BD1114" s="86"/>
      <c r="BF1114" s="86"/>
      <c r="BH1114" s="86"/>
      <c r="BJ1114" s="86"/>
      <c r="BL1114" s="86"/>
      <c r="BN1114" s="86"/>
      <c r="BP1114" s="86"/>
      <c r="BR1114" s="86"/>
      <c r="BT1114" s="86"/>
      <c r="BV1114" s="86"/>
      <c r="BX1114" s="86"/>
      <c r="BZ1114" s="86"/>
      <c r="CB1114" s="86"/>
      <c r="CD1114" s="86"/>
      <c r="CF1114" s="86"/>
      <c r="CH1114" s="86"/>
      <c r="CJ1114" s="86"/>
      <c r="CL1114" s="86"/>
      <c r="CN1114" s="86"/>
      <c r="CP1114" s="86"/>
      <c r="CR1114" s="86"/>
      <c r="CT1114" s="86"/>
      <c r="CV1114" s="86"/>
      <c r="CX1114" s="86"/>
      <c r="CZ1114" s="86"/>
      <c r="DB1114" s="86"/>
      <c r="DD1114" s="86"/>
      <c r="DF1114" s="86"/>
      <c r="DH1114" s="86"/>
      <c r="DJ1114" s="86"/>
      <c r="DL1114" s="86"/>
      <c r="DN1114" s="86"/>
      <c r="DP1114" s="86"/>
      <c r="DR1114" s="86"/>
      <c r="DT1114" s="86"/>
      <c r="DV1114" s="86"/>
      <c r="DX1114" s="86"/>
      <c r="DZ1114" s="86"/>
      <c r="EB1114" s="86"/>
      <c r="ED1114" s="86"/>
      <c r="EE1114" s="86"/>
      <c r="EF1114" s="86"/>
      <c r="EG1114" s="86"/>
      <c r="EI1114" s="87"/>
      <c r="EK1114" s="86"/>
      <c r="EL1114" s="87"/>
      <c r="EM1114" s="88"/>
      <c r="EN1114" s="86"/>
      <c r="EO1114" s="87"/>
      <c r="EP1114" s="86"/>
      <c r="EQ1114" s="86"/>
      <c r="ER1114" s="86"/>
      <c r="ES1114" s="86"/>
      <c r="ET1114" s="89"/>
    </row>
    <row r="1115" spans="56:150" x14ac:dyDescent="0.2">
      <c r="BD1115" s="86"/>
      <c r="BF1115" s="86"/>
      <c r="BH1115" s="86"/>
      <c r="BJ1115" s="86"/>
      <c r="BL1115" s="86"/>
      <c r="BN1115" s="86"/>
      <c r="BP1115" s="86"/>
      <c r="BR1115" s="86"/>
      <c r="BT1115" s="86"/>
      <c r="BV1115" s="86"/>
      <c r="BX1115" s="86"/>
      <c r="BZ1115" s="86"/>
      <c r="CB1115" s="86"/>
      <c r="CD1115" s="86"/>
      <c r="CF1115" s="86"/>
      <c r="CH1115" s="86"/>
      <c r="CJ1115" s="86"/>
      <c r="CL1115" s="86"/>
      <c r="CN1115" s="86"/>
      <c r="CP1115" s="86"/>
      <c r="CR1115" s="86"/>
      <c r="CT1115" s="86"/>
      <c r="CV1115" s="86"/>
      <c r="CX1115" s="86"/>
      <c r="CZ1115" s="86"/>
      <c r="DB1115" s="86"/>
      <c r="DD1115" s="86"/>
      <c r="DF1115" s="86"/>
      <c r="DH1115" s="86"/>
      <c r="DJ1115" s="86"/>
      <c r="DL1115" s="86"/>
      <c r="DN1115" s="86"/>
      <c r="DP1115" s="86"/>
      <c r="DR1115" s="86"/>
      <c r="DT1115" s="86"/>
      <c r="DV1115" s="86"/>
      <c r="DX1115" s="86"/>
      <c r="DZ1115" s="86"/>
      <c r="EB1115" s="86"/>
      <c r="ED1115" s="86"/>
      <c r="EE1115" s="86"/>
      <c r="EF1115" s="86"/>
      <c r="EG1115" s="86"/>
      <c r="EI1115" s="87"/>
      <c r="EK1115" s="86"/>
      <c r="EL1115" s="87"/>
      <c r="EM1115" s="88"/>
      <c r="EN1115" s="86"/>
      <c r="EO1115" s="87"/>
      <c r="EP1115" s="86"/>
      <c r="EQ1115" s="86"/>
      <c r="ER1115" s="86"/>
      <c r="ES1115" s="86"/>
      <c r="ET1115" s="89"/>
    </row>
    <row r="1116" spans="56:150" x14ac:dyDescent="0.2">
      <c r="BD1116" s="86"/>
      <c r="BF1116" s="86"/>
      <c r="BH1116" s="86"/>
      <c r="BJ1116" s="86"/>
      <c r="BL1116" s="86"/>
      <c r="BN1116" s="86"/>
      <c r="BP1116" s="86"/>
      <c r="BR1116" s="86"/>
      <c r="BT1116" s="86"/>
      <c r="BV1116" s="86"/>
      <c r="BX1116" s="86"/>
      <c r="BZ1116" s="86"/>
      <c r="CB1116" s="86"/>
      <c r="CD1116" s="86"/>
      <c r="CF1116" s="86"/>
      <c r="CH1116" s="86"/>
      <c r="CJ1116" s="86"/>
      <c r="CL1116" s="86"/>
      <c r="CN1116" s="86"/>
      <c r="CP1116" s="86"/>
      <c r="CR1116" s="86"/>
      <c r="CT1116" s="86"/>
      <c r="CV1116" s="86"/>
      <c r="CX1116" s="86"/>
      <c r="CZ1116" s="86"/>
      <c r="DB1116" s="86"/>
      <c r="DD1116" s="86"/>
      <c r="DF1116" s="86"/>
      <c r="DH1116" s="86"/>
      <c r="DJ1116" s="86"/>
      <c r="DL1116" s="86"/>
      <c r="DN1116" s="86"/>
      <c r="DP1116" s="86"/>
      <c r="DR1116" s="86"/>
      <c r="DT1116" s="86"/>
      <c r="DV1116" s="86"/>
      <c r="DX1116" s="86"/>
      <c r="DZ1116" s="86"/>
      <c r="EB1116" s="86"/>
      <c r="ED1116" s="86"/>
      <c r="EE1116" s="86"/>
      <c r="EF1116" s="86"/>
      <c r="EG1116" s="86"/>
      <c r="EI1116" s="87"/>
      <c r="EK1116" s="86"/>
      <c r="EL1116" s="87"/>
      <c r="EM1116" s="88"/>
      <c r="EN1116" s="86"/>
      <c r="EO1116" s="87"/>
      <c r="EP1116" s="86"/>
      <c r="EQ1116" s="86"/>
      <c r="ER1116" s="86"/>
      <c r="ES1116" s="86"/>
      <c r="ET1116" s="89"/>
    </row>
    <row r="1117" spans="56:150" x14ac:dyDescent="0.2">
      <c r="BD1117" s="86"/>
      <c r="BF1117" s="86"/>
      <c r="BH1117" s="86"/>
      <c r="BJ1117" s="86"/>
      <c r="BL1117" s="86"/>
      <c r="BN1117" s="86"/>
      <c r="BP1117" s="86"/>
      <c r="BR1117" s="86"/>
      <c r="BT1117" s="86"/>
      <c r="BV1117" s="86"/>
      <c r="BX1117" s="86"/>
      <c r="BZ1117" s="86"/>
      <c r="CB1117" s="86"/>
      <c r="CD1117" s="86"/>
      <c r="CF1117" s="86"/>
      <c r="CH1117" s="86"/>
      <c r="CJ1117" s="86"/>
      <c r="CL1117" s="86"/>
      <c r="CN1117" s="86"/>
      <c r="CP1117" s="86"/>
      <c r="CR1117" s="86"/>
      <c r="CT1117" s="86"/>
      <c r="CV1117" s="86"/>
      <c r="CX1117" s="86"/>
      <c r="CZ1117" s="86"/>
      <c r="DB1117" s="86"/>
      <c r="DD1117" s="86"/>
      <c r="DF1117" s="86"/>
      <c r="DH1117" s="86"/>
      <c r="DJ1117" s="86"/>
      <c r="DL1117" s="86"/>
      <c r="DN1117" s="86"/>
      <c r="DP1117" s="86"/>
      <c r="DR1117" s="86"/>
      <c r="DT1117" s="86"/>
      <c r="DV1117" s="86"/>
      <c r="DX1117" s="86"/>
      <c r="DZ1117" s="86"/>
      <c r="EB1117" s="86"/>
      <c r="ED1117" s="86"/>
      <c r="EE1117" s="86"/>
      <c r="EF1117" s="86"/>
      <c r="EG1117" s="86"/>
      <c r="EI1117" s="87"/>
      <c r="EK1117" s="86"/>
      <c r="EL1117" s="87"/>
      <c r="EM1117" s="88"/>
      <c r="EN1117" s="86"/>
      <c r="EO1117" s="87"/>
      <c r="EP1117" s="86"/>
      <c r="EQ1117" s="86"/>
      <c r="ER1117" s="86"/>
      <c r="ES1117" s="86"/>
      <c r="ET1117" s="89"/>
    </row>
    <row r="1118" spans="56:150" x14ac:dyDescent="0.2">
      <c r="BD1118" s="86"/>
      <c r="BF1118" s="86"/>
      <c r="BH1118" s="86"/>
      <c r="BJ1118" s="86"/>
      <c r="BL1118" s="86"/>
      <c r="BN1118" s="86"/>
      <c r="BP1118" s="86"/>
      <c r="BR1118" s="86"/>
      <c r="BT1118" s="86"/>
      <c r="BV1118" s="86"/>
      <c r="BX1118" s="86"/>
      <c r="BZ1118" s="86"/>
      <c r="CB1118" s="86"/>
      <c r="CD1118" s="86"/>
      <c r="CF1118" s="86"/>
      <c r="CH1118" s="86"/>
      <c r="CJ1118" s="86"/>
      <c r="CL1118" s="86"/>
      <c r="CN1118" s="86"/>
      <c r="CP1118" s="86"/>
      <c r="CR1118" s="86"/>
      <c r="CT1118" s="86"/>
      <c r="CV1118" s="86"/>
      <c r="CX1118" s="86"/>
      <c r="CZ1118" s="86"/>
      <c r="DB1118" s="86"/>
      <c r="DD1118" s="86"/>
      <c r="DF1118" s="86"/>
      <c r="DH1118" s="86"/>
      <c r="DJ1118" s="86"/>
      <c r="DL1118" s="86"/>
      <c r="DN1118" s="86"/>
      <c r="DP1118" s="86"/>
      <c r="DR1118" s="86"/>
      <c r="DT1118" s="86"/>
      <c r="DV1118" s="86"/>
      <c r="DX1118" s="86"/>
      <c r="DZ1118" s="86"/>
      <c r="EB1118" s="86"/>
      <c r="ED1118" s="86"/>
      <c r="EE1118" s="86"/>
      <c r="EF1118" s="86"/>
      <c r="EG1118" s="86"/>
      <c r="EI1118" s="87"/>
      <c r="EK1118" s="86"/>
      <c r="EL1118" s="87"/>
      <c r="EM1118" s="88"/>
      <c r="EN1118" s="86"/>
      <c r="EO1118" s="87"/>
      <c r="EP1118" s="86"/>
      <c r="EQ1118" s="86"/>
      <c r="ER1118" s="86"/>
      <c r="ES1118" s="86"/>
      <c r="ET1118" s="89"/>
    </row>
    <row r="1119" spans="56:150" x14ac:dyDescent="0.2">
      <c r="BD1119" s="86"/>
      <c r="BF1119" s="86"/>
      <c r="BH1119" s="86"/>
      <c r="BJ1119" s="86"/>
      <c r="BL1119" s="86"/>
      <c r="BN1119" s="86"/>
      <c r="BP1119" s="86"/>
      <c r="BR1119" s="86"/>
      <c r="BT1119" s="86"/>
      <c r="BV1119" s="86"/>
      <c r="BX1119" s="86"/>
      <c r="BZ1119" s="86"/>
      <c r="CB1119" s="86"/>
      <c r="CD1119" s="86"/>
      <c r="CF1119" s="86"/>
      <c r="CH1119" s="86"/>
      <c r="CJ1119" s="86"/>
      <c r="CL1119" s="86"/>
      <c r="CN1119" s="86"/>
      <c r="CP1119" s="86"/>
      <c r="CR1119" s="86"/>
      <c r="CT1119" s="86"/>
      <c r="CV1119" s="86"/>
      <c r="CX1119" s="86"/>
      <c r="CZ1119" s="86"/>
      <c r="DB1119" s="86"/>
      <c r="DD1119" s="86"/>
      <c r="DF1119" s="86"/>
      <c r="DH1119" s="86"/>
      <c r="DJ1119" s="86"/>
      <c r="DL1119" s="86"/>
      <c r="DN1119" s="86"/>
      <c r="DP1119" s="86"/>
      <c r="DR1119" s="86"/>
      <c r="DT1119" s="86"/>
      <c r="DV1119" s="86"/>
      <c r="DX1119" s="86"/>
      <c r="DZ1119" s="86"/>
      <c r="EB1119" s="86"/>
      <c r="ED1119" s="86"/>
      <c r="EE1119" s="86"/>
      <c r="EF1119" s="86"/>
      <c r="EG1119" s="86"/>
      <c r="EI1119" s="87"/>
      <c r="EK1119" s="86"/>
      <c r="EL1119" s="87"/>
      <c r="EM1119" s="88"/>
      <c r="EN1119" s="86"/>
      <c r="EO1119" s="87"/>
      <c r="EP1119" s="86"/>
      <c r="EQ1119" s="86"/>
      <c r="ER1119" s="86"/>
      <c r="ES1119" s="86"/>
      <c r="ET1119" s="89"/>
    </row>
    <row r="1120" spans="56:150" x14ac:dyDescent="0.2">
      <c r="BD1120" s="86"/>
      <c r="BF1120" s="86"/>
      <c r="BH1120" s="86"/>
      <c r="BJ1120" s="86"/>
      <c r="BL1120" s="86"/>
      <c r="BN1120" s="86"/>
      <c r="BP1120" s="86"/>
      <c r="BR1120" s="86"/>
      <c r="BT1120" s="86"/>
      <c r="BV1120" s="86"/>
      <c r="BX1120" s="86"/>
      <c r="BZ1120" s="86"/>
      <c r="CB1120" s="86"/>
      <c r="CD1120" s="86"/>
      <c r="CF1120" s="86"/>
      <c r="CH1120" s="86"/>
      <c r="CJ1120" s="86"/>
      <c r="CL1120" s="86"/>
      <c r="CN1120" s="86"/>
      <c r="CP1120" s="86"/>
      <c r="CR1120" s="86"/>
      <c r="CT1120" s="86"/>
      <c r="CV1120" s="86"/>
      <c r="CX1120" s="86"/>
      <c r="CZ1120" s="86"/>
      <c r="DB1120" s="86"/>
      <c r="DD1120" s="86"/>
      <c r="DF1120" s="86"/>
      <c r="DH1120" s="86"/>
      <c r="DJ1120" s="86"/>
      <c r="DL1120" s="86"/>
      <c r="DN1120" s="86"/>
      <c r="DP1120" s="86"/>
      <c r="DR1120" s="86"/>
      <c r="DT1120" s="86"/>
      <c r="DV1120" s="86"/>
      <c r="DX1120" s="86"/>
      <c r="DZ1120" s="86"/>
      <c r="EB1120" s="86"/>
      <c r="ED1120" s="86"/>
      <c r="EE1120" s="86"/>
      <c r="EF1120" s="86"/>
      <c r="EG1120" s="86"/>
      <c r="EI1120" s="87"/>
      <c r="EK1120" s="86"/>
      <c r="EL1120" s="87"/>
      <c r="EM1120" s="88"/>
      <c r="EN1120" s="86"/>
      <c r="EO1120" s="87"/>
      <c r="EP1120" s="86"/>
      <c r="EQ1120" s="86"/>
      <c r="ER1120" s="86"/>
      <c r="ES1120" s="86"/>
      <c r="ET1120" s="89"/>
    </row>
    <row r="1121" spans="56:150" x14ac:dyDescent="0.2">
      <c r="BD1121" s="86"/>
      <c r="BF1121" s="86"/>
      <c r="BH1121" s="86"/>
      <c r="BJ1121" s="86"/>
      <c r="BL1121" s="86"/>
      <c r="BN1121" s="86"/>
      <c r="BP1121" s="86"/>
      <c r="BR1121" s="86"/>
      <c r="BT1121" s="86"/>
      <c r="BV1121" s="86"/>
      <c r="BX1121" s="86"/>
      <c r="BZ1121" s="86"/>
      <c r="CB1121" s="86"/>
      <c r="CD1121" s="86"/>
      <c r="CF1121" s="86"/>
      <c r="CH1121" s="86"/>
      <c r="CJ1121" s="86"/>
      <c r="CL1121" s="86"/>
      <c r="CN1121" s="86"/>
      <c r="CP1121" s="86"/>
      <c r="CR1121" s="86"/>
      <c r="CT1121" s="86"/>
      <c r="CV1121" s="86"/>
      <c r="CX1121" s="86"/>
      <c r="CZ1121" s="86"/>
      <c r="DB1121" s="86"/>
      <c r="DD1121" s="86"/>
      <c r="DF1121" s="86"/>
      <c r="DH1121" s="86"/>
      <c r="DJ1121" s="86"/>
      <c r="DL1121" s="86"/>
      <c r="DN1121" s="86"/>
      <c r="DP1121" s="86"/>
      <c r="DR1121" s="86"/>
      <c r="DT1121" s="86"/>
      <c r="DV1121" s="86"/>
      <c r="DX1121" s="86"/>
      <c r="DZ1121" s="86"/>
      <c r="EB1121" s="86"/>
      <c r="ED1121" s="86"/>
      <c r="EE1121" s="86"/>
      <c r="EF1121" s="86"/>
      <c r="EG1121" s="86"/>
      <c r="EI1121" s="87"/>
      <c r="EK1121" s="86"/>
      <c r="EL1121" s="87"/>
      <c r="EM1121" s="88"/>
      <c r="EN1121" s="86"/>
      <c r="EO1121" s="87"/>
      <c r="EP1121" s="86"/>
      <c r="EQ1121" s="86"/>
      <c r="ER1121" s="86"/>
      <c r="ES1121" s="86"/>
      <c r="ET1121" s="89"/>
    </row>
    <row r="1122" spans="56:150" x14ac:dyDescent="0.2">
      <c r="BD1122" s="86"/>
      <c r="BF1122" s="86"/>
      <c r="BH1122" s="86"/>
      <c r="BJ1122" s="86"/>
      <c r="BL1122" s="86"/>
      <c r="BN1122" s="86"/>
      <c r="BP1122" s="86"/>
      <c r="BR1122" s="86"/>
      <c r="BT1122" s="86"/>
      <c r="BV1122" s="86"/>
      <c r="BX1122" s="86"/>
      <c r="BZ1122" s="86"/>
      <c r="CB1122" s="86"/>
      <c r="CD1122" s="86"/>
      <c r="CF1122" s="86"/>
      <c r="CH1122" s="86"/>
      <c r="CJ1122" s="86"/>
      <c r="CL1122" s="86"/>
      <c r="CN1122" s="86"/>
      <c r="CP1122" s="86"/>
      <c r="CR1122" s="86"/>
      <c r="CT1122" s="86"/>
      <c r="CV1122" s="86"/>
      <c r="CX1122" s="86"/>
      <c r="CZ1122" s="86"/>
      <c r="DB1122" s="86"/>
      <c r="DD1122" s="86"/>
      <c r="DF1122" s="86"/>
      <c r="DH1122" s="86"/>
      <c r="DJ1122" s="86"/>
      <c r="DL1122" s="86"/>
      <c r="DN1122" s="86"/>
      <c r="DP1122" s="86"/>
      <c r="DR1122" s="86"/>
      <c r="DT1122" s="86"/>
      <c r="DV1122" s="86"/>
      <c r="DX1122" s="86"/>
      <c r="DZ1122" s="86"/>
      <c r="EB1122" s="86"/>
      <c r="ED1122" s="86"/>
      <c r="EE1122" s="86"/>
      <c r="EF1122" s="86"/>
      <c r="EG1122" s="86"/>
      <c r="EI1122" s="87"/>
      <c r="EK1122" s="86"/>
      <c r="EL1122" s="87"/>
      <c r="EM1122" s="88"/>
      <c r="EN1122" s="86"/>
      <c r="EO1122" s="87"/>
      <c r="EP1122" s="86"/>
      <c r="EQ1122" s="86"/>
      <c r="ER1122" s="86"/>
      <c r="ES1122" s="86"/>
      <c r="ET1122" s="89"/>
    </row>
    <row r="1123" spans="56:150" x14ac:dyDescent="0.2">
      <c r="BD1123" s="86"/>
      <c r="BF1123" s="86"/>
      <c r="BH1123" s="86"/>
      <c r="BJ1123" s="86"/>
      <c r="BL1123" s="86"/>
      <c r="BN1123" s="86"/>
      <c r="BP1123" s="86"/>
      <c r="BR1123" s="86"/>
      <c r="BT1123" s="86"/>
      <c r="BV1123" s="86"/>
      <c r="BX1123" s="86"/>
      <c r="BZ1123" s="86"/>
      <c r="CB1123" s="86"/>
      <c r="CD1123" s="86"/>
      <c r="CF1123" s="86"/>
      <c r="CH1123" s="86"/>
      <c r="CJ1123" s="86"/>
      <c r="CL1123" s="86"/>
      <c r="CN1123" s="86"/>
      <c r="CP1123" s="86"/>
      <c r="CR1123" s="86"/>
      <c r="CT1123" s="86"/>
      <c r="CV1123" s="86"/>
      <c r="CX1123" s="86"/>
      <c r="CZ1123" s="86"/>
      <c r="DB1123" s="86"/>
      <c r="DD1123" s="86"/>
      <c r="DF1123" s="86"/>
      <c r="DH1123" s="86"/>
      <c r="DJ1123" s="86"/>
      <c r="DL1123" s="86"/>
      <c r="DN1123" s="86"/>
      <c r="DP1123" s="86"/>
      <c r="DR1123" s="86"/>
      <c r="DT1123" s="86"/>
      <c r="DV1123" s="86"/>
      <c r="DX1123" s="86"/>
      <c r="DZ1123" s="86"/>
      <c r="EB1123" s="86"/>
      <c r="ED1123" s="86"/>
      <c r="EE1123" s="86"/>
      <c r="EF1123" s="86"/>
      <c r="EG1123" s="86"/>
      <c r="EI1123" s="87"/>
      <c r="EK1123" s="86"/>
      <c r="EL1123" s="87"/>
      <c r="EM1123" s="88"/>
      <c r="EN1123" s="86"/>
      <c r="EO1123" s="87"/>
      <c r="EP1123" s="86"/>
      <c r="EQ1123" s="86"/>
      <c r="ER1123" s="86"/>
      <c r="ES1123" s="86"/>
      <c r="ET1123" s="89"/>
    </row>
    <row r="1124" spans="56:150" x14ac:dyDescent="0.2">
      <c r="BD1124" s="86"/>
      <c r="BF1124" s="86"/>
      <c r="BH1124" s="86"/>
      <c r="BJ1124" s="86"/>
      <c r="BL1124" s="86"/>
      <c r="BN1124" s="86"/>
      <c r="BP1124" s="86"/>
      <c r="BR1124" s="86"/>
      <c r="BT1124" s="86"/>
      <c r="BV1124" s="86"/>
      <c r="BX1124" s="86"/>
      <c r="BZ1124" s="86"/>
      <c r="CB1124" s="86"/>
      <c r="CD1124" s="86"/>
      <c r="CF1124" s="86"/>
      <c r="CH1124" s="86"/>
      <c r="CJ1124" s="86"/>
      <c r="CL1124" s="86"/>
      <c r="CN1124" s="86"/>
      <c r="CP1124" s="86"/>
      <c r="CR1124" s="86"/>
      <c r="CT1124" s="86"/>
      <c r="CV1124" s="86"/>
      <c r="CX1124" s="86"/>
      <c r="CZ1124" s="86"/>
      <c r="DB1124" s="86"/>
      <c r="DD1124" s="86"/>
      <c r="DF1124" s="86"/>
      <c r="DH1124" s="86"/>
      <c r="DJ1124" s="86"/>
      <c r="DL1124" s="86"/>
      <c r="DN1124" s="86"/>
      <c r="DP1124" s="86"/>
      <c r="DR1124" s="86"/>
      <c r="DT1124" s="86"/>
      <c r="DV1124" s="86"/>
      <c r="DX1124" s="86"/>
      <c r="DZ1124" s="86"/>
      <c r="EB1124" s="86"/>
      <c r="ED1124" s="86"/>
      <c r="EE1124" s="86"/>
      <c r="EF1124" s="86"/>
      <c r="EG1124" s="86"/>
      <c r="EI1124" s="87"/>
      <c r="EK1124" s="86"/>
      <c r="EL1124" s="87"/>
      <c r="EM1124" s="88"/>
      <c r="EN1124" s="86"/>
      <c r="EO1124" s="87"/>
      <c r="EP1124" s="86"/>
      <c r="EQ1124" s="86"/>
      <c r="ER1124" s="86"/>
      <c r="ES1124" s="86"/>
      <c r="ET1124" s="89"/>
    </row>
    <row r="1125" spans="56:150" x14ac:dyDescent="0.2">
      <c r="BD1125" s="86"/>
      <c r="BF1125" s="86"/>
      <c r="BH1125" s="86"/>
      <c r="BJ1125" s="86"/>
      <c r="BL1125" s="86"/>
      <c r="BN1125" s="86"/>
      <c r="BP1125" s="86"/>
      <c r="BR1125" s="86"/>
      <c r="BT1125" s="86"/>
      <c r="BV1125" s="86"/>
      <c r="BX1125" s="86"/>
      <c r="BZ1125" s="86"/>
      <c r="CB1125" s="86"/>
      <c r="CD1125" s="86"/>
      <c r="CF1125" s="86"/>
      <c r="CH1125" s="86"/>
      <c r="CJ1125" s="86"/>
      <c r="CL1125" s="86"/>
      <c r="CN1125" s="86"/>
      <c r="CP1125" s="86"/>
      <c r="CR1125" s="86"/>
      <c r="CT1125" s="86"/>
      <c r="CV1125" s="86"/>
      <c r="CX1125" s="86"/>
      <c r="CZ1125" s="86"/>
      <c r="DB1125" s="86"/>
      <c r="DD1125" s="86"/>
      <c r="DF1125" s="86"/>
      <c r="DH1125" s="86"/>
      <c r="DJ1125" s="86"/>
      <c r="DL1125" s="86"/>
      <c r="DN1125" s="86"/>
      <c r="DP1125" s="86"/>
      <c r="DR1125" s="86"/>
      <c r="DT1125" s="86"/>
      <c r="DV1125" s="86"/>
      <c r="DX1125" s="86"/>
      <c r="DZ1125" s="86"/>
      <c r="EB1125" s="86"/>
      <c r="ED1125" s="86"/>
      <c r="EE1125" s="86"/>
      <c r="EF1125" s="86"/>
      <c r="EG1125" s="86"/>
      <c r="EI1125" s="87"/>
      <c r="EK1125" s="86"/>
      <c r="EL1125" s="87"/>
      <c r="EM1125" s="88"/>
      <c r="EN1125" s="86"/>
      <c r="EO1125" s="87"/>
      <c r="EP1125" s="86"/>
      <c r="EQ1125" s="86"/>
      <c r="ER1125" s="86"/>
      <c r="ES1125" s="86"/>
      <c r="ET1125" s="89"/>
    </row>
    <row r="1126" spans="56:150" x14ac:dyDescent="0.2">
      <c r="BD1126" s="86"/>
      <c r="BF1126" s="86"/>
      <c r="BH1126" s="86"/>
      <c r="BJ1126" s="86"/>
      <c r="BL1126" s="86"/>
      <c r="BN1126" s="86"/>
      <c r="BP1126" s="86"/>
      <c r="BR1126" s="86"/>
      <c r="BT1126" s="86"/>
      <c r="BV1126" s="86"/>
      <c r="BX1126" s="86"/>
      <c r="BZ1126" s="86"/>
      <c r="CB1126" s="86"/>
      <c r="CD1126" s="86"/>
      <c r="CF1126" s="86"/>
      <c r="CH1126" s="86"/>
      <c r="CJ1126" s="86"/>
      <c r="CL1126" s="86"/>
      <c r="CN1126" s="86"/>
      <c r="CP1126" s="86"/>
      <c r="CR1126" s="86"/>
      <c r="CT1126" s="86"/>
      <c r="CV1126" s="86"/>
      <c r="CX1126" s="86"/>
      <c r="CZ1126" s="86"/>
      <c r="DB1126" s="86"/>
      <c r="DD1126" s="86"/>
      <c r="DF1126" s="86"/>
      <c r="DH1126" s="86"/>
      <c r="DJ1126" s="86"/>
      <c r="DL1126" s="86"/>
      <c r="DN1126" s="86"/>
      <c r="DP1126" s="86"/>
      <c r="DR1126" s="86"/>
      <c r="DT1126" s="86"/>
      <c r="DV1126" s="86"/>
      <c r="DX1126" s="86"/>
      <c r="DZ1126" s="86"/>
      <c r="EB1126" s="86"/>
      <c r="ED1126" s="86"/>
      <c r="EE1126" s="86"/>
      <c r="EF1126" s="86"/>
      <c r="EG1126" s="86"/>
      <c r="EI1126" s="87"/>
      <c r="EK1126" s="86"/>
      <c r="EL1126" s="87"/>
      <c r="EM1126" s="88"/>
      <c r="EN1126" s="86"/>
      <c r="EO1126" s="87"/>
      <c r="EP1126" s="86"/>
      <c r="EQ1126" s="86"/>
      <c r="ER1126" s="86"/>
      <c r="ES1126" s="86"/>
      <c r="ET1126" s="89"/>
    </row>
    <row r="1127" spans="56:150" x14ac:dyDescent="0.2">
      <c r="BD1127" s="86"/>
      <c r="BF1127" s="86"/>
      <c r="BH1127" s="86"/>
      <c r="BJ1127" s="86"/>
      <c r="BL1127" s="86"/>
      <c r="BN1127" s="86"/>
      <c r="BP1127" s="86"/>
      <c r="BR1127" s="86"/>
      <c r="BT1127" s="86"/>
      <c r="BV1127" s="86"/>
      <c r="BX1127" s="86"/>
      <c r="BZ1127" s="86"/>
      <c r="CB1127" s="86"/>
      <c r="CD1127" s="86"/>
      <c r="CF1127" s="86"/>
      <c r="CH1127" s="86"/>
      <c r="CJ1127" s="86"/>
      <c r="CL1127" s="86"/>
      <c r="CN1127" s="86"/>
      <c r="CP1127" s="86"/>
      <c r="CR1127" s="86"/>
      <c r="CT1127" s="86"/>
      <c r="CV1127" s="86"/>
      <c r="CX1127" s="86"/>
      <c r="CZ1127" s="86"/>
      <c r="DB1127" s="86"/>
      <c r="DD1127" s="86"/>
      <c r="DF1127" s="86"/>
      <c r="DH1127" s="86"/>
      <c r="DJ1127" s="86"/>
      <c r="DL1127" s="86"/>
      <c r="DN1127" s="86"/>
      <c r="DP1127" s="86"/>
      <c r="DR1127" s="86"/>
      <c r="DT1127" s="86"/>
      <c r="DV1127" s="86"/>
      <c r="DX1127" s="86"/>
      <c r="DZ1127" s="86"/>
      <c r="EB1127" s="86"/>
      <c r="ED1127" s="86"/>
      <c r="EE1127" s="86"/>
      <c r="EF1127" s="86"/>
      <c r="EG1127" s="86"/>
      <c r="EI1127" s="87"/>
      <c r="EK1127" s="86"/>
      <c r="EL1127" s="87"/>
      <c r="EM1127" s="88"/>
      <c r="EN1127" s="86"/>
      <c r="EO1127" s="87"/>
      <c r="EP1127" s="86"/>
      <c r="EQ1127" s="86"/>
      <c r="ER1127" s="86"/>
      <c r="ES1127" s="86"/>
      <c r="ET1127" s="89"/>
    </row>
    <row r="1128" spans="56:150" x14ac:dyDescent="0.2">
      <c r="BD1128" s="86"/>
      <c r="BF1128" s="86"/>
      <c r="BH1128" s="86"/>
      <c r="BJ1128" s="86"/>
      <c r="BL1128" s="86"/>
      <c r="BN1128" s="86"/>
      <c r="BP1128" s="86"/>
      <c r="BR1128" s="86"/>
      <c r="BT1128" s="86"/>
      <c r="BV1128" s="86"/>
      <c r="BX1128" s="86"/>
      <c r="BZ1128" s="86"/>
      <c r="CB1128" s="86"/>
      <c r="CD1128" s="86"/>
      <c r="CF1128" s="86"/>
      <c r="CH1128" s="86"/>
      <c r="CJ1128" s="86"/>
      <c r="CL1128" s="86"/>
      <c r="CN1128" s="86"/>
      <c r="CP1128" s="86"/>
      <c r="CR1128" s="86"/>
      <c r="CT1128" s="86"/>
      <c r="CV1128" s="86"/>
      <c r="CX1128" s="86"/>
      <c r="CZ1128" s="86"/>
      <c r="DB1128" s="86"/>
      <c r="DD1128" s="86"/>
      <c r="DF1128" s="86"/>
      <c r="DH1128" s="86"/>
      <c r="DJ1128" s="86"/>
      <c r="DL1128" s="86"/>
      <c r="DN1128" s="86"/>
      <c r="DP1128" s="86"/>
      <c r="DR1128" s="86"/>
      <c r="DT1128" s="86"/>
      <c r="DV1128" s="86"/>
      <c r="DX1128" s="86"/>
      <c r="DZ1128" s="86"/>
      <c r="EB1128" s="86"/>
      <c r="ED1128" s="86"/>
      <c r="EE1128" s="86"/>
      <c r="EF1128" s="86"/>
      <c r="EG1128" s="86"/>
      <c r="EI1128" s="87"/>
      <c r="EK1128" s="86"/>
      <c r="EL1128" s="87"/>
      <c r="EM1128" s="88"/>
      <c r="EN1128" s="86"/>
      <c r="EO1128" s="87"/>
      <c r="EP1128" s="86"/>
      <c r="EQ1128" s="86"/>
      <c r="ER1128" s="86"/>
      <c r="ES1128" s="86"/>
      <c r="ET1128" s="89"/>
    </row>
    <row r="1129" spans="56:150" x14ac:dyDescent="0.2">
      <c r="BD1129" s="86"/>
      <c r="BF1129" s="86"/>
      <c r="BH1129" s="86"/>
      <c r="BJ1129" s="86"/>
      <c r="BL1129" s="86"/>
      <c r="BN1129" s="86"/>
      <c r="BP1129" s="86"/>
      <c r="BR1129" s="86"/>
      <c r="BT1129" s="86"/>
      <c r="BV1129" s="86"/>
      <c r="BX1129" s="86"/>
      <c r="BZ1129" s="86"/>
      <c r="CB1129" s="86"/>
      <c r="CD1129" s="86"/>
      <c r="CF1129" s="86"/>
      <c r="CH1129" s="86"/>
      <c r="CJ1129" s="86"/>
      <c r="CL1129" s="86"/>
      <c r="CN1129" s="86"/>
      <c r="CP1129" s="86"/>
      <c r="CR1129" s="86"/>
      <c r="CT1129" s="86"/>
      <c r="CV1129" s="86"/>
      <c r="CX1129" s="86"/>
      <c r="CZ1129" s="86"/>
      <c r="DB1129" s="86"/>
      <c r="DD1129" s="86"/>
      <c r="DF1129" s="86"/>
      <c r="DH1129" s="86"/>
      <c r="DJ1129" s="86"/>
      <c r="DL1129" s="86"/>
      <c r="DN1129" s="86"/>
      <c r="DP1129" s="86"/>
      <c r="DR1129" s="86"/>
      <c r="DT1129" s="86"/>
      <c r="DV1129" s="86"/>
      <c r="DX1129" s="86"/>
      <c r="DZ1129" s="86"/>
      <c r="EB1129" s="86"/>
      <c r="ED1129" s="86"/>
      <c r="EE1129" s="86"/>
      <c r="EF1129" s="86"/>
      <c r="EG1129" s="86"/>
      <c r="EI1129" s="87"/>
      <c r="EK1129" s="86"/>
      <c r="EL1129" s="87"/>
      <c r="EM1129" s="88"/>
      <c r="EN1129" s="86"/>
      <c r="EO1129" s="87"/>
      <c r="EP1129" s="86"/>
      <c r="EQ1129" s="86"/>
      <c r="ER1129" s="86"/>
      <c r="ES1129" s="86"/>
      <c r="ET1129" s="89"/>
    </row>
    <row r="1130" spans="56:150" x14ac:dyDescent="0.2">
      <c r="BD1130" s="86"/>
      <c r="BF1130" s="86"/>
      <c r="BH1130" s="86"/>
      <c r="BJ1130" s="86"/>
      <c r="BL1130" s="86"/>
      <c r="BN1130" s="86"/>
      <c r="BP1130" s="86"/>
      <c r="BR1130" s="86"/>
      <c r="BT1130" s="86"/>
      <c r="BV1130" s="86"/>
      <c r="BX1130" s="86"/>
      <c r="BZ1130" s="86"/>
      <c r="CB1130" s="86"/>
      <c r="CD1130" s="86"/>
      <c r="CF1130" s="86"/>
      <c r="CH1130" s="86"/>
      <c r="CJ1130" s="86"/>
      <c r="CL1130" s="86"/>
      <c r="CN1130" s="86"/>
      <c r="CP1130" s="86"/>
      <c r="CR1130" s="86"/>
      <c r="CT1130" s="86"/>
      <c r="CV1130" s="86"/>
      <c r="CX1130" s="86"/>
      <c r="CZ1130" s="86"/>
      <c r="DB1130" s="86"/>
      <c r="DD1130" s="86"/>
      <c r="DF1130" s="86"/>
      <c r="DH1130" s="86"/>
      <c r="DJ1130" s="86"/>
      <c r="DL1130" s="86"/>
      <c r="DN1130" s="86"/>
      <c r="DP1130" s="86"/>
      <c r="DR1130" s="86"/>
      <c r="DT1130" s="86"/>
      <c r="DV1130" s="86"/>
      <c r="DX1130" s="86"/>
      <c r="DZ1130" s="86"/>
      <c r="EB1130" s="86"/>
      <c r="ED1130" s="86"/>
      <c r="EE1130" s="86"/>
      <c r="EF1130" s="86"/>
      <c r="EG1130" s="86"/>
      <c r="EI1130" s="87"/>
      <c r="EK1130" s="86"/>
      <c r="EL1130" s="87"/>
      <c r="EM1130" s="88"/>
      <c r="EN1130" s="86"/>
      <c r="EO1130" s="87"/>
      <c r="EP1130" s="86"/>
      <c r="EQ1130" s="86"/>
      <c r="ER1130" s="86"/>
      <c r="ES1130" s="86"/>
      <c r="ET1130" s="89"/>
    </row>
    <row r="1131" spans="56:150" x14ac:dyDescent="0.2">
      <c r="BD1131" s="86"/>
      <c r="BF1131" s="86"/>
      <c r="BH1131" s="86"/>
      <c r="BJ1131" s="86"/>
      <c r="BL1131" s="86"/>
      <c r="BN1131" s="86"/>
      <c r="BP1131" s="86"/>
      <c r="BR1131" s="86"/>
      <c r="BT1131" s="86"/>
      <c r="BV1131" s="86"/>
      <c r="BX1131" s="86"/>
      <c r="BZ1131" s="86"/>
      <c r="CB1131" s="86"/>
      <c r="CD1131" s="86"/>
      <c r="CF1131" s="86"/>
      <c r="CH1131" s="86"/>
      <c r="CJ1131" s="86"/>
      <c r="CL1131" s="86"/>
      <c r="CN1131" s="86"/>
      <c r="CP1131" s="86"/>
      <c r="CR1131" s="86"/>
      <c r="CT1131" s="86"/>
      <c r="CV1131" s="86"/>
      <c r="CX1131" s="86"/>
      <c r="CZ1131" s="86"/>
      <c r="DB1131" s="86"/>
      <c r="DD1131" s="86"/>
      <c r="DF1131" s="86"/>
      <c r="DH1131" s="86"/>
      <c r="DJ1131" s="86"/>
      <c r="DL1131" s="86"/>
      <c r="DN1131" s="86"/>
      <c r="DP1131" s="86"/>
      <c r="DR1131" s="86"/>
      <c r="DT1131" s="86"/>
      <c r="DV1131" s="86"/>
      <c r="DX1131" s="86"/>
      <c r="DZ1131" s="86"/>
      <c r="EB1131" s="86"/>
      <c r="ED1131" s="86"/>
      <c r="EE1131" s="86"/>
      <c r="EF1131" s="86"/>
      <c r="EG1131" s="86"/>
      <c r="EI1131" s="87"/>
      <c r="EK1131" s="86"/>
      <c r="EL1131" s="87"/>
      <c r="EM1131" s="88"/>
      <c r="EN1131" s="86"/>
      <c r="EO1131" s="87"/>
      <c r="EP1131" s="86"/>
      <c r="EQ1131" s="86"/>
      <c r="ER1131" s="86"/>
      <c r="ES1131" s="86"/>
      <c r="ET1131" s="89"/>
    </row>
    <row r="1132" spans="56:150" x14ac:dyDescent="0.2">
      <c r="BD1132" s="86"/>
      <c r="BF1132" s="86"/>
      <c r="BH1132" s="86"/>
      <c r="BJ1132" s="86"/>
      <c r="BL1132" s="86"/>
      <c r="BN1132" s="86"/>
      <c r="BP1132" s="86"/>
      <c r="BR1132" s="86"/>
      <c r="BT1132" s="86"/>
      <c r="BV1132" s="86"/>
      <c r="BX1132" s="86"/>
      <c r="BZ1132" s="86"/>
      <c r="CB1132" s="86"/>
      <c r="CD1132" s="86"/>
      <c r="CF1132" s="86"/>
      <c r="CH1132" s="86"/>
      <c r="CJ1132" s="86"/>
      <c r="CL1132" s="86"/>
      <c r="CN1132" s="86"/>
      <c r="CP1132" s="86"/>
      <c r="CR1132" s="86"/>
      <c r="CT1132" s="86"/>
      <c r="CV1132" s="86"/>
      <c r="CX1132" s="86"/>
      <c r="CZ1132" s="86"/>
      <c r="DB1132" s="86"/>
      <c r="DD1132" s="86"/>
      <c r="DF1132" s="86"/>
      <c r="DH1132" s="86"/>
      <c r="DJ1132" s="86"/>
      <c r="DL1132" s="86"/>
      <c r="DN1132" s="86"/>
      <c r="DP1132" s="86"/>
      <c r="DR1132" s="86"/>
      <c r="DT1132" s="86"/>
      <c r="DV1132" s="86"/>
      <c r="DX1132" s="86"/>
      <c r="DZ1132" s="86"/>
      <c r="EB1132" s="86"/>
      <c r="ED1132" s="86"/>
      <c r="EE1132" s="86"/>
      <c r="EF1132" s="86"/>
      <c r="EG1132" s="86"/>
      <c r="EI1132" s="87"/>
      <c r="EK1132" s="86"/>
      <c r="EL1132" s="87"/>
      <c r="EM1132" s="88"/>
      <c r="EN1132" s="86"/>
      <c r="EO1132" s="87"/>
      <c r="EP1132" s="86"/>
      <c r="EQ1132" s="86"/>
      <c r="ER1132" s="86"/>
      <c r="ES1132" s="86"/>
      <c r="ET1132" s="89"/>
    </row>
    <row r="1133" spans="56:150" x14ac:dyDescent="0.2">
      <c r="BD1133" s="86"/>
      <c r="BF1133" s="86"/>
      <c r="BH1133" s="86"/>
      <c r="BJ1133" s="86"/>
      <c r="BL1133" s="86"/>
      <c r="BN1133" s="86"/>
      <c r="BP1133" s="86"/>
      <c r="BR1133" s="86"/>
      <c r="BT1133" s="86"/>
      <c r="BV1133" s="86"/>
      <c r="BX1133" s="86"/>
      <c r="BZ1133" s="86"/>
      <c r="CB1133" s="86"/>
      <c r="CD1133" s="86"/>
      <c r="CF1133" s="86"/>
      <c r="CH1133" s="86"/>
      <c r="CJ1133" s="86"/>
      <c r="CL1133" s="86"/>
      <c r="CN1133" s="86"/>
      <c r="CP1133" s="86"/>
      <c r="CR1133" s="86"/>
      <c r="CT1133" s="86"/>
      <c r="CV1133" s="86"/>
      <c r="CX1133" s="86"/>
      <c r="CZ1133" s="86"/>
      <c r="DB1133" s="86"/>
      <c r="DD1133" s="86"/>
      <c r="DF1133" s="86"/>
      <c r="DH1133" s="86"/>
      <c r="DJ1133" s="86"/>
      <c r="DL1133" s="86"/>
      <c r="DN1133" s="86"/>
      <c r="DP1133" s="86"/>
      <c r="DR1133" s="86"/>
      <c r="DT1133" s="86"/>
      <c r="DV1133" s="86"/>
      <c r="DX1133" s="86"/>
      <c r="DZ1133" s="86"/>
      <c r="EB1133" s="86"/>
      <c r="ED1133" s="86"/>
      <c r="EE1133" s="86"/>
      <c r="EF1133" s="86"/>
      <c r="EG1133" s="86"/>
      <c r="EI1133" s="87"/>
      <c r="EK1133" s="86"/>
      <c r="EL1133" s="87"/>
      <c r="EM1133" s="88"/>
      <c r="EN1133" s="86"/>
      <c r="EO1133" s="87"/>
      <c r="EP1133" s="86"/>
      <c r="EQ1133" s="86"/>
      <c r="ER1133" s="86"/>
      <c r="ES1133" s="86"/>
      <c r="ET1133" s="89"/>
    </row>
    <row r="1134" spans="56:150" x14ac:dyDescent="0.2">
      <c r="BD1134" s="86"/>
      <c r="BF1134" s="86"/>
      <c r="BH1134" s="86"/>
      <c r="BJ1134" s="86"/>
      <c r="BL1134" s="86"/>
      <c r="BN1134" s="86"/>
      <c r="BP1134" s="86"/>
      <c r="BR1134" s="86"/>
      <c r="BT1134" s="86"/>
      <c r="BV1134" s="86"/>
      <c r="BX1134" s="86"/>
      <c r="BZ1134" s="86"/>
      <c r="CB1134" s="86"/>
      <c r="CD1134" s="86"/>
      <c r="CF1134" s="86"/>
      <c r="CH1134" s="86"/>
      <c r="CJ1134" s="86"/>
      <c r="CL1134" s="86"/>
      <c r="CN1134" s="86"/>
      <c r="CP1134" s="86"/>
      <c r="CR1134" s="86"/>
      <c r="CT1134" s="86"/>
      <c r="CV1134" s="86"/>
      <c r="CX1134" s="86"/>
      <c r="CZ1134" s="86"/>
      <c r="DB1134" s="86"/>
      <c r="DD1134" s="86"/>
      <c r="DF1134" s="86"/>
      <c r="DH1134" s="86"/>
      <c r="DJ1134" s="86"/>
      <c r="DL1134" s="86"/>
      <c r="DN1134" s="86"/>
      <c r="DP1134" s="86"/>
      <c r="DR1134" s="86"/>
      <c r="DT1134" s="86"/>
      <c r="DV1134" s="86"/>
      <c r="DX1134" s="86"/>
      <c r="DZ1134" s="86"/>
      <c r="EB1134" s="86"/>
      <c r="ED1134" s="86"/>
      <c r="EE1134" s="86"/>
      <c r="EF1134" s="86"/>
      <c r="EG1134" s="86"/>
      <c r="EI1134" s="87"/>
      <c r="EK1134" s="86"/>
      <c r="EL1134" s="87"/>
      <c r="EM1134" s="88"/>
      <c r="EN1134" s="86"/>
      <c r="EO1134" s="87"/>
      <c r="EP1134" s="86"/>
      <c r="EQ1134" s="86"/>
      <c r="ER1134" s="86"/>
      <c r="ES1134" s="86"/>
      <c r="ET1134" s="89"/>
    </row>
    <row r="1135" spans="56:150" x14ac:dyDescent="0.2">
      <c r="BD1135" s="86"/>
      <c r="BF1135" s="86"/>
      <c r="BH1135" s="86"/>
      <c r="BJ1135" s="86"/>
      <c r="BL1135" s="86"/>
      <c r="BN1135" s="86"/>
      <c r="BP1135" s="86"/>
      <c r="BR1135" s="86"/>
      <c r="BT1135" s="86"/>
      <c r="BV1135" s="86"/>
      <c r="BX1135" s="86"/>
      <c r="BZ1135" s="86"/>
      <c r="CB1135" s="86"/>
      <c r="CD1135" s="86"/>
      <c r="CF1135" s="86"/>
      <c r="CH1135" s="86"/>
      <c r="CJ1135" s="86"/>
      <c r="CL1135" s="86"/>
      <c r="CN1135" s="86"/>
      <c r="CP1135" s="86"/>
      <c r="CR1135" s="86"/>
      <c r="CT1135" s="86"/>
      <c r="CV1135" s="86"/>
      <c r="CX1135" s="86"/>
      <c r="CZ1135" s="86"/>
      <c r="DB1135" s="86"/>
      <c r="DD1135" s="86"/>
      <c r="DF1135" s="86"/>
      <c r="DH1135" s="86"/>
      <c r="DJ1135" s="86"/>
      <c r="DL1135" s="86"/>
      <c r="DN1135" s="86"/>
      <c r="DP1135" s="86"/>
      <c r="DR1135" s="86"/>
      <c r="DT1135" s="86"/>
      <c r="DV1135" s="86"/>
      <c r="DX1135" s="86"/>
      <c r="DZ1135" s="86"/>
      <c r="EB1135" s="86"/>
      <c r="ED1135" s="86"/>
      <c r="EE1135" s="86"/>
      <c r="EF1135" s="86"/>
      <c r="EG1135" s="86"/>
      <c r="EI1135" s="87"/>
      <c r="EK1135" s="86"/>
      <c r="EL1135" s="87"/>
      <c r="EM1135" s="88"/>
      <c r="EN1135" s="86"/>
      <c r="EO1135" s="87"/>
      <c r="EP1135" s="86"/>
      <c r="EQ1135" s="86"/>
      <c r="ER1135" s="86"/>
      <c r="ES1135" s="86"/>
      <c r="ET1135" s="89"/>
    </row>
    <row r="1136" spans="56:150" x14ac:dyDescent="0.2">
      <c r="BD1136" s="86"/>
      <c r="BF1136" s="86"/>
      <c r="BH1136" s="86"/>
      <c r="BJ1136" s="86"/>
      <c r="BL1136" s="86"/>
      <c r="BN1136" s="86"/>
      <c r="BP1136" s="86"/>
      <c r="BR1136" s="86"/>
      <c r="BT1136" s="86"/>
      <c r="BV1136" s="86"/>
      <c r="BX1136" s="86"/>
      <c r="BZ1136" s="86"/>
      <c r="CB1136" s="86"/>
      <c r="CD1136" s="86"/>
      <c r="CF1136" s="86"/>
      <c r="CH1136" s="86"/>
      <c r="CJ1136" s="86"/>
      <c r="CL1136" s="86"/>
      <c r="CN1136" s="86"/>
      <c r="CP1136" s="86"/>
      <c r="CR1136" s="86"/>
      <c r="CT1136" s="86"/>
      <c r="CV1136" s="86"/>
      <c r="CX1136" s="86"/>
      <c r="CZ1136" s="86"/>
      <c r="DB1136" s="86"/>
      <c r="DD1136" s="86"/>
      <c r="DF1136" s="86"/>
      <c r="DH1136" s="86"/>
      <c r="DJ1136" s="86"/>
      <c r="DL1136" s="86"/>
      <c r="DN1136" s="86"/>
      <c r="DP1136" s="86"/>
      <c r="DR1136" s="86"/>
      <c r="DT1136" s="86"/>
      <c r="DV1136" s="86"/>
      <c r="DX1136" s="86"/>
      <c r="DZ1136" s="86"/>
      <c r="EB1136" s="86"/>
      <c r="ED1136" s="86"/>
      <c r="EE1136" s="86"/>
      <c r="EF1136" s="86"/>
      <c r="EG1136" s="86"/>
      <c r="EI1136" s="87"/>
      <c r="EK1136" s="86"/>
      <c r="EL1136" s="87"/>
      <c r="EM1136" s="88"/>
      <c r="EN1136" s="86"/>
      <c r="EO1136" s="87"/>
      <c r="EP1136" s="86"/>
      <c r="EQ1136" s="86"/>
      <c r="ER1136" s="86"/>
      <c r="ES1136" s="86"/>
      <c r="ET1136" s="89"/>
    </row>
    <row r="1137" spans="56:150" x14ac:dyDescent="0.2">
      <c r="BD1137" s="86"/>
      <c r="BF1137" s="86"/>
      <c r="BH1137" s="86"/>
      <c r="BJ1137" s="86"/>
      <c r="BL1137" s="86"/>
      <c r="BN1137" s="86"/>
      <c r="BP1137" s="86"/>
      <c r="BR1137" s="86"/>
      <c r="BT1137" s="86"/>
      <c r="BV1137" s="86"/>
      <c r="BX1137" s="86"/>
      <c r="BZ1137" s="86"/>
      <c r="CB1137" s="86"/>
      <c r="CD1137" s="86"/>
      <c r="CF1137" s="86"/>
      <c r="CH1137" s="86"/>
      <c r="CJ1137" s="86"/>
      <c r="CL1137" s="86"/>
      <c r="CN1137" s="86"/>
      <c r="CP1137" s="86"/>
      <c r="CR1137" s="86"/>
      <c r="CT1137" s="86"/>
      <c r="CV1137" s="86"/>
      <c r="CX1137" s="86"/>
      <c r="CZ1137" s="86"/>
      <c r="DB1137" s="86"/>
      <c r="DD1137" s="86"/>
      <c r="DF1137" s="86"/>
      <c r="DH1137" s="86"/>
      <c r="DJ1137" s="86"/>
      <c r="DL1137" s="86"/>
      <c r="DN1137" s="86"/>
      <c r="DP1137" s="86"/>
      <c r="DR1137" s="86"/>
      <c r="DT1137" s="86"/>
      <c r="DV1137" s="86"/>
      <c r="DX1137" s="86"/>
      <c r="DZ1137" s="86"/>
      <c r="EB1137" s="86"/>
      <c r="ED1137" s="86"/>
      <c r="EE1137" s="86"/>
      <c r="EF1137" s="86"/>
      <c r="EG1137" s="86"/>
      <c r="EI1137" s="87"/>
      <c r="EK1137" s="86"/>
      <c r="EL1137" s="87"/>
      <c r="EM1137" s="88"/>
      <c r="EN1137" s="86"/>
      <c r="EO1137" s="87"/>
      <c r="EP1137" s="86"/>
      <c r="EQ1137" s="86"/>
      <c r="ER1137" s="86"/>
      <c r="ES1137" s="86"/>
      <c r="ET1137" s="89"/>
    </row>
    <row r="1138" spans="56:150" x14ac:dyDescent="0.2">
      <c r="BD1138" s="86"/>
      <c r="BF1138" s="86"/>
      <c r="BH1138" s="86"/>
      <c r="BJ1138" s="86"/>
      <c r="BL1138" s="86"/>
      <c r="BN1138" s="86"/>
      <c r="BP1138" s="86"/>
      <c r="BR1138" s="86"/>
      <c r="BT1138" s="86"/>
      <c r="BV1138" s="86"/>
      <c r="BX1138" s="86"/>
      <c r="BZ1138" s="86"/>
      <c r="CB1138" s="86"/>
      <c r="CD1138" s="86"/>
      <c r="CF1138" s="86"/>
      <c r="CH1138" s="86"/>
      <c r="CJ1138" s="86"/>
      <c r="CL1138" s="86"/>
      <c r="CN1138" s="86"/>
      <c r="CP1138" s="86"/>
      <c r="CR1138" s="86"/>
      <c r="CT1138" s="86"/>
      <c r="CV1138" s="86"/>
      <c r="CX1138" s="86"/>
      <c r="CZ1138" s="86"/>
      <c r="DB1138" s="86"/>
      <c r="DD1138" s="86"/>
      <c r="DF1138" s="86"/>
      <c r="DH1138" s="86"/>
      <c r="DJ1138" s="86"/>
      <c r="DL1138" s="86"/>
      <c r="DN1138" s="86"/>
      <c r="DP1138" s="86"/>
      <c r="DR1138" s="86"/>
      <c r="DT1138" s="86"/>
      <c r="DV1138" s="86"/>
      <c r="DX1138" s="86"/>
      <c r="DZ1138" s="86"/>
      <c r="EB1138" s="86"/>
      <c r="ED1138" s="86"/>
      <c r="EE1138" s="86"/>
      <c r="EF1138" s="86"/>
      <c r="EG1138" s="86"/>
      <c r="EI1138" s="87"/>
      <c r="EK1138" s="86"/>
      <c r="EL1138" s="87"/>
      <c r="EM1138" s="88"/>
      <c r="EN1138" s="86"/>
      <c r="EO1138" s="87"/>
      <c r="EP1138" s="86"/>
      <c r="EQ1138" s="86"/>
      <c r="ER1138" s="86"/>
      <c r="ES1138" s="86"/>
      <c r="ET1138" s="89"/>
    </row>
    <row r="1139" spans="56:150" x14ac:dyDescent="0.2">
      <c r="BD1139" s="86"/>
      <c r="BF1139" s="86"/>
      <c r="BH1139" s="86"/>
      <c r="BJ1139" s="86"/>
      <c r="BL1139" s="86"/>
      <c r="BN1139" s="86"/>
      <c r="BP1139" s="86"/>
      <c r="BR1139" s="86"/>
      <c r="BT1139" s="86"/>
      <c r="BV1139" s="86"/>
      <c r="BX1139" s="86"/>
      <c r="BZ1139" s="86"/>
      <c r="CB1139" s="86"/>
      <c r="CD1139" s="86"/>
      <c r="CF1139" s="86"/>
      <c r="CH1139" s="86"/>
      <c r="CJ1139" s="86"/>
      <c r="CL1139" s="86"/>
      <c r="CN1139" s="86"/>
      <c r="CP1139" s="86"/>
      <c r="CR1139" s="86"/>
      <c r="CT1139" s="86"/>
      <c r="CV1139" s="86"/>
      <c r="CX1139" s="86"/>
      <c r="CZ1139" s="86"/>
      <c r="DB1139" s="86"/>
      <c r="DD1139" s="86"/>
      <c r="DF1139" s="86"/>
      <c r="DH1139" s="86"/>
      <c r="DJ1139" s="86"/>
      <c r="DL1139" s="86"/>
      <c r="DN1139" s="86"/>
      <c r="DP1139" s="86"/>
      <c r="DR1139" s="86"/>
      <c r="DT1139" s="86"/>
      <c r="DV1139" s="86"/>
      <c r="DX1139" s="86"/>
      <c r="DZ1139" s="86"/>
      <c r="EB1139" s="86"/>
      <c r="ED1139" s="86"/>
      <c r="EE1139" s="86"/>
      <c r="EF1139" s="86"/>
      <c r="EG1139" s="86"/>
      <c r="EI1139" s="87"/>
      <c r="EK1139" s="86"/>
      <c r="EL1139" s="87"/>
      <c r="EM1139" s="88"/>
      <c r="EN1139" s="86"/>
      <c r="EO1139" s="87"/>
      <c r="EP1139" s="86"/>
      <c r="EQ1139" s="86"/>
      <c r="ER1139" s="86"/>
      <c r="ES1139" s="86"/>
      <c r="ET1139" s="89"/>
    </row>
    <row r="1140" spans="56:150" x14ac:dyDescent="0.2">
      <c r="BD1140" s="86"/>
      <c r="BF1140" s="86"/>
      <c r="BH1140" s="86"/>
      <c r="BJ1140" s="86"/>
      <c r="BL1140" s="86"/>
      <c r="BN1140" s="86"/>
      <c r="BP1140" s="86"/>
      <c r="BR1140" s="86"/>
      <c r="BT1140" s="86"/>
      <c r="BV1140" s="86"/>
      <c r="BX1140" s="86"/>
      <c r="BZ1140" s="86"/>
      <c r="CB1140" s="86"/>
      <c r="CD1140" s="86"/>
      <c r="CF1140" s="86"/>
      <c r="CH1140" s="86"/>
      <c r="CJ1140" s="86"/>
      <c r="CL1140" s="86"/>
      <c r="CN1140" s="86"/>
      <c r="CP1140" s="86"/>
      <c r="CR1140" s="86"/>
      <c r="CT1140" s="86"/>
      <c r="CV1140" s="86"/>
      <c r="CX1140" s="86"/>
      <c r="CZ1140" s="86"/>
      <c r="DB1140" s="86"/>
      <c r="DD1140" s="86"/>
      <c r="DF1140" s="86"/>
      <c r="DH1140" s="86"/>
      <c r="DJ1140" s="86"/>
      <c r="DL1140" s="86"/>
      <c r="DN1140" s="86"/>
      <c r="DP1140" s="86"/>
      <c r="DR1140" s="86"/>
      <c r="DT1140" s="86"/>
      <c r="DV1140" s="86"/>
      <c r="DX1140" s="86"/>
      <c r="DZ1140" s="86"/>
      <c r="EB1140" s="86"/>
      <c r="ED1140" s="86"/>
      <c r="EE1140" s="86"/>
      <c r="EF1140" s="86"/>
      <c r="EG1140" s="86"/>
      <c r="EI1140" s="87"/>
      <c r="EK1140" s="86"/>
      <c r="EL1140" s="87"/>
      <c r="EM1140" s="88"/>
      <c r="EN1140" s="86"/>
      <c r="EO1140" s="87"/>
      <c r="EP1140" s="86"/>
      <c r="EQ1140" s="86"/>
      <c r="ER1140" s="86"/>
      <c r="ES1140" s="86"/>
      <c r="ET1140" s="89"/>
    </row>
    <row r="1141" spans="56:150" x14ac:dyDescent="0.2">
      <c r="BD1141" s="86"/>
      <c r="BF1141" s="86"/>
      <c r="BH1141" s="86"/>
      <c r="BJ1141" s="86"/>
      <c r="BL1141" s="86"/>
      <c r="BN1141" s="86"/>
      <c r="BP1141" s="86"/>
      <c r="BR1141" s="86"/>
      <c r="BT1141" s="86"/>
      <c r="BV1141" s="86"/>
      <c r="BX1141" s="86"/>
      <c r="BZ1141" s="86"/>
      <c r="CB1141" s="86"/>
      <c r="CD1141" s="86"/>
      <c r="CF1141" s="86"/>
      <c r="CH1141" s="86"/>
      <c r="CJ1141" s="86"/>
      <c r="CL1141" s="86"/>
      <c r="CN1141" s="86"/>
      <c r="CP1141" s="86"/>
      <c r="CR1141" s="86"/>
      <c r="CT1141" s="86"/>
      <c r="CV1141" s="86"/>
      <c r="CX1141" s="86"/>
      <c r="CZ1141" s="86"/>
      <c r="DB1141" s="86"/>
      <c r="DD1141" s="86"/>
      <c r="DF1141" s="86"/>
      <c r="DH1141" s="86"/>
      <c r="DJ1141" s="86"/>
      <c r="DL1141" s="86"/>
      <c r="DN1141" s="86"/>
      <c r="DP1141" s="86"/>
      <c r="DR1141" s="86"/>
      <c r="DT1141" s="86"/>
      <c r="DV1141" s="86"/>
      <c r="DX1141" s="86"/>
      <c r="DZ1141" s="86"/>
      <c r="EB1141" s="86"/>
      <c r="ED1141" s="86"/>
      <c r="EE1141" s="86"/>
      <c r="EF1141" s="86"/>
      <c r="EG1141" s="86"/>
      <c r="EI1141" s="87"/>
      <c r="EK1141" s="86"/>
      <c r="EL1141" s="87"/>
      <c r="EM1141" s="88"/>
      <c r="EN1141" s="86"/>
      <c r="EO1141" s="87"/>
      <c r="EP1141" s="86"/>
      <c r="EQ1141" s="86"/>
      <c r="ER1141" s="86"/>
      <c r="ES1141" s="86"/>
      <c r="ET1141" s="89"/>
    </row>
    <row r="1142" spans="56:150" x14ac:dyDescent="0.2">
      <c r="BD1142" s="86"/>
      <c r="BF1142" s="86"/>
      <c r="BH1142" s="86"/>
      <c r="BJ1142" s="86"/>
      <c r="BL1142" s="86"/>
      <c r="BN1142" s="86"/>
      <c r="BP1142" s="86"/>
      <c r="BR1142" s="86"/>
      <c r="BT1142" s="86"/>
      <c r="BV1142" s="86"/>
      <c r="BX1142" s="86"/>
      <c r="BZ1142" s="86"/>
      <c r="CB1142" s="86"/>
      <c r="CD1142" s="86"/>
      <c r="CF1142" s="86"/>
      <c r="CH1142" s="86"/>
      <c r="CJ1142" s="86"/>
      <c r="CL1142" s="86"/>
      <c r="CN1142" s="86"/>
      <c r="CP1142" s="86"/>
      <c r="CR1142" s="86"/>
      <c r="CT1142" s="86"/>
      <c r="CV1142" s="86"/>
      <c r="CX1142" s="86"/>
      <c r="CZ1142" s="86"/>
      <c r="DB1142" s="86"/>
      <c r="DD1142" s="86"/>
      <c r="DF1142" s="86"/>
      <c r="DH1142" s="86"/>
      <c r="DJ1142" s="86"/>
      <c r="DL1142" s="86"/>
      <c r="DN1142" s="86"/>
      <c r="DP1142" s="86"/>
      <c r="DR1142" s="86"/>
      <c r="DT1142" s="86"/>
      <c r="DV1142" s="86"/>
      <c r="DX1142" s="86"/>
      <c r="DZ1142" s="86"/>
      <c r="EB1142" s="86"/>
      <c r="ED1142" s="86"/>
      <c r="EE1142" s="86"/>
      <c r="EF1142" s="86"/>
      <c r="EG1142" s="86"/>
      <c r="EI1142" s="87"/>
      <c r="EK1142" s="86"/>
      <c r="EL1142" s="87"/>
      <c r="EM1142" s="88"/>
      <c r="EN1142" s="86"/>
      <c r="EO1142" s="87"/>
      <c r="EP1142" s="86"/>
      <c r="EQ1142" s="86"/>
      <c r="ER1142" s="86"/>
      <c r="ES1142" s="86"/>
      <c r="ET1142" s="89"/>
    </row>
    <row r="1143" spans="56:150" x14ac:dyDescent="0.2">
      <c r="BD1143" s="86"/>
      <c r="BF1143" s="86"/>
      <c r="BH1143" s="86"/>
      <c r="BJ1143" s="86"/>
      <c r="BL1143" s="86"/>
      <c r="BN1143" s="86"/>
      <c r="BP1143" s="86"/>
      <c r="BR1143" s="86"/>
      <c r="BT1143" s="86"/>
      <c r="BV1143" s="86"/>
      <c r="BX1143" s="86"/>
      <c r="BZ1143" s="86"/>
      <c r="CB1143" s="86"/>
      <c r="CD1143" s="86"/>
      <c r="CF1143" s="86"/>
      <c r="CH1143" s="86"/>
      <c r="CJ1143" s="86"/>
      <c r="CL1143" s="86"/>
      <c r="CN1143" s="86"/>
      <c r="CP1143" s="86"/>
      <c r="CR1143" s="86"/>
      <c r="CT1143" s="86"/>
      <c r="CV1143" s="86"/>
      <c r="CX1143" s="86"/>
      <c r="CZ1143" s="86"/>
      <c r="DB1143" s="86"/>
      <c r="DD1143" s="86"/>
      <c r="DF1143" s="86"/>
      <c r="DH1143" s="86"/>
      <c r="DJ1143" s="86"/>
      <c r="DL1143" s="86"/>
      <c r="DN1143" s="86"/>
      <c r="DP1143" s="86"/>
      <c r="DR1143" s="86"/>
      <c r="DT1143" s="86"/>
      <c r="DV1143" s="86"/>
      <c r="DX1143" s="86"/>
      <c r="DZ1143" s="86"/>
      <c r="EB1143" s="86"/>
      <c r="ED1143" s="86"/>
      <c r="EE1143" s="86"/>
      <c r="EF1143" s="86"/>
      <c r="EG1143" s="86"/>
      <c r="EI1143" s="87"/>
      <c r="EK1143" s="86"/>
      <c r="EL1143" s="87"/>
      <c r="EM1143" s="88"/>
      <c r="EN1143" s="86"/>
      <c r="EO1143" s="87"/>
      <c r="EP1143" s="86"/>
      <c r="EQ1143" s="86"/>
      <c r="ER1143" s="86"/>
      <c r="ES1143" s="86"/>
      <c r="ET1143" s="89"/>
    </row>
    <row r="1144" spans="56:150" x14ac:dyDescent="0.2">
      <c r="BD1144" s="86"/>
      <c r="BF1144" s="86"/>
      <c r="BH1144" s="86"/>
      <c r="BJ1144" s="86"/>
      <c r="BL1144" s="86"/>
      <c r="BN1144" s="86"/>
      <c r="BP1144" s="86"/>
      <c r="BR1144" s="86"/>
      <c r="BT1144" s="86"/>
      <c r="BV1144" s="86"/>
      <c r="BX1144" s="86"/>
      <c r="BZ1144" s="86"/>
      <c r="CB1144" s="86"/>
      <c r="CD1144" s="86"/>
      <c r="CF1144" s="86"/>
      <c r="CH1144" s="86"/>
      <c r="CJ1144" s="86"/>
      <c r="CL1144" s="86"/>
      <c r="CN1144" s="86"/>
      <c r="CP1144" s="86"/>
      <c r="CR1144" s="86"/>
      <c r="CT1144" s="86"/>
      <c r="CV1144" s="86"/>
      <c r="CX1144" s="86"/>
      <c r="CZ1144" s="86"/>
      <c r="DB1144" s="86"/>
      <c r="DD1144" s="86"/>
      <c r="DF1144" s="86"/>
      <c r="DH1144" s="86"/>
      <c r="DJ1144" s="86"/>
      <c r="DL1144" s="86"/>
      <c r="DN1144" s="86"/>
      <c r="DP1144" s="86"/>
      <c r="DR1144" s="86"/>
      <c r="DT1144" s="86"/>
      <c r="DV1144" s="86"/>
      <c r="DX1144" s="86"/>
      <c r="DZ1144" s="86"/>
      <c r="EB1144" s="86"/>
      <c r="ED1144" s="86"/>
      <c r="EE1144" s="86"/>
      <c r="EF1144" s="86"/>
      <c r="EG1144" s="86"/>
      <c r="EI1144" s="87"/>
      <c r="EK1144" s="86"/>
      <c r="EL1144" s="87"/>
      <c r="EM1144" s="88"/>
      <c r="EN1144" s="86"/>
      <c r="EO1144" s="87"/>
      <c r="EP1144" s="86"/>
      <c r="EQ1144" s="86"/>
      <c r="ER1144" s="86"/>
      <c r="ES1144" s="86"/>
      <c r="ET1144" s="89"/>
    </row>
    <row r="1145" spans="56:150" x14ac:dyDescent="0.2">
      <c r="BD1145" s="86"/>
      <c r="BF1145" s="86"/>
      <c r="BH1145" s="86"/>
      <c r="BJ1145" s="86"/>
      <c r="BL1145" s="86"/>
      <c r="BN1145" s="86"/>
      <c r="BP1145" s="86"/>
      <c r="BR1145" s="86"/>
      <c r="BT1145" s="86"/>
      <c r="BV1145" s="86"/>
      <c r="BX1145" s="86"/>
      <c r="BZ1145" s="86"/>
      <c r="CB1145" s="86"/>
      <c r="CD1145" s="86"/>
      <c r="CF1145" s="86"/>
      <c r="CH1145" s="86"/>
      <c r="CJ1145" s="86"/>
      <c r="CL1145" s="86"/>
      <c r="CN1145" s="86"/>
      <c r="CP1145" s="86"/>
      <c r="CR1145" s="86"/>
      <c r="CT1145" s="86"/>
      <c r="CV1145" s="86"/>
      <c r="CX1145" s="86"/>
      <c r="CZ1145" s="86"/>
      <c r="DB1145" s="86"/>
      <c r="DD1145" s="86"/>
      <c r="DF1145" s="86"/>
      <c r="DH1145" s="86"/>
      <c r="DJ1145" s="86"/>
      <c r="DL1145" s="86"/>
      <c r="DN1145" s="86"/>
      <c r="DP1145" s="86"/>
      <c r="DR1145" s="86"/>
      <c r="DT1145" s="86"/>
      <c r="DV1145" s="86"/>
      <c r="DX1145" s="86"/>
      <c r="DZ1145" s="86"/>
      <c r="EB1145" s="86"/>
      <c r="ED1145" s="86"/>
      <c r="EE1145" s="86"/>
      <c r="EF1145" s="86"/>
      <c r="EG1145" s="86"/>
      <c r="EI1145" s="87"/>
      <c r="EK1145" s="86"/>
      <c r="EL1145" s="87"/>
      <c r="EM1145" s="88"/>
      <c r="EN1145" s="86"/>
      <c r="EO1145" s="87"/>
      <c r="EP1145" s="86"/>
      <c r="EQ1145" s="86"/>
      <c r="ER1145" s="86"/>
      <c r="ES1145" s="86"/>
      <c r="ET1145" s="89"/>
    </row>
    <row r="1146" spans="56:150" x14ac:dyDescent="0.2">
      <c r="BD1146" s="86"/>
      <c r="BF1146" s="86"/>
      <c r="BH1146" s="86"/>
      <c r="BJ1146" s="86"/>
      <c r="BL1146" s="86"/>
      <c r="BN1146" s="86"/>
      <c r="BP1146" s="86"/>
      <c r="BR1146" s="86"/>
      <c r="BT1146" s="86"/>
      <c r="BV1146" s="86"/>
      <c r="BX1146" s="86"/>
      <c r="BZ1146" s="86"/>
      <c r="CB1146" s="86"/>
      <c r="CD1146" s="86"/>
      <c r="CF1146" s="86"/>
      <c r="CH1146" s="86"/>
      <c r="CJ1146" s="86"/>
      <c r="CL1146" s="86"/>
      <c r="CN1146" s="86"/>
      <c r="CP1146" s="86"/>
      <c r="CR1146" s="86"/>
      <c r="CT1146" s="86"/>
      <c r="CV1146" s="86"/>
      <c r="CX1146" s="86"/>
      <c r="CZ1146" s="86"/>
      <c r="DB1146" s="86"/>
      <c r="DD1146" s="86"/>
      <c r="DF1146" s="86"/>
      <c r="DH1146" s="86"/>
      <c r="DJ1146" s="86"/>
      <c r="DL1146" s="86"/>
      <c r="DN1146" s="86"/>
      <c r="DP1146" s="86"/>
      <c r="DR1146" s="86"/>
      <c r="DT1146" s="86"/>
      <c r="DV1146" s="86"/>
      <c r="DX1146" s="86"/>
      <c r="DZ1146" s="86"/>
      <c r="EB1146" s="86"/>
      <c r="ED1146" s="86"/>
      <c r="EE1146" s="86"/>
      <c r="EF1146" s="86"/>
      <c r="EG1146" s="86"/>
      <c r="EI1146" s="87"/>
      <c r="EK1146" s="86"/>
      <c r="EL1146" s="87"/>
      <c r="EM1146" s="88"/>
      <c r="EN1146" s="86"/>
      <c r="EO1146" s="87"/>
      <c r="EP1146" s="86"/>
      <c r="EQ1146" s="86"/>
      <c r="ER1146" s="86"/>
      <c r="ES1146" s="86"/>
      <c r="ET1146" s="89"/>
    </row>
    <row r="1147" spans="56:150" x14ac:dyDescent="0.2">
      <c r="BD1147" s="86"/>
      <c r="BF1147" s="86"/>
      <c r="BH1147" s="86"/>
      <c r="BJ1147" s="86"/>
      <c r="BL1147" s="86"/>
      <c r="BN1147" s="86"/>
      <c r="BP1147" s="86"/>
      <c r="BR1147" s="86"/>
      <c r="BT1147" s="86"/>
      <c r="BV1147" s="86"/>
      <c r="BX1147" s="86"/>
      <c r="BZ1147" s="86"/>
      <c r="CB1147" s="86"/>
      <c r="CD1147" s="86"/>
      <c r="CF1147" s="86"/>
      <c r="CH1147" s="86"/>
      <c r="CJ1147" s="86"/>
      <c r="CL1147" s="86"/>
      <c r="CN1147" s="86"/>
      <c r="CP1147" s="86"/>
      <c r="CR1147" s="86"/>
      <c r="CT1147" s="86"/>
      <c r="CV1147" s="86"/>
      <c r="CX1147" s="86"/>
      <c r="CZ1147" s="86"/>
      <c r="DB1147" s="86"/>
      <c r="DD1147" s="86"/>
      <c r="DF1147" s="86"/>
      <c r="DH1147" s="86"/>
      <c r="DJ1147" s="86"/>
      <c r="DL1147" s="86"/>
      <c r="DN1147" s="86"/>
      <c r="DP1147" s="86"/>
      <c r="DR1147" s="86"/>
      <c r="DT1147" s="86"/>
      <c r="DV1147" s="86"/>
      <c r="DX1147" s="86"/>
      <c r="DZ1147" s="86"/>
      <c r="EB1147" s="86"/>
      <c r="ED1147" s="86"/>
      <c r="EE1147" s="86"/>
      <c r="EF1147" s="86"/>
      <c r="EG1147" s="86"/>
      <c r="EI1147" s="87"/>
      <c r="EK1147" s="86"/>
      <c r="EL1147" s="87"/>
      <c r="EM1147" s="88"/>
      <c r="EN1147" s="86"/>
      <c r="EO1147" s="87"/>
      <c r="EP1147" s="86"/>
      <c r="EQ1147" s="86"/>
      <c r="ER1147" s="86"/>
      <c r="ES1147" s="86"/>
      <c r="ET1147" s="89"/>
    </row>
    <row r="1148" spans="56:150" x14ac:dyDescent="0.2">
      <c r="BD1148" s="86"/>
      <c r="BF1148" s="86"/>
      <c r="BH1148" s="86"/>
      <c r="BJ1148" s="86"/>
      <c r="BL1148" s="86"/>
      <c r="BN1148" s="86"/>
      <c r="BP1148" s="86"/>
      <c r="BR1148" s="86"/>
      <c r="BT1148" s="86"/>
      <c r="BV1148" s="86"/>
      <c r="BX1148" s="86"/>
      <c r="BZ1148" s="86"/>
      <c r="CB1148" s="86"/>
      <c r="CD1148" s="86"/>
      <c r="CF1148" s="86"/>
      <c r="CH1148" s="86"/>
      <c r="CJ1148" s="86"/>
      <c r="CL1148" s="86"/>
      <c r="CN1148" s="86"/>
      <c r="CP1148" s="86"/>
      <c r="CR1148" s="86"/>
      <c r="CT1148" s="86"/>
      <c r="CV1148" s="86"/>
      <c r="CX1148" s="86"/>
      <c r="CZ1148" s="86"/>
      <c r="DB1148" s="86"/>
      <c r="DD1148" s="86"/>
      <c r="DF1148" s="86"/>
      <c r="DH1148" s="86"/>
      <c r="DJ1148" s="86"/>
      <c r="DL1148" s="86"/>
      <c r="DN1148" s="86"/>
      <c r="DP1148" s="86"/>
      <c r="DR1148" s="86"/>
      <c r="DT1148" s="86"/>
      <c r="DV1148" s="86"/>
      <c r="DX1148" s="86"/>
      <c r="DZ1148" s="86"/>
      <c r="EB1148" s="86"/>
      <c r="ED1148" s="86"/>
      <c r="EE1148" s="86"/>
      <c r="EF1148" s="86"/>
      <c r="EG1148" s="86"/>
      <c r="EI1148" s="87"/>
      <c r="EK1148" s="86"/>
      <c r="EL1148" s="87"/>
      <c r="EM1148" s="88"/>
      <c r="EN1148" s="86"/>
      <c r="EO1148" s="87"/>
      <c r="EP1148" s="86"/>
      <c r="EQ1148" s="86"/>
      <c r="ER1148" s="86"/>
      <c r="ES1148" s="86"/>
      <c r="ET1148" s="89"/>
    </row>
    <row r="1149" spans="56:150" x14ac:dyDescent="0.2">
      <c r="BD1149" s="86"/>
      <c r="BF1149" s="86"/>
      <c r="BH1149" s="86"/>
      <c r="BJ1149" s="86"/>
      <c r="BL1149" s="86"/>
      <c r="BN1149" s="86"/>
      <c r="BP1149" s="86"/>
      <c r="BR1149" s="86"/>
      <c r="BT1149" s="86"/>
      <c r="BV1149" s="86"/>
      <c r="BX1149" s="86"/>
      <c r="BZ1149" s="86"/>
      <c r="CB1149" s="86"/>
      <c r="CD1149" s="86"/>
      <c r="CF1149" s="86"/>
      <c r="CH1149" s="86"/>
      <c r="CJ1149" s="86"/>
      <c r="CL1149" s="86"/>
      <c r="CN1149" s="86"/>
      <c r="CP1149" s="86"/>
      <c r="CR1149" s="86"/>
      <c r="CT1149" s="86"/>
      <c r="CV1149" s="86"/>
      <c r="CX1149" s="86"/>
      <c r="CZ1149" s="86"/>
      <c r="DB1149" s="86"/>
      <c r="DD1149" s="86"/>
      <c r="DF1149" s="86"/>
      <c r="DH1149" s="86"/>
      <c r="DJ1149" s="86"/>
      <c r="DL1149" s="86"/>
      <c r="DN1149" s="86"/>
      <c r="DP1149" s="86"/>
      <c r="DR1149" s="86"/>
      <c r="DT1149" s="86"/>
      <c r="DV1149" s="86"/>
      <c r="DX1149" s="86"/>
      <c r="DZ1149" s="86"/>
      <c r="EB1149" s="86"/>
      <c r="ED1149" s="86"/>
      <c r="EE1149" s="86"/>
      <c r="EF1149" s="86"/>
      <c r="EG1149" s="86"/>
      <c r="EI1149" s="87"/>
      <c r="EK1149" s="86"/>
      <c r="EL1149" s="87"/>
      <c r="EM1149" s="88"/>
      <c r="EN1149" s="86"/>
      <c r="EO1149" s="87"/>
      <c r="EP1149" s="86"/>
      <c r="EQ1149" s="86"/>
      <c r="ER1149" s="86"/>
      <c r="ES1149" s="86"/>
      <c r="ET1149" s="89"/>
    </row>
    <row r="1150" spans="56:150" x14ac:dyDescent="0.2">
      <c r="BD1150" s="86"/>
      <c r="BF1150" s="86"/>
      <c r="BH1150" s="86"/>
      <c r="BJ1150" s="86"/>
      <c r="BL1150" s="86"/>
      <c r="BN1150" s="86"/>
      <c r="BP1150" s="86"/>
      <c r="BR1150" s="86"/>
      <c r="BT1150" s="86"/>
      <c r="BV1150" s="86"/>
      <c r="BX1150" s="86"/>
      <c r="BZ1150" s="86"/>
      <c r="CB1150" s="86"/>
      <c r="CD1150" s="86"/>
      <c r="CF1150" s="86"/>
      <c r="CH1150" s="86"/>
      <c r="CJ1150" s="86"/>
      <c r="CL1150" s="86"/>
      <c r="CN1150" s="86"/>
      <c r="CP1150" s="86"/>
      <c r="CR1150" s="86"/>
      <c r="CT1150" s="86"/>
      <c r="CV1150" s="86"/>
      <c r="CX1150" s="86"/>
      <c r="CZ1150" s="86"/>
      <c r="DB1150" s="86"/>
      <c r="DD1150" s="86"/>
      <c r="DF1150" s="86"/>
      <c r="DH1150" s="86"/>
      <c r="DJ1150" s="86"/>
      <c r="DL1150" s="86"/>
      <c r="DN1150" s="86"/>
      <c r="DP1150" s="86"/>
      <c r="DR1150" s="86"/>
      <c r="DT1150" s="86"/>
      <c r="DV1150" s="86"/>
      <c r="DX1150" s="86"/>
      <c r="DZ1150" s="86"/>
      <c r="EB1150" s="86"/>
      <c r="ED1150" s="86"/>
      <c r="EE1150" s="86"/>
      <c r="EF1150" s="86"/>
      <c r="EG1150" s="86"/>
      <c r="EI1150" s="87"/>
      <c r="EK1150" s="86"/>
      <c r="EL1150" s="87"/>
      <c r="EM1150" s="88"/>
      <c r="EN1150" s="86"/>
      <c r="EO1150" s="87"/>
      <c r="EP1150" s="86"/>
      <c r="EQ1150" s="86"/>
      <c r="ER1150" s="86"/>
      <c r="ES1150" s="86"/>
      <c r="ET1150" s="89"/>
    </row>
    <row r="1151" spans="56:150" x14ac:dyDescent="0.2">
      <c r="BD1151" s="86"/>
      <c r="BF1151" s="86"/>
      <c r="BH1151" s="86"/>
      <c r="BJ1151" s="86"/>
      <c r="BL1151" s="86"/>
      <c r="BN1151" s="86"/>
      <c r="BP1151" s="86"/>
      <c r="BR1151" s="86"/>
      <c r="BT1151" s="86"/>
      <c r="BV1151" s="86"/>
      <c r="BX1151" s="86"/>
      <c r="BZ1151" s="86"/>
      <c r="CB1151" s="86"/>
      <c r="CD1151" s="86"/>
      <c r="CF1151" s="86"/>
      <c r="CH1151" s="86"/>
      <c r="CJ1151" s="86"/>
      <c r="CL1151" s="86"/>
      <c r="CN1151" s="86"/>
      <c r="CP1151" s="86"/>
      <c r="CR1151" s="86"/>
      <c r="CT1151" s="86"/>
      <c r="CV1151" s="86"/>
      <c r="CX1151" s="86"/>
      <c r="CZ1151" s="86"/>
      <c r="DB1151" s="86"/>
      <c r="DD1151" s="86"/>
      <c r="DF1151" s="86"/>
      <c r="DH1151" s="86"/>
      <c r="DJ1151" s="86"/>
      <c r="DL1151" s="86"/>
      <c r="DN1151" s="86"/>
      <c r="DP1151" s="86"/>
      <c r="DR1151" s="86"/>
      <c r="DT1151" s="86"/>
      <c r="DV1151" s="86"/>
      <c r="DX1151" s="86"/>
      <c r="DZ1151" s="86"/>
      <c r="EB1151" s="86"/>
      <c r="ED1151" s="86"/>
      <c r="EE1151" s="86"/>
      <c r="EF1151" s="86"/>
      <c r="EG1151" s="86"/>
      <c r="EI1151" s="87"/>
      <c r="EK1151" s="86"/>
      <c r="EL1151" s="87"/>
      <c r="EM1151" s="88"/>
      <c r="EN1151" s="86"/>
      <c r="EO1151" s="87"/>
      <c r="EP1151" s="86"/>
      <c r="EQ1151" s="86"/>
      <c r="ER1151" s="86"/>
      <c r="ES1151" s="86"/>
      <c r="ET1151" s="89"/>
    </row>
    <row r="1152" spans="56:150" x14ac:dyDescent="0.2">
      <c r="BD1152" s="86"/>
      <c r="BF1152" s="86"/>
      <c r="BH1152" s="86"/>
      <c r="BJ1152" s="86"/>
      <c r="BL1152" s="86"/>
      <c r="BN1152" s="86"/>
      <c r="BP1152" s="86"/>
      <c r="BR1152" s="86"/>
      <c r="BT1152" s="86"/>
      <c r="BV1152" s="86"/>
      <c r="BX1152" s="86"/>
      <c r="BZ1152" s="86"/>
      <c r="CB1152" s="86"/>
      <c r="CD1152" s="86"/>
      <c r="CF1152" s="86"/>
      <c r="CH1152" s="86"/>
      <c r="CJ1152" s="86"/>
      <c r="CL1152" s="86"/>
      <c r="CN1152" s="86"/>
      <c r="CP1152" s="86"/>
      <c r="CR1152" s="86"/>
      <c r="CT1152" s="86"/>
      <c r="CV1152" s="86"/>
      <c r="CX1152" s="86"/>
      <c r="CZ1152" s="86"/>
      <c r="DB1152" s="86"/>
      <c r="DD1152" s="86"/>
      <c r="DF1152" s="86"/>
      <c r="DH1152" s="86"/>
      <c r="DJ1152" s="86"/>
      <c r="DL1152" s="86"/>
      <c r="DN1152" s="86"/>
      <c r="DP1152" s="86"/>
      <c r="DR1152" s="86"/>
      <c r="DT1152" s="86"/>
      <c r="DV1152" s="86"/>
      <c r="DX1152" s="86"/>
      <c r="DZ1152" s="86"/>
      <c r="EB1152" s="86"/>
      <c r="ED1152" s="86"/>
      <c r="EE1152" s="86"/>
      <c r="EF1152" s="86"/>
      <c r="EG1152" s="86"/>
      <c r="EI1152" s="87"/>
      <c r="EK1152" s="86"/>
      <c r="EL1152" s="87"/>
      <c r="EM1152" s="88"/>
      <c r="EN1152" s="86"/>
      <c r="EO1152" s="87"/>
      <c r="EP1152" s="86"/>
      <c r="EQ1152" s="86"/>
      <c r="ER1152" s="86"/>
      <c r="ES1152" s="86"/>
      <c r="ET1152" s="89"/>
    </row>
    <row r="1153" spans="56:150" x14ac:dyDescent="0.2">
      <c r="BD1153" s="86"/>
      <c r="BF1153" s="86"/>
      <c r="BH1153" s="86"/>
      <c r="BJ1153" s="86"/>
      <c r="BL1153" s="86"/>
      <c r="BN1153" s="86"/>
      <c r="BP1153" s="86"/>
      <c r="BR1153" s="86"/>
      <c r="BT1153" s="86"/>
      <c r="BV1153" s="86"/>
      <c r="BX1153" s="86"/>
      <c r="BZ1153" s="86"/>
      <c r="CB1153" s="86"/>
      <c r="CD1153" s="86"/>
      <c r="CF1153" s="86"/>
      <c r="CH1153" s="86"/>
      <c r="CJ1153" s="86"/>
      <c r="CL1153" s="86"/>
      <c r="CN1153" s="86"/>
      <c r="CP1153" s="86"/>
      <c r="CR1153" s="86"/>
      <c r="CT1153" s="86"/>
      <c r="CV1153" s="86"/>
      <c r="CX1153" s="86"/>
      <c r="CZ1153" s="86"/>
      <c r="DB1153" s="86"/>
      <c r="DD1153" s="86"/>
      <c r="DF1153" s="86"/>
      <c r="DH1153" s="86"/>
      <c r="DJ1153" s="86"/>
      <c r="DL1153" s="86"/>
      <c r="DN1153" s="86"/>
      <c r="DP1153" s="86"/>
      <c r="DR1153" s="86"/>
      <c r="DT1153" s="86"/>
      <c r="DV1153" s="86"/>
      <c r="DX1153" s="86"/>
      <c r="DZ1153" s="86"/>
      <c r="EB1153" s="86"/>
      <c r="ED1153" s="86"/>
      <c r="EE1153" s="86"/>
      <c r="EF1153" s="86"/>
      <c r="EG1153" s="86"/>
      <c r="EI1153" s="87"/>
      <c r="EK1153" s="86"/>
      <c r="EL1153" s="87"/>
      <c r="EM1153" s="88"/>
      <c r="EN1153" s="86"/>
      <c r="EO1153" s="87"/>
      <c r="EP1153" s="86"/>
      <c r="EQ1153" s="86"/>
      <c r="ER1153" s="86"/>
      <c r="ES1153" s="86"/>
      <c r="ET1153" s="89"/>
    </row>
    <row r="1154" spans="56:150" x14ac:dyDescent="0.2">
      <c r="BD1154" s="86"/>
      <c r="BF1154" s="86"/>
      <c r="BH1154" s="86"/>
      <c r="BJ1154" s="86"/>
      <c r="BL1154" s="86"/>
      <c r="BN1154" s="86"/>
      <c r="BP1154" s="86"/>
      <c r="BR1154" s="86"/>
      <c r="BT1154" s="86"/>
      <c r="BV1154" s="86"/>
      <c r="BX1154" s="86"/>
      <c r="BZ1154" s="86"/>
      <c r="CB1154" s="86"/>
      <c r="CD1154" s="86"/>
      <c r="CF1154" s="86"/>
      <c r="CH1154" s="86"/>
      <c r="CJ1154" s="86"/>
      <c r="CL1154" s="86"/>
      <c r="CN1154" s="86"/>
      <c r="CP1154" s="86"/>
      <c r="CR1154" s="86"/>
      <c r="CT1154" s="86"/>
      <c r="CV1154" s="86"/>
      <c r="CX1154" s="86"/>
      <c r="CZ1154" s="86"/>
      <c r="DB1154" s="86"/>
      <c r="DD1154" s="86"/>
      <c r="DF1154" s="86"/>
      <c r="DH1154" s="86"/>
      <c r="DJ1154" s="86"/>
      <c r="DL1154" s="86"/>
      <c r="DN1154" s="86"/>
      <c r="DP1154" s="86"/>
      <c r="DR1154" s="86"/>
      <c r="DT1154" s="86"/>
      <c r="DV1154" s="86"/>
      <c r="DX1154" s="86"/>
      <c r="DZ1154" s="86"/>
      <c r="EB1154" s="86"/>
      <c r="ED1154" s="86"/>
      <c r="EE1154" s="86"/>
      <c r="EF1154" s="86"/>
      <c r="EG1154" s="86"/>
      <c r="EI1154" s="87"/>
      <c r="EK1154" s="86"/>
      <c r="EL1154" s="87"/>
      <c r="EM1154" s="88"/>
      <c r="EN1154" s="86"/>
      <c r="EO1154" s="87"/>
      <c r="EP1154" s="86"/>
      <c r="EQ1154" s="86"/>
      <c r="ER1154" s="86"/>
      <c r="ES1154" s="86"/>
      <c r="ET1154" s="89"/>
    </row>
    <row r="1155" spans="56:150" x14ac:dyDescent="0.2">
      <c r="BD1155" s="86"/>
      <c r="BF1155" s="86"/>
      <c r="BH1155" s="86"/>
      <c r="BJ1155" s="86"/>
      <c r="BL1155" s="86"/>
      <c r="BN1155" s="86"/>
      <c r="BP1155" s="86"/>
      <c r="BR1155" s="86"/>
      <c r="BT1155" s="86"/>
      <c r="BV1155" s="86"/>
      <c r="BX1155" s="86"/>
      <c r="BZ1155" s="86"/>
      <c r="CB1155" s="86"/>
      <c r="CD1155" s="86"/>
      <c r="CF1155" s="86"/>
      <c r="CH1155" s="86"/>
      <c r="CJ1155" s="86"/>
      <c r="CL1155" s="86"/>
      <c r="CN1155" s="86"/>
      <c r="CP1155" s="86"/>
      <c r="CR1155" s="86"/>
      <c r="CT1155" s="86"/>
      <c r="CV1155" s="86"/>
      <c r="CX1155" s="86"/>
      <c r="CZ1155" s="86"/>
      <c r="DB1155" s="86"/>
      <c r="DD1155" s="86"/>
      <c r="DF1155" s="86"/>
      <c r="DH1155" s="86"/>
      <c r="DJ1155" s="86"/>
      <c r="DL1155" s="86"/>
      <c r="DN1155" s="86"/>
      <c r="DP1155" s="86"/>
      <c r="DR1155" s="86"/>
      <c r="DT1155" s="86"/>
      <c r="DV1155" s="86"/>
      <c r="DX1155" s="86"/>
      <c r="DZ1155" s="86"/>
      <c r="EB1155" s="86"/>
      <c r="ED1155" s="86"/>
      <c r="EE1155" s="86"/>
      <c r="EF1155" s="86"/>
      <c r="EG1155" s="86"/>
      <c r="EI1155" s="87"/>
      <c r="EK1155" s="86"/>
      <c r="EL1155" s="87"/>
      <c r="EM1155" s="88"/>
      <c r="EN1155" s="86"/>
      <c r="EO1155" s="87"/>
      <c r="EP1155" s="86"/>
      <c r="EQ1155" s="86"/>
      <c r="ER1155" s="86"/>
      <c r="ES1155" s="86"/>
      <c r="ET1155" s="89"/>
    </row>
    <row r="1156" spans="56:150" x14ac:dyDescent="0.2">
      <c r="BD1156" s="86"/>
      <c r="BF1156" s="86"/>
      <c r="BH1156" s="86"/>
      <c r="BJ1156" s="86"/>
      <c r="BL1156" s="86"/>
      <c r="BN1156" s="86"/>
      <c r="BP1156" s="86"/>
      <c r="BR1156" s="86"/>
      <c r="BT1156" s="86"/>
      <c r="BV1156" s="86"/>
      <c r="BX1156" s="86"/>
      <c r="BZ1156" s="86"/>
      <c r="CB1156" s="86"/>
      <c r="CD1156" s="86"/>
      <c r="CF1156" s="86"/>
      <c r="CH1156" s="86"/>
      <c r="CJ1156" s="86"/>
      <c r="CL1156" s="86"/>
      <c r="CN1156" s="86"/>
      <c r="CP1156" s="86"/>
      <c r="CR1156" s="86"/>
      <c r="CT1156" s="86"/>
      <c r="CV1156" s="86"/>
      <c r="CX1156" s="86"/>
      <c r="CZ1156" s="86"/>
      <c r="DB1156" s="86"/>
      <c r="DD1156" s="86"/>
      <c r="DF1156" s="86"/>
      <c r="DH1156" s="86"/>
      <c r="DJ1156" s="86"/>
      <c r="DL1156" s="86"/>
      <c r="DN1156" s="86"/>
      <c r="DP1156" s="86"/>
      <c r="DR1156" s="86"/>
      <c r="DT1156" s="86"/>
      <c r="DV1156" s="86"/>
      <c r="DX1156" s="86"/>
      <c r="DZ1156" s="86"/>
      <c r="EB1156" s="86"/>
      <c r="ED1156" s="86"/>
      <c r="EE1156" s="86"/>
      <c r="EF1156" s="86"/>
      <c r="EG1156" s="86"/>
      <c r="EI1156" s="87"/>
      <c r="EK1156" s="86"/>
      <c r="EL1156" s="87"/>
      <c r="EM1156" s="88"/>
      <c r="EN1156" s="86"/>
      <c r="EO1156" s="87"/>
      <c r="EP1156" s="86"/>
      <c r="EQ1156" s="86"/>
      <c r="ER1156" s="86"/>
      <c r="ES1156" s="86"/>
      <c r="ET1156" s="89"/>
    </row>
    <row r="1157" spans="56:150" x14ac:dyDescent="0.2">
      <c r="BD1157" s="86"/>
      <c r="BF1157" s="86"/>
      <c r="BH1157" s="86"/>
      <c r="BJ1157" s="86"/>
      <c r="BL1157" s="86"/>
      <c r="BN1157" s="86"/>
      <c r="BP1157" s="86"/>
      <c r="BR1157" s="86"/>
      <c r="BT1157" s="86"/>
      <c r="BV1157" s="86"/>
      <c r="BX1157" s="86"/>
      <c r="BZ1157" s="86"/>
      <c r="CB1157" s="86"/>
      <c r="CD1157" s="86"/>
      <c r="CF1157" s="86"/>
      <c r="CH1157" s="86"/>
      <c r="CJ1157" s="86"/>
      <c r="CL1157" s="86"/>
      <c r="CN1157" s="86"/>
      <c r="CP1157" s="86"/>
      <c r="CR1157" s="86"/>
      <c r="CT1157" s="86"/>
      <c r="CV1157" s="86"/>
      <c r="CX1157" s="86"/>
      <c r="CZ1157" s="86"/>
      <c r="DB1157" s="86"/>
      <c r="DD1157" s="86"/>
      <c r="DF1157" s="86"/>
      <c r="DH1157" s="86"/>
      <c r="DJ1157" s="86"/>
      <c r="DL1157" s="86"/>
      <c r="DN1157" s="86"/>
      <c r="DP1157" s="86"/>
      <c r="DR1157" s="86"/>
      <c r="DT1157" s="86"/>
      <c r="DV1157" s="86"/>
      <c r="DX1157" s="86"/>
      <c r="DZ1157" s="86"/>
      <c r="EB1157" s="86"/>
      <c r="ED1157" s="86"/>
      <c r="EE1157" s="86"/>
      <c r="EF1157" s="86"/>
      <c r="EG1157" s="86"/>
      <c r="EI1157" s="87"/>
      <c r="EK1157" s="86"/>
      <c r="EL1157" s="87"/>
      <c r="EM1157" s="88"/>
      <c r="EN1157" s="86"/>
      <c r="EO1157" s="87"/>
      <c r="EP1157" s="86"/>
      <c r="EQ1157" s="86"/>
      <c r="ER1157" s="86"/>
      <c r="ES1157" s="86"/>
      <c r="ET1157" s="89"/>
    </row>
    <row r="1158" spans="56:150" x14ac:dyDescent="0.2">
      <c r="BD1158" s="86"/>
      <c r="BF1158" s="86"/>
      <c r="BH1158" s="86"/>
      <c r="BJ1158" s="86"/>
      <c r="BL1158" s="86"/>
      <c r="BN1158" s="86"/>
      <c r="BP1158" s="86"/>
      <c r="BR1158" s="86"/>
      <c r="BT1158" s="86"/>
      <c r="BV1158" s="86"/>
      <c r="BX1158" s="86"/>
      <c r="BZ1158" s="86"/>
      <c r="CB1158" s="86"/>
      <c r="CD1158" s="86"/>
      <c r="CF1158" s="86"/>
      <c r="CH1158" s="86"/>
      <c r="CJ1158" s="86"/>
      <c r="CL1158" s="86"/>
      <c r="CN1158" s="86"/>
      <c r="CP1158" s="86"/>
      <c r="CR1158" s="86"/>
      <c r="CT1158" s="86"/>
      <c r="CV1158" s="86"/>
      <c r="CX1158" s="86"/>
      <c r="CZ1158" s="86"/>
      <c r="DB1158" s="86"/>
      <c r="DD1158" s="86"/>
      <c r="DF1158" s="86"/>
      <c r="DH1158" s="86"/>
      <c r="DJ1158" s="86"/>
      <c r="DL1158" s="86"/>
      <c r="DN1158" s="86"/>
      <c r="DP1158" s="86"/>
      <c r="DR1158" s="86"/>
      <c r="DT1158" s="86"/>
      <c r="DV1158" s="86"/>
      <c r="DX1158" s="86"/>
      <c r="DZ1158" s="86"/>
      <c r="EB1158" s="86"/>
      <c r="ED1158" s="86"/>
      <c r="EE1158" s="86"/>
      <c r="EF1158" s="86"/>
      <c r="EG1158" s="86"/>
      <c r="EI1158" s="87"/>
      <c r="EK1158" s="86"/>
      <c r="EL1158" s="87"/>
      <c r="EM1158" s="88"/>
      <c r="EN1158" s="86"/>
      <c r="EO1158" s="87"/>
      <c r="EP1158" s="86"/>
      <c r="EQ1158" s="86"/>
      <c r="ER1158" s="86"/>
      <c r="ES1158" s="86"/>
      <c r="ET1158" s="89"/>
    </row>
    <row r="1159" spans="56:150" x14ac:dyDescent="0.2">
      <c r="BD1159" s="86"/>
      <c r="BF1159" s="86"/>
      <c r="BH1159" s="86"/>
      <c r="BJ1159" s="86"/>
      <c r="BL1159" s="86"/>
      <c r="BN1159" s="86"/>
      <c r="BP1159" s="86"/>
      <c r="BR1159" s="86"/>
      <c r="BT1159" s="86"/>
      <c r="BV1159" s="86"/>
      <c r="BX1159" s="86"/>
      <c r="BZ1159" s="86"/>
      <c r="CB1159" s="86"/>
      <c r="CD1159" s="86"/>
      <c r="CF1159" s="86"/>
      <c r="CH1159" s="86"/>
      <c r="CJ1159" s="86"/>
      <c r="CL1159" s="86"/>
      <c r="CN1159" s="86"/>
      <c r="CP1159" s="86"/>
      <c r="CR1159" s="86"/>
      <c r="CT1159" s="86"/>
      <c r="CV1159" s="86"/>
      <c r="CX1159" s="86"/>
      <c r="CZ1159" s="86"/>
      <c r="DB1159" s="86"/>
      <c r="DD1159" s="86"/>
      <c r="DF1159" s="86"/>
      <c r="DH1159" s="86"/>
      <c r="DJ1159" s="86"/>
      <c r="DL1159" s="86"/>
      <c r="DN1159" s="86"/>
      <c r="DP1159" s="86"/>
      <c r="DR1159" s="86"/>
      <c r="DT1159" s="86"/>
      <c r="DV1159" s="86"/>
      <c r="DX1159" s="86"/>
      <c r="DZ1159" s="86"/>
      <c r="EB1159" s="86"/>
      <c r="ED1159" s="86"/>
      <c r="EE1159" s="86"/>
      <c r="EF1159" s="86"/>
      <c r="EG1159" s="86"/>
      <c r="EI1159" s="87"/>
      <c r="EK1159" s="86"/>
      <c r="EL1159" s="87"/>
      <c r="EM1159" s="88"/>
      <c r="EN1159" s="86"/>
      <c r="EO1159" s="87"/>
      <c r="EP1159" s="86"/>
      <c r="EQ1159" s="86"/>
      <c r="ER1159" s="86"/>
      <c r="ES1159" s="86"/>
      <c r="ET1159" s="89"/>
    </row>
    <row r="1160" spans="56:150" x14ac:dyDescent="0.2">
      <c r="BD1160" s="86"/>
      <c r="BF1160" s="86"/>
      <c r="BH1160" s="86"/>
      <c r="BJ1160" s="86"/>
      <c r="BL1160" s="86"/>
      <c r="BN1160" s="86"/>
      <c r="BP1160" s="86"/>
      <c r="BR1160" s="86"/>
      <c r="BT1160" s="86"/>
      <c r="BV1160" s="86"/>
      <c r="BX1160" s="86"/>
      <c r="BZ1160" s="86"/>
      <c r="CB1160" s="86"/>
      <c r="CD1160" s="86"/>
      <c r="CF1160" s="86"/>
      <c r="CH1160" s="86"/>
      <c r="CJ1160" s="86"/>
      <c r="CL1160" s="86"/>
      <c r="CN1160" s="86"/>
      <c r="CP1160" s="86"/>
      <c r="CR1160" s="86"/>
      <c r="CT1160" s="86"/>
      <c r="CV1160" s="86"/>
      <c r="CX1160" s="86"/>
      <c r="CZ1160" s="86"/>
      <c r="DB1160" s="86"/>
      <c r="DD1160" s="86"/>
      <c r="DF1160" s="86"/>
      <c r="DH1160" s="86"/>
      <c r="DJ1160" s="86"/>
      <c r="DL1160" s="86"/>
      <c r="DN1160" s="86"/>
      <c r="DP1160" s="86"/>
      <c r="DR1160" s="86"/>
      <c r="DT1160" s="86"/>
      <c r="DV1160" s="86"/>
      <c r="DX1160" s="86"/>
      <c r="DZ1160" s="86"/>
      <c r="EB1160" s="86"/>
      <c r="ED1160" s="86"/>
      <c r="EE1160" s="86"/>
      <c r="EF1160" s="86"/>
      <c r="EG1160" s="86"/>
      <c r="EI1160" s="87"/>
      <c r="EK1160" s="86"/>
      <c r="EL1160" s="87"/>
      <c r="EM1160" s="88"/>
      <c r="EN1160" s="86"/>
      <c r="EO1160" s="87"/>
      <c r="EP1160" s="86"/>
      <c r="EQ1160" s="86"/>
      <c r="ER1160" s="86"/>
      <c r="ES1160" s="86"/>
      <c r="ET1160" s="89"/>
    </row>
    <row r="1161" spans="56:150" x14ac:dyDescent="0.2">
      <c r="BD1161" s="86"/>
      <c r="BF1161" s="86"/>
      <c r="BH1161" s="86"/>
      <c r="BJ1161" s="86"/>
      <c r="BL1161" s="86"/>
      <c r="BN1161" s="86"/>
      <c r="BP1161" s="86"/>
      <c r="BR1161" s="86"/>
      <c r="BT1161" s="86"/>
      <c r="BV1161" s="86"/>
      <c r="BX1161" s="86"/>
      <c r="BZ1161" s="86"/>
      <c r="CB1161" s="86"/>
      <c r="CD1161" s="86"/>
      <c r="CF1161" s="86"/>
      <c r="CH1161" s="86"/>
      <c r="CJ1161" s="86"/>
      <c r="CL1161" s="86"/>
      <c r="CN1161" s="86"/>
      <c r="CP1161" s="86"/>
      <c r="CR1161" s="86"/>
      <c r="CT1161" s="86"/>
      <c r="CV1161" s="86"/>
      <c r="CX1161" s="86"/>
      <c r="CZ1161" s="86"/>
      <c r="DB1161" s="86"/>
      <c r="DD1161" s="86"/>
      <c r="DF1161" s="86"/>
      <c r="DH1161" s="86"/>
      <c r="DJ1161" s="86"/>
      <c r="DL1161" s="86"/>
      <c r="DN1161" s="86"/>
      <c r="DP1161" s="86"/>
      <c r="DR1161" s="86"/>
      <c r="DT1161" s="86"/>
      <c r="DV1161" s="86"/>
      <c r="DX1161" s="86"/>
      <c r="DZ1161" s="86"/>
      <c r="EB1161" s="86"/>
      <c r="ED1161" s="86"/>
      <c r="EE1161" s="86"/>
      <c r="EF1161" s="86"/>
      <c r="EG1161" s="86"/>
      <c r="EI1161" s="87"/>
      <c r="EK1161" s="86"/>
      <c r="EL1161" s="87"/>
      <c r="EM1161" s="88"/>
      <c r="EN1161" s="86"/>
      <c r="EO1161" s="87"/>
      <c r="EP1161" s="86"/>
      <c r="EQ1161" s="86"/>
      <c r="ER1161" s="86"/>
      <c r="ES1161" s="86"/>
      <c r="ET1161" s="89"/>
    </row>
    <row r="1162" spans="56:150" x14ac:dyDescent="0.2">
      <c r="BD1162" s="86"/>
      <c r="BF1162" s="86"/>
      <c r="BH1162" s="86"/>
      <c r="BJ1162" s="86"/>
      <c r="BL1162" s="86"/>
      <c r="BN1162" s="86"/>
      <c r="BP1162" s="86"/>
      <c r="BR1162" s="86"/>
      <c r="BT1162" s="86"/>
      <c r="BV1162" s="86"/>
      <c r="BX1162" s="86"/>
      <c r="BZ1162" s="86"/>
      <c r="CB1162" s="86"/>
      <c r="CD1162" s="86"/>
      <c r="CF1162" s="86"/>
      <c r="CH1162" s="86"/>
      <c r="CJ1162" s="86"/>
      <c r="CL1162" s="86"/>
      <c r="CN1162" s="86"/>
      <c r="CP1162" s="86"/>
      <c r="CR1162" s="86"/>
      <c r="CT1162" s="86"/>
      <c r="CV1162" s="86"/>
      <c r="CX1162" s="86"/>
      <c r="CZ1162" s="86"/>
      <c r="DB1162" s="86"/>
      <c r="DD1162" s="86"/>
      <c r="DF1162" s="86"/>
      <c r="DH1162" s="86"/>
      <c r="DJ1162" s="86"/>
      <c r="DL1162" s="86"/>
      <c r="DN1162" s="86"/>
      <c r="DP1162" s="86"/>
      <c r="DR1162" s="86"/>
      <c r="DT1162" s="86"/>
      <c r="DV1162" s="86"/>
      <c r="DX1162" s="86"/>
      <c r="DZ1162" s="86"/>
      <c r="EB1162" s="86"/>
      <c r="ED1162" s="86"/>
      <c r="EE1162" s="86"/>
      <c r="EF1162" s="86"/>
      <c r="EG1162" s="86"/>
      <c r="EI1162" s="87"/>
      <c r="EK1162" s="86"/>
      <c r="EL1162" s="87"/>
      <c r="EM1162" s="88"/>
      <c r="EN1162" s="86"/>
      <c r="EO1162" s="87"/>
      <c r="EP1162" s="86"/>
      <c r="EQ1162" s="86"/>
      <c r="ER1162" s="86"/>
      <c r="ES1162" s="86"/>
      <c r="ET1162" s="89"/>
    </row>
    <row r="1163" spans="56:150" x14ac:dyDescent="0.2">
      <c r="BD1163" s="86"/>
      <c r="BF1163" s="86"/>
      <c r="BH1163" s="86"/>
      <c r="BJ1163" s="86"/>
      <c r="BL1163" s="86"/>
      <c r="BN1163" s="86"/>
      <c r="BP1163" s="86"/>
      <c r="BR1163" s="86"/>
      <c r="BT1163" s="86"/>
      <c r="BV1163" s="86"/>
      <c r="BX1163" s="86"/>
      <c r="BZ1163" s="86"/>
      <c r="CB1163" s="86"/>
      <c r="CD1163" s="86"/>
      <c r="CF1163" s="86"/>
      <c r="CH1163" s="86"/>
      <c r="CJ1163" s="86"/>
      <c r="CL1163" s="86"/>
      <c r="CN1163" s="86"/>
      <c r="CP1163" s="86"/>
      <c r="CR1163" s="86"/>
      <c r="CT1163" s="86"/>
      <c r="CV1163" s="86"/>
      <c r="CX1163" s="86"/>
      <c r="CZ1163" s="86"/>
      <c r="DB1163" s="86"/>
      <c r="DD1163" s="86"/>
      <c r="DF1163" s="86"/>
      <c r="DH1163" s="86"/>
      <c r="DJ1163" s="86"/>
      <c r="DL1163" s="86"/>
      <c r="DN1163" s="86"/>
      <c r="DP1163" s="86"/>
      <c r="DR1163" s="86"/>
      <c r="DT1163" s="86"/>
      <c r="DV1163" s="86"/>
      <c r="DX1163" s="86"/>
      <c r="DZ1163" s="86"/>
      <c r="EB1163" s="86"/>
      <c r="ED1163" s="86"/>
      <c r="EE1163" s="86"/>
      <c r="EF1163" s="86"/>
      <c r="EG1163" s="86"/>
      <c r="EI1163" s="87"/>
      <c r="EK1163" s="86"/>
      <c r="EL1163" s="87"/>
      <c r="EM1163" s="88"/>
      <c r="EN1163" s="86"/>
      <c r="EO1163" s="87"/>
      <c r="EP1163" s="86"/>
      <c r="EQ1163" s="86"/>
      <c r="ER1163" s="86"/>
      <c r="ES1163" s="86"/>
      <c r="ET1163" s="89"/>
    </row>
    <row r="1164" spans="56:150" x14ac:dyDescent="0.2">
      <c r="BD1164" s="86"/>
      <c r="BF1164" s="86"/>
      <c r="BH1164" s="86"/>
      <c r="BJ1164" s="86"/>
      <c r="BL1164" s="86"/>
      <c r="BN1164" s="86"/>
      <c r="BP1164" s="86"/>
      <c r="BR1164" s="86"/>
      <c r="BT1164" s="86"/>
      <c r="BV1164" s="86"/>
      <c r="BX1164" s="86"/>
      <c r="BZ1164" s="86"/>
      <c r="CB1164" s="86"/>
      <c r="CD1164" s="86"/>
      <c r="CF1164" s="86"/>
      <c r="CH1164" s="86"/>
      <c r="CJ1164" s="86"/>
      <c r="CL1164" s="86"/>
      <c r="CN1164" s="86"/>
      <c r="CP1164" s="86"/>
      <c r="CR1164" s="86"/>
      <c r="CT1164" s="86"/>
      <c r="CV1164" s="86"/>
      <c r="CX1164" s="86"/>
      <c r="CZ1164" s="86"/>
      <c r="DB1164" s="86"/>
      <c r="DD1164" s="86"/>
      <c r="DF1164" s="86"/>
      <c r="DH1164" s="86"/>
      <c r="DJ1164" s="86"/>
      <c r="DL1164" s="86"/>
      <c r="DN1164" s="86"/>
      <c r="DP1164" s="86"/>
      <c r="DR1164" s="86"/>
      <c r="DT1164" s="86"/>
      <c r="DV1164" s="86"/>
      <c r="DX1164" s="86"/>
      <c r="DZ1164" s="86"/>
      <c r="EB1164" s="86"/>
      <c r="ED1164" s="86"/>
      <c r="EE1164" s="86"/>
      <c r="EF1164" s="86"/>
      <c r="EG1164" s="86"/>
      <c r="EI1164" s="87"/>
      <c r="EK1164" s="86"/>
      <c r="EL1164" s="87"/>
      <c r="EM1164" s="88"/>
      <c r="EN1164" s="86"/>
      <c r="EO1164" s="87"/>
      <c r="EP1164" s="86"/>
      <c r="EQ1164" s="86"/>
      <c r="ER1164" s="86"/>
      <c r="ES1164" s="86"/>
      <c r="ET1164" s="89"/>
    </row>
    <row r="1165" spans="56:150" x14ac:dyDescent="0.2">
      <c r="BD1165" s="86"/>
      <c r="BF1165" s="86"/>
      <c r="BH1165" s="86"/>
      <c r="BJ1165" s="86"/>
      <c r="BL1165" s="86"/>
      <c r="BN1165" s="86"/>
      <c r="BP1165" s="86"/>
      <c r="BR1165" s="86"/>
      <c r="BT1165" s="86"/>
      <c r="BV1165" s="86"/>
      <c r="BX1165" s="86"/>
      <c r="BZ1165" s="86"/>
      <c r="CB1165" s="86"/>
      <c r="CD1165" s="86"/>
      <c r="CF1165" s="86"/>
      <c r="CH1165" s="86"/>
      <c r="CJ1165" s="86"/>
      <c r="CL1165" s="86"/>
      <c r="CN1165" s="86"/>
      <c r="CP1165" s="86"/>
      <c r="CR1165" s="86"/>
      <c r="CT1165" s="86"/>
      <c r="CV1165" s="86"/>
      <c r="CX1165" s="86"/>
      <c r="CZ1165" s="86"/>
      <c r="DB1165" s="86"/>
      <c r="DD1165" s="86"/>
      <c r="DF1165" s="86"/>
      <c r="DH1165" s="86"/>
      <c r="DJ1165" s="86"/>
      <c r="DL1165" s="86"/>
      <c r="DN1165" s="86"/>
      <c r="DP1165" s="86"/>
      <c r="DR1165" s="86"/>
      <c r="DT1165" s="86"/>
      <c r="DV1165" s="86"/>
      <c r="DX1165" s="86"/>
      <c r="DZ1165" s="86"/>
      <c r="EB1165" s="86"/>
      <c r="ED1165" s="86"/>
      <c r="EE1165" s="86"/>
      <c r="EF1165" s="86"/>
      <c r="EG1165" s="86"/>
      <c r="EI1165" s="87"/>
      <c r="EK1165" s="86"/>
      <c r="EL1165" s="87"/>
      <c r="EM1165" s="88"/>
      <c r="EN1165" s="86"/>
      <c r="EO1165" s="87"/>
      <c r="EP1165" s="86"/>
      <c r="EQ1165" s="86"/>
      <c r="ER1165" s="86"/>
      <c r="ES1165" s="86"/>
      <c r="ET1165" s="89"/>
    </row>
    <row r="1166" spans="56:150" x14ac:dyDescent="0.2">
      <c r="BD1166" s="86"/>
      <c r="BF1166" s="86"/>
      <c r="BH1166" s="86"/>
      <c r="BJ1166" s="86"/>
      <c r="BL1166" s="86"/>
      <c r="BN1166" s="86"/>
      <c r="BP1166" s="86"/>
      <c r="BR1166" s="86"/>
      <c r="BT1166" s="86"/>
      <c r="BV1166" s="86"/>
      <c r="BX1166" s="86"/>
      <c r="BZ1166" s="86"/>
      <c r="CB1166" s="86"/>
      <c r="CD1166" s="86"/>
      <c r="CF1166" s="86"/>
      <c r="CH1166" s="86"/>
      <c r="CJ1166" s="86"/>
      <c r="CL1166" s="86"/>
      <c r="CN1166" s="86"/>
      <c r="CP1166" s="86"/>
      <c r="CR1166" s="86"/>
      <c r="CT1166" s="86"/>
      <c r="CV1166" s="86"/>
      <c r="CX1166" s="86"/>
      <c r="CZ1166" s="86"/>
      <c r="DB1166" s="86"/>
      <c r="DD1166" s="86"/>
      <c r="DF1166" s="86"/>
      <c r="DH1166" s="86"/>
      <c r="DJ1166" s="86"/>
      <c r="DL1166" s="86"/>
      <c r="DN1166" s="86"/>
      <c r="DP1166" s="86"/>
      <c r="DR1166" s="86"/>
      <c r="DT1166" s="86"/>
      <c r="DV1166" s="86"/>
      <c r="DX1166" s="86"/>
      <c r="DZ1166" s="86"/>
      <c r="EB1166" s="86"/>
      <c r="ED1166" s="86"/>
      <c r="EE1166" s="86"/>
      <c r="EF1166" s="86"/>
      <c r="EG1166" s="86"/>
      <c r="EI1166" s="87"/>
      <c r="EK1166" s="86"/>
      <c r="EL1166" s="87"/>
      <c r="EM1166" s="88"/>
      <c r="EN1166" s="86"/>
      <c r="EO1166" s="87"/>
      <c r="EP1166" s="86"/>
      <c r="EQ1166" s="86"/>
      <c r="ER1166" s="86"/>
      <c r="ES1166" s="86"/>
      <c r="ET1166" s="89"/>
    </row>
    <row r="1167" spans="56:150" x14ac:dyDescent="0.2">
      <c r="BD1167" s="86"/>
      <c r="BF1167" s="86"/>
      <c r="BH1167" s="86"/>
      <c r="BJ1167" s="86"/>
      <c r="BL1167" s="86"/>
      <c r="BN1167" s="86"/>
      <c r="BP1167" s="86"/>
      <c r="BR1167" s="86"/>
      <c r="BT1167" s="86"/>
      <c r="BV1167" s="86"/>
      <c r="BX1167" s="86"/>
      <c r="BZ1167" s="86"/>
      <c r="CB1167" s="86"/>
      <c r="CD1167" s="86"/>
      <c r="CF1167" s="86"/>
      <c r="CH1167" s="86"/>
      <c r="CJ1167" s="86"/>
      <c r="CL1167" s="86"/>
      <c r="CN1167" s="86"/>
      <c r="CP1167" s="86"/>
      <c r="CR1167" s="86"/>
      <c r="CT1167" s="86"/>
      <c r="CV1167" s="86"/>
      <c r="CX1167" s="86"/>
      <c r="CZ1167" s="86"/>
      <c r="DB1167" s="86"/>
      <c r="DD1167" s="86"/>
      <c r="DF1167" s="86"/>
      <c r="DH1167" s="86"/>
      <c r="DJ1167" s="86"/>
      <c r="DL1167" s="86"/>
      <c r="DN1167" s="86"/>
      <c r="DP1167" s="86"/>
      <c r="DR1167" s="86"/>
      <c r="DT1167" s="86"/>
      <c r="DV1167" s="86"/>
      <c r="DX1167" s="86"/>
      <c r="DZ1167" s="86"/>
      <c r="EB1167" s="86"/>
      <c r="ED1167" s="86"/>
      <c r="EE1167" s="86"/>
      <c r="EF1167" s="86"/>
      <c r="EG1167" s="86"/>
      <c r="EI1167" s="87"/>
      <c r="EK1167" s="86"/>
      <c r="EL1167" s="87"/>
      <c r="EM1167" s="88"/>
      <c r="EN1167" s="86"/>
      <c r="EO1167" s="87"/>
      <c r="EP1167" s="86"/>
      <c r="EQ1167" s="86"/>
      <c r="ER1167" s="86"/>
      <c r="ES1167" s="86"/>
      <c r="ET1167" s="89"/>
    </row>
    <row r="1168" spans="56:150" x14ac:dyDescent="0.2">
      <c r="BD1168" s="86"/>
      <c r="BF1168" s="86"/>
      <c r="BH1168" s="86"/>
      <c r="BJ1168" s="86"/>
      <c r="BL1168" s="86"/>
      <c r="BN1168" s="86"/>
      <c r="BP1168" s="86"/>
      <c r="BR1168" s="86"/>
      <c r="BT1168" s="86"/>
      <c r="BV1168" s="86"/>
      <c r="BX1168" s="86"/>
      <c r="BZ1168" s="86"/>
      <c r="CB1168" s="86"/>
      <c r="CD1168" s="86"/>
      <c r="CF1168" s="86"/>
      <c r="CH1168" s="86"/>
      <c r="CJ1168" s="86"/>
      <c r="CL1168" s="86"/>
      <c r="CN1168" s="86"/>
      <c r="CP1168" s="86"/>
      <c r="CR1168" s="86"/>
      <c r="CT1168" s="86"/>
      <c r="CV1168" s="86"/>
      <c r="CX1168" s="86"/>
      <c r="CZ1168" s="86"/>
      <c r="DB1168" s="86"/>
      <c r="DD1168" s="86"/>
      <c r="DF1168" s="86"/>
      <c r="DH1168" s="86"/>
      <c r="DJ1168" s="86"/>
      <c r="DL1168" s="86"/>
      <c r="DN1168" s="86"/>
      <c r="DP1168" s="86"/>
      <c r="DR1168" s="86"/>
      <c r="DT1168" s="86"/>
      <c r="DV1168" s="86"/>
      <c r="DX1168" s="86"/>
      <c r="DZ1168" s="86"/>
      <c r="EB1168" s="86"/>
      <c r="ED1168" s="86"/>
      <c r="EE1168" s="86"/>
      <c r="EF1168" s="86"/>
      <c r="EG1168" s="86"/>
      <c r="EI1168" s="87"/>
      <c r="EK1168" s="86"/>
      <c r="EL1168" s="87"/>
      <c r="EM1168" s="88"/>
      <c r="EN1168" s="86"/>
      <c r="EO1168" s="87"/>
      <c r="EP1168" s="86"/>
      <c r="EQ1168" s="86"/>
      <c r="ER1168" s="86"/>
      <c r="ES1168" s="86"/>
      <c r="ET1168" s="89"/>
    </row>
    <row r="1169" spans="56:150" x14ac:dyDescent="0.2">
      <c r="BD1169" s="86"/>
      <c r="BF1169" s="86"/>
      <c r="BH1169" s="86"/>
      <c r="BJ1169" s="86"/>
      <c r="BL1169" s="86"/>
      <c r="BN1169" s="86"/>
      <c r="BP1169" s="86"/>
      <c r="BR1169" s="86"/>
      <c r="BT1169" s="86"/>
      <c r="BV1169" s="86"/>
      <c r="BX1169" s="86"/>
      <c r="BZ1169" s="86"/>
      <c r="CB1169" s="86"/>
      <c r="CD1169" s="86"/>
      <c r="CF1169" s="86"/>
      <c r="CH1169" s="86"/>
      <c r="CJ1169" s="86"/>
      <c r="CL1169" s="86"/>
      <c r="CN1169" s="86"/>
      <c r="CP1169" s="86"/>
      <c r="CR1169" s="86"/>
      <c r="CT1169" s="86"/>
      <c r="CV1169" s="86"/>
      <c r="CX1169" s="86"/>
      <c r="CZ1169" s="86"/>
      <c r="DB1169" s="86"/>
      <c r="DD1169" s="86"/>
      <c r="DF1169" s="86"/>
      <c r="DH1169" s="86"/>
      <c r="DJ1169" s="86"/>
      <c r="DL1169" s="86"/>
      <c r="DN1169" s="86"/>
      <c r="DP1169" s="86"/>
      <c r="DR1169" s="86"/>
      <c r="DT1169" s="86"/>
      <c r="DV1169" s="86"/>
      <c r="DX1169" s="86"/>
      <c r="DZ1169" s="86"/>
      <c r="EB1169" s="86"/>
      <c r="ED1169" s="86"/>
      <c r="EE1169" s="86"/>
      <c r="EF1169" s="86"/>
      <c r="EG1169" s="86"/>
      <c r="EI1169" s="87"/>
      <c r="EK1169" s="86"/>
      <c r="EL1169" s="87"/>
      <c r="EM1169" s="88"/>
      <c r="EN1169" s="86"/>
      <c r="EO1169" s="87"/>
      <c r="EP1169" s="86"/>
      <c r="EQ1169" s="86"/>
      <c r="ER1169" s="86"/>
      <c r="ES1169" s="86"/>
      <c r="ET1169" s="89"/>
    </row>
    <row r="1170" spans="56:150" x14ac:dyDescent="0.2">
      <c r="BD1170" s="86"/>
      <c r="BF1170" s="86"/>
      <c r="BH1170" s="86"/>
      <c r="BJ1170" s="86"/>
      <c r="BL1170" s="86"/>
      <c r="BN1170" s="86"/>
      <c r="BP1170" s="86"/>
      <c r="BR1170" s="86"/>
      <c r="BT1170" s="86"/>
      <c r="BV1170" s="86"/>
      <c r="BX1170" s="86"/>
      <c r="BZ1170" s="86"/>
      <c r="CB1170" s="86"/>
      <c r="CD1170" s="86"/>
      <c r="CF1170" s="86"/>
      <c r="CH1170" s="86"/>
      <c r="CJ1170" s="86"/>
      <c r="CL1170" s="86"/>
      <c r="CN1170" s="86"/>
      <c r="CP1170" s="86"/>
      <c r="CR1170" s="86"/>
      <c r="CT1170" s="86"/>
      <c r="CV1170" s="86"/>
      <c r="CX1170" s="86"/>
      <c r="CZ1170" s="86"/>
      <c r="DB1170" s="86"/>
      <c r="DD1170" s="86"/>
      <c r="DF1170" s="86"/>
      <c r="DH1170" s="86"/>
      <c r="DJ1170" s="86"/>
      <c r="DL1170" s="86"/>
      <c r="DN1170" s="86"/>
      <c r="DP1170" s="86"/>
      <c r="DR1170" s="86"/>
      <c r="DT1170" s="86"/>
      <c r="DV1170" s="86"/>
      <c r="DX1170" s="86"/>
      <c r="DZ1170" s="86"/>
      <c r="EB1170" s="86"/>
      <c r="ED1170" s="86"/>
      <c r="EE1170" s="86"/>
      <c r="EF1170" s="86"/>
      <c r="EG1170" s="86"/>
      <c r="EI1170" s="87"/>
      <c r="EK1170" s="86"/>
      <c r="EL1170" s="87"/>
      <c r="EM1170" s="88"/>
      <c r="EN1170" s="86"/>
      <c r="EO1170" s="87"/>
      <c r="EP1170" s="86"/>
      <c r="EQ1170" s="86"/>
      <c r="ER1170" s="86"/>
      <c r="ES1170" s="86"/>
      <c r="ET1170" s="89"/>
    </row>
    <row r="1171" spans="56:150" x14ac:dyDescent="0.2">
      <c r="BD1171" s="86"/>
      <c r="BF1171" s="86"/>
      <c r="BH1171" s="86"/>
      <c r="BJ1171" s="86"/>
      <c r="BL1171" s="86"/>
      <c r="BN1171" s="86"/>
      <c r="BP1171" s="86"/>
      <c r="BR1171" s="86"/>
      <c r="BT1171" s="86"/>
      <c r="BV1171" s="86"/>
      <c r="BX1171" s="86"/>
      <c r="BZ1171" s="86"/>
      <c r="CB1171" s="86"/>
      <c r="CD1171" s="86"/>
      <c r="CF1171" s="86"/>
      <c r="CH1171" s="86"/>
      <c r="CJ1171" s="86"/>
      <c r="CL1171" s="86"/>
      <c r="CN1171" s="86"/>
      <c r="CP1171" s="86"/>
      <c r="CR1171" s="86"/>
      <c r="CT1171" s="86"/>
      <c r="CV1171" s="86"/>
      <c r="CX1171" s="86"/>
      <c r="CZ1171" s="86"/>
      <c r="DB1171" s="86"/>
      <c r="DD1171" s="86"/>
      <c r="DF1171" s="86"/>
      <c r="DH1171" s="86"/>
      <c r="DJ1171" s="86"/>
      <c r="DL1171" s="86"/>
      <c r="DN1171" s="86"/>
      <c r="DP1171" s="86"/>
      <c r="DR1171" s="86"/>
      <c r="DT1171" s="86"/>
      <c r="DV1171" s="86"/>
      <c r="DX1171" s="86"/>
      <c r="DZ1171" s="86"/>
      <c r="EB1171" s="86"/>
      <c r="ED1171" s="86"/>
      <c r="EE1171" s="86"/>
      <c r="EF1171" s="86"/>
      <c r="EG1171" s="86"/>
      <c r="EI1171" s="87"/>
      <c r="EK1171" s="86"/>
      <c r="EL1171" s="87"/>
      <c r="EM1171" s="88"/>
      <c r="EN1171" s="86"/>
      <c r="EO1171" s="87"/>
      <c r="EP1171" s="86"/>
      <c r="EQ1171" s="86"/>
      <c r="ER1171" s="86"/>
      <c r="ES1171" s="86"/>
      <c r="ET1171" s="89"/>
    </row>
    <row r="1172" spans="56:150" x14ac:dyDescent="0.2">
      <c r="BD1172" s="86"/>
      <c r="BF1172" s="86"/>
      <c r="BH1172" s="86"/>
      <c r="BJ1172" s="86"/>
      <c r="BL1172" s="86"/>
      <c r="BN1172" s="86"/>
      <c r="BP1172" s="86"/>
      <c r="BR1172" s="86"/>
      <c r="BT1172" s="86"/>
      <c r="BV1172" s="86"/>
      <c r="BX1172" s="86"/>
      <c r="BZ1172" s="86"/>
      <c r="CB1172" s="86"/>
      <c r="CD1172" s="86"/>
      <c r="CF1172" s="86"/>
      <c r="CH1172" s="86"/>
      <c r="CJ1172" s="86"/>
      <c r="CL1172" s="86"/>
      <c r="CN1172" s="86"/>
      <c r="CP1172" s="86"/>
      <c r="CR1172" s="86"/>
      <c r="CT1172" s="86"/>
      <c r="CV1172" s="86"/>
      <c r="CX1172" s="86"/>
      <c r="CZ1172" s="86"/>
      <c r="DB1172" s="86"/>
      <c r="DD1172" s="86"/>
      <c r="DF1172" s="86"/>
      <c r="DH1172" s="86"/>
      <c r="DJ1172" s="86"/>
      <c r="DL1172" s="86"/>
      <c r="DN1172" s="86"/>
      <c r="DP1172" s="86"/>
      <c r="DR1172" s="86"/>
      <c r="DT1172" s="86"/>
      <c r="DV1172" s="86"/>
      <c r="DX1172" s="86"/>
      <c r="DZ1172" s="86"/>
      <c r="EB1172" s="86"/>
      <c r="ED1172" s="86"/>
      <c r="EE1172" s="86"/>
      <c r="EF1172" s="86"/>
      <c r="EG1172" s="86"/>
      <c r="EI1172" s="87"/>
      <c r="EK1172" s="86"/>
      <c r="EL1172" s="87"/>
      <c r="EM1172" s="88"/>
      <c r="EN1172" s="86"/>
      <c r="EO1172" s="87"/>
      <c r="EP1172" s="86"/>
      <c r="EQ1172" s="86"/>
      <c r="ER1172" s="86"/>
      <c r="ES1172" s="86"/>
      <c r="ET1172" s="89"/>
    </row>
    <row r="1173" spans="56:150" x14ac:dyDescent="0.2">
      <c r="BD1173" s="86"/>
      <c r="BF1173" s="86"/>
      <c r="BH1173" s="86"/>
      <c r="BJ1173" s="86"/>
      <c r="BL1173" s="86"/>
      <c r="BN1173" s="86"/>
      <c r="BP1173" s="86"/>
      <c r="BR1173" s="86"/>
      <c r="BT1173" s="86"/>
      <c r="BV1173" s="86"/>
      <c r="BX1173" s="86"/>
      <c r="BZ1173" s="86"/>
      <c r="CB1173" s="86"/>
      <c r="CD1173" s="86"/>
      <c r="CF1173" s="86"/>
      <c r="CH1173" s="86"/>
      <c r="CJ1173" s="86"/>
      <c r="CL1173" s="86"/>
      <c r="CN1173" s="86"/>
      <c r="CP1173" s="86"/>
      <c r="CR1173" s="86"/>
      <c r="CT1173" s="86"/>
      <c r="CV1173" s="86"/>
      <c r="CX1173" s="86"/>
      <c r="CZ1173" s="86"/>
      <c r="DB1173" s="86"/>
      <c r="DD1173" s="86"/>
      <c r="DF1173" s="86"/>
      <c r="DH1173" s="86"/>
      <c r="DJ1173" s="86"/>
      <c r="DL1173" s="86"/>
      <c r="DN1173" s="86"/>
      <c r="DP1173" s="86"/>
      <c r="DR1173" s="86"/>
      <c r="DT1173" s="86"/>
      <c r="DV1173" s="86"/>
      <c r="DX1173" s="86"/>
      <c r="DZ1173" s="86"/>
      <c r="EB1173" s="86"/>
      <c r="ED1173" s="86"/>
      <c r="EE1173" s="86"/>
      <c r="EF1173" s="86"/>
      <c r="EG1173" s="86"/>
      <c r="EI1173" s="87"/>
      <c r="EK1173" s="86"/>
      <c r="EL1173" s="87"/>
      <c r="EM1173" s="88"/>
      <c r="EN1173" s="86"/>
      <c r="EO1173" s="87"/>
      <c r="EP1173" s="86"/>
      <c r="EQ1173" s="86"/>
      <c r="ER1173" s="86"/>
      <c r="ES1173" s="86"/>
      <c r="ET1173" s="89"/>
    </row>
    <row r="1174" spans="56:150" x14ac:dyDescent="0.2">
      <c r="BD1174" s="86"/>
      <c r="BF1174" s="86"/>
      <c r="BH1174" s="86"/>
      <c r="BJ1174" s="86"/>
      <c r="BL1174" s="86"/>
      <c r="BN1174" s="86"/>
      <c r="BP1174" s="86"/>
      <c r="BR1174" s="86"/>
      <c r="BT1174" s="86"/>
      <c r="BV1174" s="86"/>
      <c r="BX1174" s="86"/>
      <c r="BZ1174" s="86"/>
      <c r="CB1174" s="86"/>
      <c r="CD1174" s="86"/>
      <c r="CF1174" s="86"/>
      <c r="CH1174" s="86"/>
      <c r="CJ1174" s="86"/>
      <c r="CL1174" s="86"/>
      <c r="CN1174" s="86"/>
      <c r="CP1174" s="86"/>
      <c r="CR1174" s="86"/>
      <c r="CT1174" s="86"/>
      <c r="CV1174" s="86"/>
      <c r="CX1174" s="86"/>
      <c r="CZ1174" s="86"/>
      <c r="DB1174" s="86"/>
      <c r="DD1174" s="86"/>
      <c r="DF1174" s="86"/>
      <c r="DH1174" s="86"/>
      <c r="DJ1174" s="86"/>
      <c r="DL1174" s="86"/>
      <c r="DN1174" s="86"/>
      <c r="DP1174" s="86"/>
      <c r="DR1174" s="86"/>
      <c r="DT1174" s="86"/>
      <c r="DV1174" s="86"/>
      <c r="DX1174" s="86"/>
      <c r="DZ1174" s="86"/>
      <c r="EB1174" s="86"/>
      <c r="ED1174" s="86"/>
      <c r="EE1174" s="86"/>
      <c r="EF1174" s="86"/>
      <c r="EG1174" s="86"/>
      <c r="EI1174" s="87"/>
      <c r="EK1174" s="86"/>
      <c r="EL1174" s="87"/>
      <c r="EM1174" s="88"/>
      <c r="EN1174" s="86"/>
      <c r="EO1174" s="87"/>
      <c r="EP1174" s="86"/>
      <c r="EQ1174" s="86"/>
      <c r="ER1174" s="86"/>
      <c r="ES1174" s="86"/>
      <c r="ET1174" s="89"/>
    </row>
    <row r="1175" spans="56:150" x14ac:dyDescent="0.2">
      <c r="BD1175" s="86"/>
      <c r="BF1175" s="86"/>
      <c r="BH1175" s="86"/>
      <c r="BJ1175" s="86"/>
      <c r="BL1175" s="86"/>
      <c r="BN1175" s="86"/>
      <c r="BP1175" s="86"/>
      <c r="BR1175" s="86"/>
      <c r="BT1175" s="86"/>
      <c r="BV1175" s="86"/>
      <c r="BX1175" s="86"/>
      <c r="BZ1175" s="86"/>
      <c r="CB1175" s="86"/>
      <c r="CD1175" s="86"/>
      <c r="CF1175" s="86"/>
      <c r="CH1175" s="86"/>
      <c r="CJ1175" s="86"/>
      <c r="CL1175" s="86"/>
      <c r="CN1175" s="86"/>
      <c r="CP1175" s="86"/>
      <c r="CR1175" s="86"/>
      <c r="CT1175" s="86"/>
      <c r="CV1175" s="86"/>
      <c r="CX1175" s="86"/>
      <c r="CZ1175" s="86"/>
      <c r="DB1175" s="86"/>
      <c r="DD1175" s="86"/>
      <c r="DF1175" s="86"/>
      <c r="DH1175" s="86"/>
      <c r="DJ1175" s="86"/>
      <c r="DL1175" s="86"/>
      <c r="DN1175" s="86"/>
      <c r="DP1175" s="86"/>
      <c r="DR1175" s="86"/>
      <c r="DT1175" s="86"/>
      <c r="DV1175" s="86"/>
      <c r="DX1175" s="86"/>
      <c r="DZ1175" s="86"/>
      <c r="EB1175" s="86"/>
      <c r="ED1175" s="86"/>
      <c r="EE1175" s="86"/>
      <c r="EF1175" s="86"/>
      <c r="EG1175" s="86"/>
      <c r="EI1175" s="87"/>
      <c r="EK1175" s="86"/>
      <c r="EL1175" s="87"/>
      <c r="EM1175" s="88"/>
      <c r="EN1175" s="86"/>
      <c r="EO1175" s="87"/>
      <c r="EP1175" s="86"/>
      <c r="EQ1175" s="86"/>
      <c r="ER1175" s="86"/>
      <c r="ES1175" s="86"/>
      <c r="ET1175" s="89"/>
    </row>
    <row r="1176" spans="56:150" x14ac:dyDescent="0.2">
      <c r="BD1176" s="86"/>
      <c r="BF1176" s="86"/>
      <c r="BH1176" s="86"/>
      <c r="BJ1176" s="86"/>
      <c r="BL1176" s="86"/>
      <c r="BN1176" s="86"/>
      <c r="BP1176" s="86"/>
      <c r="BR1176" s="86"/>
      <c r="BT1176" s="86"/>
      <c r="BV1176" s="86"/>
      <c r="BX1176" s="86"/>
      <c r="BZ1176" s="86"/>
      <c r="CB1176" s="86"/>
      <c r="CD1176" s="86"/>
      <c r="CF1176" s="86"/>
      <c r="CH1176" s="86"/>
      <c r="CJ1176" s="86"/>
      <c r="CL1176" s="86"/>
      <c r="CN1176" s="86"/>
      <c r="CP1176" s="86"/>
      <c r="CR1176" s="86"/>
      <c r="CT1176" s="86"/>
      <c r="CV1176" s="86"/>
      <c r="CX1176" s="86"/>
      <c r="CZ1176" s="86"/>
      <c r="DB1176" s="86"/>
      <c r="DD1176" s="86"/>
      <c r="DF1176" s="86"/>
      <c r="DH1176" s="86"/>
      <c r="DJ1176" s="86"/>
      <c r="DL1176" s="86"/>
      <c r="DN1176" s="86"/>
      <c r="DP1176" s="86"/>
      <c r="DR1176" s="86"/>
      <c r="DT1176" s="86"/>
      <c r="DV1176" s="86"/>
      <c r="DX1176" s="86"/>
      <c r="DZ1176" s="86"/>
      <c r="EB1176" s="86"/>
      <c r="ED1176" s="86"/>
      <c r="EE1176" s="86"/>
      <c r="EF1176" s="86"/>
      <c r="EG1176" s="86"/>
      <c r="EI1176" s="87"/>
      <c r="EK1176" s="86"/>
      <c r="EL1176" s="87"/>
      <c r="EM1176" s="88"/>
      <c r="EN1176" s="86"/>
      <c r="EO1176" s="87"/>
      <c r="EP1176" s="86"/>
      <c r="EQ1176" s="86"/>
      <c r="ER1176" s="86"/>
      <c r="ES1176" s="86"/>
      <c r="ET1176" s="89"/>
    </row>
    <row r="1177" spans="56:150" x14ac:dyDescent="0.2">
      <c r="BD1177" s="86"/>
      <c r="BF1177" s="86"/>
      <c r="BH1177" s="86"/>
      <c r="BJ1177" s="86"/>
      <c r="BL1177" s="86"/>
      <c r="BN1177" s="86"/>
      <c r="BP1177" s="86"/>
      <c r="BR1177" s="86"/>
      <c r="BT1177" s="86"/>
      <c r="BV1177" s="86"/>
      <c r="BX1177" s="86"/>
      <c r="BZ1177" s="86"/>
      <c r="CB1177" s="86"/>
      <c r="CD1177" s="86"/>
      <c r="CF1177" s="86"/>
      <c r="CH1177" s="86"/>
      <c r="CJ1177" s="86"/>
      <c r="CL1177" s="86"/>
      <c r="CN1177" s="86"/>
      <c r="CP1177" s="86"/>
      <c r="CR1177" s="86"/>
      <c r="CT1177" s="86"/>
      <c r="CV1177" s="86"/>
      <c r="CX1177" s="86"/>
      <c r="CZ1177" s="86"/>
      <c r="DB1177" s="86"/>
      <c r="DD1177" s="86"/>
      <c r="DF1177" s="86"/>
      <c r="DH1177" s="86"/>
      <c r="DJ1177" s="86"/>
      <c r="DL1177" s="86"/>
      <c r="DN1177" s="86"/>
      <c r="DP1177" s="86"/>
      <c r="DR1177" s="86"/>
      <c r="DT1177" s="86"/>
      <c r="DV1177" s="86"/>
      <c r="DX1177" s="86"/>
      <c r="DZ1177" s="86"/>
      <c r="EB1177" s="86"/>
      <c r="ED1177" s="86"/>
      <c r="EE1177" s="86"/>
      <c r="EF1177" s="86"/>
      <c r="EG1177" s="86"/>
      <c r="EI1177" s="87"/>
      <c r="EK1177" s="86"/>
      <c r="EL1177" s="87"/>
      <c r="EM1177" s="88"/>
      <c r="EN1177" s="86"/>
      <c r="EO1177" s="87"/>
      <c r="EP1177" s="86"/>
      <c r="EQ1177" s="86"/>
      <c r="ER1177" s="86"/>
      <c r="ES1177" s="86"/>
      <c r="ET1177" s="89"/>
    </row>
    <row r="1178" spans="56:150" x14ac:dyDescent="0.2">
      <c r="BD1178" s="86"/>
      <c r="BF1178" s="86"/>
      <c r="BH1178" s="86"/>
      <c r="BJ1178" s="86"/>
      <c r="BL1178" s="86"/>
      <c r="BN1178" s="86"/>
      <c r="BP1178" s="86"/>
      <c r="BR1178" s="86"/>
      <c r="BT1178" s="86"/>
      <c r="BV1178" s="86"/>
      <c r="BX1178" s="86"/>
      <c r="BZ1178" s="86"/>
      <c r="CB1178" s="86"/>
      <c r="CD1178" s="86"/>
      <c r="CF1178" s="86"/>
      <c r="CH1178" s="86"/>
      <c r="CJ1178" s="86"/>
      <c r="CL1178" s="86"/>
      <c r="CN1178" s="86"/>
      <c r="CP1178" s="86"/>
      <c r="CR1178" s="86"/>
      <c r="CT1178" s="86"/>
      <c r="CV1178" s="86"/>
      <c r="CX1178" s="86"/>
      <c r="CZ1178" s="86"/>
      <c r="DB1178" s="86"/>
      <c r="DD1178" s="86"/>
      <c r="DF1178" s="86"/>
      <c r="DH1178" s="86"/>
      <c r="DJ1178" s="86"/>
      <c r="DL1178" s="86"/>
      <c r="DN1178" s="86"/>
      <c r="DP1178" s="86"/>
      <c r="DR1178" s="86"/>
      <c r="DT1178" s="86"/>
      <c r="DV1178" s="86"/>
      <c r="DX1178" s="86"/>
      <c r="DZ1178" s="86"/>
      <c r="EB1178" s="86"/>
      <c r="ED1178" s="86"/>
      <c r="EE1178" s="86"/>
      <c r="EF1178" s="86"/>
      <c r="EG1178" s="86"/>
      <c r="EI1178" s="87"/>
      <c r="EK1178" s="86"/>
      <c r="EL1178" s="87"/>
      <c r="EM1178" s="88"/>
      <c r="EN1178" s="86"/>
      <c r="EO1178" s="87"/>
      <c r="EP1178" s="86"/>
      <c r="EQ1178" s="86"/>
      <c r="ER1178" s="86"/>
      <c r="ES1178" s="86"/>
      <c r="ET1178" s="89"/>
    </row>
    <row r="1179" spans="56:150" x14ac:dyDescent="0.2">
      <c r="BD1179" s="86"/>
      <c r="BF1179" s="86"/>
      <c r="BH1179" s="86"/>
      <c r="BJ1179" s="86"/>
      <c r="BL1179" s="86"/>
      <c r="BN1179" s="86"/>
      <c r="BP1179" s="86"/>
      <c r="BR1179" s="86"/>
      <c r="BT1179" s="86"/>
      <c r="BV1179" s="86"/>
      <c r="BX1179" s="86"/>
      <c r="BZ1179" s="86"/>
      <c r="CB1179" s="86"/>
      <c r="CD1179" s="86"/>
      <c r="CF1179" s="86"/>
      <c r="CH1179" s="86"/>
      <c r="CJ1179" s="86"/>
      <c r="CL1179" s="86"/>
      <c r="CN1179" s="86"/>
      <c r="CP1179" s="86"/>
      <c r="CR1179" s="86"/>
      <c r="CT1179" s="86"/>
      <c r="CV1179" s="86"/>
      <c r="CX1179" s="86"/>
      <c r="CZ1179" s="86"/>
      <c r="DB1179" s="86"/>
      <c r="DD1179" s="86"/>
      <c r="DF1179" s="86"/>
      <c r="DH1179" s="86"/>
      <c r="DJ1179" s="86"/>
      <c r="DL1179" s="86"/>
      <c r="DN1179" s="86"/>
      <c r="DP1179" s="86"/>
      <c r="DR1179" s="86"/>
      <c r="DT1179" s="86"/>
      <c r="DV1179" s="86"/>
      <c r="DX1179" s="86"/>
      <c r="DZ1179" s="86"/>
      <c r="EB1179" s="86"/>
      <c r="ED1179" s="86"/>
      <c r="EE1179" s="86"/>
      <c r="EF1179" s="86"/>
      <c r="EG1179" s="86"/>
      <c r="EI1179" s="87"/>
      <c r="EK1179" s="86"/>
      <c r="EL1179" s="87"/>
      <c r="EM1179" s="88"/>
      <c r="EN1179" s="86"/>
      <c r="EO1179" s="87"/>
      <c r="EP1179" s="86"/>
      <c r="EQ1179" s="86"/>
      <c r="ER1179" s="86"/>
      <c r="ES1179" s="86"/>
      <c r="ET1179" s="89"/>
    </row>
    <row r="1180" spans="56:150" x14ac:dyDescent="0.2">
      <c r="BD1180" s="86"/>
      <c r="BF1180" s="86"/>
      <c r="BH1180" s="86"/>
      <c r="BJ1180" s="86"/>
      <c r="BL1180" s="86"/>
      <c r="BN1180" s="86"/>
      <c r="BP1180" s="86"/>
      <c r="BR1180" s="86"/>
      <c r="BT1180" s="86"/>
      <c r="BV1180" s="86"/>
      <c r="BX1180" s="86"/>
      <c r="BZ1180" s="86"/>
      <c r="CB1180" s="86"/>
      <c r="CD1180" s="86"/>
      <c r="CF1180" s="86"/>
      <c r="CH1180" s="86"/>
      <c r="CJ1180" s="86"/>
      <c r="CL1180" s="86"/>
      <c r="CN1180" s="86"/>
      <c r="CP1180" s="86"/>
      <c r="CR1180" s="86"/>
      <c r="CT1180" s="86"/>
      <c r="CV1180" s="86"/>
      <c r="CX1180" s="86"/>
      <c r="CZ1180" s="86"/>
      <c r="DB1180" s="86"/>
      <c r="DD1180" s="86"/>
      <c r="DF1180" s="86"/>
      <c r="DH1180" s="86"/>
      <c r="DJ1180" s="86"/>
      <c r="DL1180" s="86"/>
      <c r="DN1180" s="86"/>
      <c r="DP1180" s="86"/>
      <c r="DR1180" s="86"/>
      <c r="DT1180" s="86"/>
      <c r="DV1180" s="86"/>
      <c r="DX1180" s="86"/>
      <c r="DZ1180" s="86"/>
      <c r="EB1180" s="86"/>
      <c r="ED1180" s="86"/>
      <c r="EE1180" s="86"/>
      <c r="EF1180" s="86"/>
      <c r="EG1180" s="86"/>
      <c r="EI1180" s="87"/>
      <c r="EK1180" s="86"/>
      <c r="EL1180" s="87"/>
      <c r="EM1180" s="88"/>
      <c r="EN1180" s="86"/>
      <c r="EO1180" s="87"/>
      <c r="EP1180" s="86"/>
      <c r="EQ1180" s="86"/>
      <c r="ER1180" s="86"/>
      <c r="ES1180" s="86"/>
      <c r="ET1180" s="89"/>
    </row>
    <row r="1181" spans="56:150" x14ac:dyDescent="0.2">
      <c r="BD1181" s="86"/>
      <c r="BF1181" s="86"/>
      <c r="BH1181" s="86"/>
      <c r="BJ1181" s="86"/>
      <c r="BL1181" s="86"/>
      <c r="BN1181" s="86"/>
      <c r="BP1181" s="86"/>
      <c r="BR1181" s="86"/>
      <c r="BT1181" s="86"/>
      <c r="BV1181" s="86"/>
      <c r="BX1181" s="86"/>
      <c r="BZ1181" s="86"/>
      <c r="CB1181" s="86"/>
      <c r="CD1181" s="86"/>
      <c r="CF1181" s="86"/>
      <c r="CH1181" s="86"/>
      <c r="CJ1181" s="86"/>
      <c r="CL1181" s="86"/>
      <c r="CN1181" s="86"/>
      <c r="CP1181" s="86"/>
      <c r="CR1181" s="86"/>
      <c r="CT1181" s="86"/>
      <c r="CV1181" s="86"/>
      <c r="CX1181" s="86"/>
      <c r="CZ1181" s="86"/>
      <c r="DB1181" s="86"/>
      <c r="DD1181" s="86"/>
      <c r="DF1181" s="86"/>
      <c r="DH1181" s="86"/>
      <c r="DJ1181" s="86"/>
      <c r="DL1181" s="86"/>
      <c r="DN1181" s="86"/>
      <c r="DP1181" s="86"/>
      <c r="DR1181" s="86"/>
      <c r="DT1181" s="86"/>
      <c r="DV1181" s="86"/>
      <c r="DX1181" s="86"/>
      <c r="DZ1181" s="86"/>
      <c r="EB1181" s="86"/>
      <c r="ED1181" s="86"/>
      <c r="EE1181" s="86"/>
      <c r="EF1181" s="86"/>
      <c r="EG1181" s="86"/>
      <c r="EI1181" s="87"/>
      <c r="EK1181" s="86"/>
      <c r="EL1181" s="87"/>
      <c r="EM1181" s="88"/>
      <c r="EN1181" s="86"/>
      <c r="EO1181" s="87"/>
      <c r="EP1181" s="86"/>
      <c r="EQ1181" s="86"/>
      <c r="ER1181" s="86"/>
      <c r="ES1181" s="86"/>
      <c r="ET1181" s="89"/>
    </row>
    <row r="1182" spans="56:150" x14ac:dyDescent="0.2">
      <c r="BD1182" s="86"/>
      <c r="BF1182" s="86"/>
      <c r="BH1182" s="86"/>
      <c r="BJ1182" s="86"/>
      <c r="BL1182" s="86"/>
      <c r="BN1182" s="86"/>
      <c r="BP1182" s="86"/>
      <c r="BR1182" s="86"/>
      <c r="BT1182" s="86"/>
      <c r="BV1182" s="86"/>
      <c r="BX1182" s="86"/>
      <c r="BZ1182" s="86"/>
      <c r="CB1182" s="86"/>
      <c r="CD1182" s="86"/>
      <c r="CF1182" s="86"/>
      <c r="CH1182" s="86"/>
      <c r="CJ1182" s="86"/>
      <c r="CL1182" s="86"/>
      <c r="CN1182" s="86"/>
      <c r="CP1182" s="86"/>
      <c r="CR1182" s="86"/>
      <c r="CT1182" s="86"/>
      <c r="CV1182" s="86"/>
      <c r="CX1182" s="86"/>
      <c r="CZ1182" s="86"/>
      <c r="DB1182" s="86"/>
      <c r="DD1182" s="86"/>
      <c r="DF1182" s="86"/>
      <c r="DH1182" s="86"/>
      <c r="DJ1182" s="86"/>
      <c r="DL1182" s="86"/>
      <c r="DN1182" s="86"/>
      <c r="DP1182" s="86"/>
      <c r="DR1182" s="86"/>
      <c r="DT1182" s="86"/>
      <c r="DV1182" s="86"/>
      <c r="DX1182" s="86"/>
      <c r="DZ1182" s="86"/>
      <c r="EB1182" s="86"/>
      <c r="ED1182" s="86"/>
      <c r="EE1182" s="86"/>
      <c r="EF1182" s="86"/>
      <c r="EG1182" s="86"/>
      <c r="EI1182" s="87"/>
      <c r="EK1182" s="86"/>
      <c r="EL1182" s="87"/>
      <c r="EM1182" s="88"/>
      <c r="EN1182" s="86"/>
      <c r="EO1182" s="87"/>
      <c r="EP1182" s="86"/>
      <c r="EQ1182" s="86"/>
      <c r="ER1182" s="86"/>
      <c r="ES1182" s="86"/>
      <c r="ET1182" s="89"/>
    </row>
    <row r="1183" spans="56:150" x14ac:dyDescent="0.2">
      <c r="BD1183" s="86"/>
      <c r="BF1183" s="86"/>
      <c r="BH1183" s="86"/>
      <c r="BJ1183" s="86"/>
      <c r="BL1183" s="86"/>
      <c r="BN1183" s="86"/>
      <c r="BP1183" s="86"/>
      <c r="BR1183" s="86"/>
      <c r="BT1183" s="86"/>
      <c r="BV1183" s="86"/>
      <c r="BX1183" s="86"/>
      <c r="BZ1183" s="86"/>
      <c r="CB1183" s="86"/>
      <c r="CD1183" s="86"/>
      <c r="CF1183" s="86"/>
      <c r="CH1183" s="86"/>
      <c r="CJ1183" s="86"/>
      <c r="CL1183" s="86"/>
      <c r="CN1183" s="86"/>
      <c r="CP1183" s="86"/>
      <c r="CR1183" s="86"/>
      <c r="CT1183" s="86"/>
      <c r="CV1183" s="86"/>
      <c r="CX1183" s="86"/>
      <c r="CZ1183" s="86"/>
      <c r="DB1183" s="86"/>
      <c r="DD1183" s="86"/>
      <c r="DF1183" s="86"/>
      <c r="DH1183" s="86"/>
      <c r="DJ1183" s="86"/>
      <c r="DL1183" s="86"/>
      <c r="DN1183" s="86"/>
      <c r="DP1183" s="86"/>
      <c r="DR1183" s="86"/>
      <c r="DT1183" s="86"/>
      <c r="DV1183" s="86"/>
      <c r="DX1183" s="86"/>
      <c r="DZ1183" s="86"/>
      <c r="EB1183" s="86"/>
      <c r="ED1183" s="86"/>
      <c r="EE1183" s="86"/>
      <c r="EF1183" s="86"/>
      <c r="EG1183" s="86"/>
      <c r="EI1183" s="87"/>
      <c r="EK1183" s="86"/>
      <c r="EL1183" s="87"/>
      <c r="EM1183" s="88"/>
      <c r="EN1183" s="86"/>
      <c r="EO1183" s="87"/>
      <c r="EP1183" s="86"/>
      <c r="EQ1183" s="86"/>
      <c r="ER1183" s="86"/>
      <c r="ES1183" s="86"/>
      <c r="ET1183" s="89"/>
    </row>
    <row r="1184" spans="56:150" x14ac:dyDescent="0.2">
      <c r="BD1184" s="86"/>
      <c r="BF1184" s="86"/>
      <c r="BH1184" s="86"/>
      <c r="BJ1184" s="86"/>
      <c r="BL1184" s="86"/>
      <c r="BN1184" s="86"/>
      <c r="BP1184" s="86"/>
      <c r="BR1184" s="86"/>
      <c r="BT1184" s="86"/>
      <c r="BV1184" s="86"/>
      <c r="BX1184" s="86"/>
      <c r="BZ1184" s="86"/>
      <c r="CB1184" s="86"/>
      <c r="CD1184" s="86"/>
      <c r="CF1184" s="86"/>
      <c r="CH1184" s="86"/>
      <c r="CJ1184" s="86"/>
      <c r="CL1184" s="86"/>
      <c r="CN1184" s="86"/>
      <c r="CP1184" s="86"/>
      <c r="CR1184" s="86"/>
      <c r="CT1184" s="86"/>
      <c r="CV1184" s="86"/>
      <c r="CX1184" s="86"/>
      <c r="CZ1184" s="86"/>
      <c r="DB1184" s="86"/>
      <c r="DD1184" s="86"/>
      <c r="DF1184" s="86"/>
      <c r="DH1184" s="86"/>
      <c r="DJ1184" s="86"/>
      <c r="DL1184" s="86"/>
      <c r="DN1184" s="86"/>
      <c r="DP1184" s="86"/>
      <c r="DR1184" s="86"/>
      <c r="DT1184" s="86"/>
      <c r="DV1184" s="86"/>
      <c r="DX1184" s="86"/>
      <c r="DZ1184" s="86"/>
      <c r="EB1184" s="86"/>
      <c r="ED1184" s="86"/>
      <c r="EE1184" s="86"/>
      <c r="EF1184" s="86"/>
      <c r="EG1184" s="86"/>
      <c r="EI1184" s="87"/>
      <c r="EK1184" s="86"/>
      <c r="EL1184" s="87"/>
      <c r="EM1184" s="88"/>
      <c r="EN1184" s="86"/>
      <c r="EO1184" s="87"/>
      <c r="EP1184" s="86"/>
      <c r="EQ1184" s="86"/>
      <c r="ER1184" s="86"/>
      <c r="ES1184" s="86"/>
      <c r="ET1184" s="89"/>
    </row>
    <row r="1185" spans="56:150" x14ac:dyDescent="0.2">
      <c r="BD1185" s="86"/>
      <c r="BF1185" s="86"/>
      <c r="BH1185" s="86"/>
      <c r="BJ1185" s="86"/>
      <c r="BL1185" s="86"/>
      <c r="BN1185" s="86"/>
      <c r="BP1185" s="86"/>
      <c r="BR1185" s="86"/>
      <c r="BT1185" s="86"/>
      <c r="BV1185" s="86"/>
      <c r="BX1185" s="86"/>
      <c r="BZ1185" s="86"/>
      <c r="CB1185" s="86"/>
      <c r="CD1185" s="86"/>
      <c r="CF1185" s="86"/>
      <c r="CH1185" s="86"/>
      <c r="CJ1185" s="86"/>
      <c r="CL1185" s="86"/>
      <c r="CN1185" s="86"/>
      <c r="CP1185" s="86"/>
      <c r="CR1185" s="86"/>
      <c r="CT1185" s="86"/>
      <c r="CV1185" s="86"/>
      <c r="CX1185" s="86"/>
      <c r="CZ1185" s="86"/>
      <c r="DB1185" s="86"/>
      <c r="DD1185" s="86"/>
      <c r="DF1185" s="86"/>
      <c r="DH1185" s="86"/>
      <c r="DJ1185" s="86"/>
      <c r="DL1185" s="86"/>
      <c r="DN1185" s="86"/>
      <c r="DP1185" s="86"/>
      <c r="DR1185" s="86"/>
      <c r="DT1185" s="86"/>
      <c r="DV1185" s="86"/>
      <c r="DX1185" s="86"/>
      <c r="DZ1185" s="86"/>
      <c r="EB1185" s="86"/>
      <c r="ED1185" s="86"/>
      <c r="EE1185" s="86"/>
      <c r="EF1185" s="86"/>
      <c r="EG1185" s="86"/>
      <c r="EI1185" s="87"/>
      <c r="EK1185" s="86"/>
      <c r="EL1185" s="87"/>
      <c r="EM1185" s="88"/>
      <c r="EN1185" s="86"/>
      <c r="EO1185" s="87"/>
      <c r="EP1185" s="86"/>
      <c r="EQ1185" s="86"/>
      <c r="ER1185" s="86"/>
      <c r="ES1185" s="86"/>
      <c r="ET1185" s="89"/>
    </row>
    <row r="1186" spans="56:150" x14ac:dyDescent="0.2">
      <c r="BD1186" s="86"/>
      <c r="BF1186" s="86"/>
      <c r="BH1186" s="86"/>
      <c r="BJ1186" s="86"/>
      <c r="BL1186" s="86"/>
      <c r="BN1186" s="86"/>
      <c r="BP1186" s="86"/>
      <c r="BR1186" s="86"/>
      <c r="BT1186" s="86"/>
      <c r="BV1186" s="86"/>
      <c r="BX1186" s="86"/>
      <c r="BZ1186" s="86"/>
      <c r="CB1186" s="86"/>
      <c r="CD1186" s="86"/>
      <c r="CF1186" s="86"/>
      <c r="CH1186" s="86"/>
      <c r="CJ1186" s="86"/>
      <c r="CL1186" s="86"/>
      <c r="CN1186" s="86"/>
      <c r="CP1186" s="86"/>
      <c r="CR1186" s="86"/>
      <c r="CT1186" s="86"/>
      <c r="CV1186" s="86"/>
      <c r="CX1186" s="86"/>
      <c r="CZ1186" s="86"/>
      <c r="DB1186" s="86"/>
      <c r="DD1186" s="86"/>
      <c r="DF1186" s="86"/>
      <c r="DH1186" s="86"/>
      <c r="DJ1186" s="86"/>
      <c r="DL1186" s="86"/>
      <c r="DN1186" s="86"/>
      <c r="DP1186" s="86"/>
      <c r="DR1186" s="86"/>
      <c r="DT1186" s="86"/>
      <c r="DV1186" s="86"/>
      <c r="DX1186" s="86"/>
      <c r="DZ1186" s="86"/>
      <c r="EB1186" s="86"/>
      <c r="ED1186" s="86"/>
      <c r="EE1186" s="86"/>
      <c r="EF1186" s="86"/>
      <c r="EG1186" s="86"/>
      <c r="EI1186" s="87"/>
      <c r="EK1186" s="86"/>
      <c r="EL1186" s="87"/>
      <c r="EM1186" s="88"/>
      <c r="EN1186" s="86"/>
      <c r="EO1186" s="87"/>
      <c r="EP1186" s="86"/>
      <c r="EQ1186" s="86"/>
      <c r="ER1186" s="86"/>
      <c r="ES1186" s="86"/>
      <c r="ET1186" s="89"/>
    </row>
    <row r="1187" spans="56:150" x14ac:dyDescent="0.2">
      <c r="BD1187" s="86"/>
      <c r="BF1187" s="86"/>
      <c r="BH1187" s="86"/>
      <c r="BJ1187" s="86"/>
      <c r="BL1187" s="86"/>
      <c r="BN1187" s="86"/>
      <c r="BP1187" s="86"/>
      <c r="BR1187" s="86"/>
      <c r="BT1187" s="86"/>
      <c r="BV1187" s="86"/>
      <c r="BX1187" s="86"/>
      <c r="BZ1187" s="86"/>
      <c r="CB1187" s="86"/>
      <c r="CD1187" s="86"/>
      <c r="CF1187" s="86"/>
      <c r="CH1187" s="86"/>
      <c r="CJ1187" s="86"/>
      <c r="CL1187" s="86"/>
      <c r="CN1187" s="86"/>
      <c r="CP1187" s="86"/>
      <c r="CR1187" s="86"/>
      <c r="CT1187" s="86"/>
      <c r="CV1187" s="86"/>
      <c r="CX1187" s="86"/>
      <c r="CZ1187" s="86"/>
      <c r="DB1187" s="86"/>
      <c r="DD1187" s="86"/>
      <c r="DF1187" s="86"/>
      <c r="DH1187" s="86"/>
      <c r="DJ1187" s="86"/>
      <c r="DL1187" s="86"/>
      <c r="DN1187" s="86"/>
      <c r="DP1187" s="86"/>
      <c r="DR1187" s="86"/>
      <c r="DT1187" s="86"/>
      <c r="DV1187" s="86"/>
      <c r="DX1187" s="86"/>
      <c r="DZ1187" s="86"/>
      <c r="EB1187" s="86"/>
      <c r="ED1187" s="86"/>
      <c r="EE1187" s="86"/>
      <c r="EF1187" s="86"/>
      <c r="EG1187" s="86"/>
      <c r="EI1187" s="87"/>
      <c r="EK1187" s="86"/>
      <c r="EL1187" s="87"/>
      <c r="EM1187" s="88"/>
      <c r="EN1187" s="86"/>
      <c r="EO1187" s="87"/>
      <c r="EP1187" s="86"/>
      <c r="EQ1187" s="86"/>
      <c r="ER1187" s="86"/>
      <c r="ES1187" s="86"/>
      <c r="ET1187" s="89"/>
    </row>
    <row r="1188" spans="56:150" x14ac:dyDescent="0.2">
      <c r="BD1188" s="86"/>
      <c r="BF1188" s="86"/>
      <c r="BH1188" s="86"/>
      <c r="BJ1188" s="86"/>
      <c r="BL1188" s="86"/>
      <c r="BN1188" s="86"/>
      <c r="BP1188" s="86"/>
      <c r="BR1188" s="86"/>
      <c r="BT1188" s="86"/>
      <c r="BV1188" s="86"/>
      <c r="BX1188" s="86"/>
      <c r="BZ1188" s="86"/>
      <c r="CB1188" s="86"/>
      <c r="CD1188" s="86"/>
      <c r="CF1188" s="86"/>
      <c r="CH1188" s="86"/>
      <c r="CJ1188" s="86"/>
      <c r="CL1188" s="86"/>
      <c r="CN1188" s="86"/>
      <c r="CP1188" s="86"/>
      <c r="CR1188" s="86"/>
      <c r="CT1188" s="86"/>
      <c r="CV1188" s="86"/>
      <c r="CX1188" s="86"/>
      <c r="CZ1188" s="86"/>
      <c r="DB1188" s="86"/>
      <c r="DD1188" s="86"/>
      <c r="DF1188" s="86"/>
      <c r="DH1188" s="86"/>
      <c r="DJ1188" s="86"/>
      <c r="DL1188" s="86"/>
      <c r="DN1188" s="86"/>
      <c r="DP1188" s="86"/>
      <c r="DR1188" s="86"/>
      <c r="DT1188" s="86"/>
      <c r="DV1188" s="86"/>
      <c r="DX1188" s="86"/>
      <c r="DZ1188" s="86"/>
      <c r="EB1188" s="86"/>
      <c r="ED1188" s="86"/>
      <c r="EE1188" s="86"/>
      <c r="EF1188" s="86"/>
      <c r="EG1188" s="86"/>
      <c r="EI1188" s="87"/>
      <c r="EK1188" s="86"/>
      <c r="EL1188" s="87"/>
      <c r="EM1188" s="88"/>
      <c r="EN1188" s="86"/>
      <c r="EO1188" s="87"/>
      <c r="EP1188" s="86"/>
      <c r="EQ1188" s="86"/>
      <c r="ER1188" s="86"/>
      <c r="ES1188" s="86"/>
      <c r="ET1188" s="89"/>
    </row>
    <row r="1189" spans="56:150" x14ac:dyDescent="0.2">
      <c r="BD1189" s="86"/>
      <c r="BF1189" s="86"/>
      <c r="BH1189" s="86"/>
      <c r="BJ1189" s="86"/>
      <c r="BL1189" s="86"/>
      <c r="BN1189" s="86"/>
      <c r="BP1189" s="86"/>
      <c r="BR1189" s="86"/>
      <c r="BT1189" s="86"/>
      <c r="BV1189" s="86"/>
      <c r="BX1189" s="86"/>
      <c r="BZ1189" s="86"/>
      <c r="CB1189" s="86"/>
      <c r="CD1189" s="86"/>
      <c r="CF1189" s="86"/>
      <c r="CH1189" s="86"/>
      <c r="CJ1189" s="86"/>
      <c r="CL1189" s="86"/>
      <c r="CN1189" s="86"/>
      <c r="CP1189" s="86"/>
      <c r="CR1189" s="86"/>
      <c r="CT1189" s="86"/>
      <c r="CV1189" s="86"/>
      <c r="CX1189" s="86"/>
      <c r="CZ1189" s="86"/>
      <c r="DB1189" s="86"/>
      <c r="DD1189" s="86"/>
      <c r="DF1189" s="86"/>
      <c r="DH1189" s="86"/>
      <c r="DJ1189" s="86"/>
      <c r="DL1189" s="86"/>
      <c r="DN1189" s="86"/>
      <c r="DP1189" s="86"/>
      <c r="DR1189" s="86"/>
      <c r="DT1189" s="86"/>
      <c r="DV1189" s="86"/>
      <c r="DX1189" s="86"/>
      <c r="DZ1189" s="86"/>
      <c r="EB1189" s="86"/>
      <c r="ED1189" s="86"/>
      <c r="EE1189" s="86"/>
      <c r="EF1189" s="86"/>
      <c r="EG1189" s="86"/>
      <c r="EI1189" s="87"/>
      <c r="EK1189" s="86"/>
      <c r="EL1189" s="87"/>
      <c r="EM1189" s="88"/>
      <c r="EN1189" s="86"/>
      <c r="EO1189" s="87"/>
      <c r="EP1189" s="86"/>
      <c r="EQ1189" s="86"/>
      <c r="ER1189" s="86"/>
      <c r="ES1189" s="86"/>
      <c r="ET1189" s="89"/>
    </row>
    <row r="1190" spans="56:150" x14ac:dyDescent="0.2">
      <c r="BD1190" s="86"/>
      <c r="BF1190" s="86"/>
      <c r="BH1190" s="86"/>
      <c r="BJ1190" s="86"/>
      <c r="BL1190" s="86"/>
      <c r="BN1190" s="86"/>
      <c r="BP1190" s="86"/>
      <c r="BR1190" s="86"/>
      <c r="BT1190" s="86"/>
      <c r="BV1190" s="86"/>
      <c r="BX1190" s="86"/>
      <c r="BZ1190" s="86"/>
      <c r="CB1190" s="86"/>
      <c r="CD1190" s="86"/>
      <c r="CF1190" s="86"/>
      <c r="CH1190" s="86"/>
      <c r="CJ1190" s="86"/>
      <c r="CL1190" s="86"/>
      <c r="CN1190" s="86"/>
      <c r="CP1190" s="86"/>
      <c r="CR1190" s="86"/>
      <c r="CT1190" s="86"/>
      <c r="CV1190" s="86"/>
      <c r="CX1190" s="86"/>
      <c r="CZ1190" s="86"/>
      <c r="DB1190" s="86"/>
      <c r="DD1190" s="86"/>
      <c r="DF1190" s="86"/>
      <c r="DH1190" s="86"/>
      <c r="DJ1190" s="86"/>
      <c r="DL1190" s="86"/>
      <c r="DN1190" s="86"/>
      <c r="DP1190" s="86"/>
      <c r="DR1190" s="86"/>
      <c r="DT1190" s="86"/>
      <c r="DV1190" s="86"/>
      <c r="DX1190" s="86"/>
      <c r="DZ1190" s="86"/>
      <c r="EB1190" s="86"/>
      <c r="ED1190" s="86"/>
      <c r="EE1190" s="86"/>
      <c r="EF1190" s="86"/>
      <c r="EG1190" s="86"/>
      <c r="EI1190" s="87"/>
      <c r="EK1190" s="86"/>
      <c r="EL1190" s="87"/>
      <c r="EM1190" s="88"/>
      <c r="EN1190" s="86"/>
      <c r="EO1190" s="87"/>
      <c r="EP1190" s="86"/>
      <c r="EQ1190" s="86"/>
      <c r="ER1190" s="86"/>
      <c r="ES1190" s="86"/>
      <c r="ET1190" s="89"/>
    </row>
    <row r="1191" spans="56:150" x14ac:dyDescent="0.2">
      <c r="BD1191" s="86"/>
      <c r="BF1191" s="86"/>
      <c r="BH1191" s="86"/>
      <c r="BJ1191" s="86"/>
      <c r="BL1191" s="86"/>
      <c r="BN1191" s="86"/>
      <c r="BP1191" s="86"/>
      <c r="BR1191" s="86"/>
      <c r="BT1191" s="86"/>
      <c r="BV1191" s="86"/>
      <c r="BX1191" s="86"/>
      <c r="BZ1191" s="86"/>
      <c r="CB1191" s="86"/>
      <c r="CD1191" s="86"/>
      <c r="CF1191" s="86"/>
      <c r="CH1191" s="86"/>
      <c r="CJ1191" s="86"/>
      <c r="CL1191" s="86"/>
      <c r="CN1191" s="86"/>
      <c r="CP1191" s="86"/>
      <c r="CR1191" s="86"/>
      <c r="CT1191" s="86"/>
      <c r="CV1191" s="86"/>
      <c r="CX1191" s="86"/>
      <c r="CZ1191" s="86"/>
      <c r="DB1191" s="86"/>
      <c r="DD1191" s="86"/>
      <c r="DF1191" s="86"/>
      <c r="DH1191" s="86"/>
      <c r="DJ1191" s="86"/>
      <c r="DL1191" s="86"/>
      <c r="DN1191" s="86"/>
      <c r="DP1191" s="86"/>
      <c r="DR1191" s="86"/>
      <c r="DT1191" s="86"/>
      <c r="DV1191" s="86"/>
      <c r="DX1191" s="86"/>
      <c r="DZ1191" s="86"/>
      <c r="EB1191" s="86"/>
      <c r="ED1191" s="86"/>
      <c r="EE1191" s="86"/>
      <c r="EF1191" s="86"/>
      <c r="EG1191" s="86"/>
      <c r="EI1191" s="87"/>
      <c r="EK1191" s="86"/>
      <c r="EL1191" s="87"/>
      <c r="EM1191" s="88"/>
      <c r="EN1191" s="86"/>
      <c r="EO1191" s="87"/>
      <c r="EP1191" s="86"/>
      <c r="EQ1191" s="86"/>
      <c r="ER1191" s="86"/>
      <c r="ES1191" s="86"/>
      <c r="ET1191" s="89"/>
    </row>
    <row r="1192" spans="56:150" x14ac:dyDescent="0.2">
      <c r="BD1192" s="86"/>
      <c r="BF1192" s="86"/>
      <c r="BH1192" s="86"/>
      <c r="BJ1192" s="86"/>
      <c r="BL1192" s="86"/>
      <c r="BN1192" s="86"/>
      <c r="BP1192" s="86"/>
      <c r="BR1192" s="86"/>
      <c r="BT1192" s="86"/>
      <c r="BV1192" s="86"/>
      <c r="BX1192" s="86"/>
      <c r="BZ1192" s="86"/>
      <c r="CB1192" s="86"/>
      <c r="CD1192" s="86"/>
      <c r="CF1192" s="86"/>
      <c r="CH1192" s="86"/>
      <c r="CJ1192" s="86"/>
      <c r="CL1192" s="86"/>
      <c r="CN1192" s="86"/>
      <c r="CP1192" s="86"/>
      <c r="CR1192" s="86"/>
      <c r="CT1192" s="86"/>
      <c r="CV1192" s="86"/>
      <c r="CX1192" s="86"/>
      <c r="CZ1192" s="86"/>
      <c r="DB1192" s="86"/>
      <c r="DD1192" s="86"/>
      <c r="DF1192" s="86"/>
      <c r="DH1192" s="86"/>
      <c r="DJ1192" s="86"/>
      <c r="DL1192" s="86"/>
      <c r="DN1192" s="86"/>
      <c r="DP1192" s="86"/>
      <c r="DR1192" s="86"/>
      <c r="DT1192" s="86"/>
      <c r="DV1192" s="86"/>
      <c r="DX1192" s="86"/>
      <c r="DZ1192" s="86"/>
      <c r="EB1192" s="86"/>
      <c r="ED1192" s="86"/>
      <c r="EE1192" s="86"/>
      <c r="EF1192" s="86"/>
      <c r="EG1192" s="86"/>
      <c r="EI1192" s="87"/>
      <c r="EK1192" s="86"/>
      <c r="EL1192" s="87"/>
      <c r="EM1192" s="88"/>
      <c r="EN1192" s="86"/>
      <c r="EO1192" s="87"/>
      <c r="EP1192" s="86"/>
      <c r="EQ1192" s="86"/>
      <c r="ER1192" s="86"/>
      <c r="ES1192" s="86"/>
      <c r="ET1192" s="89"/>
    </row>
    <row r="1193" spans="56:150" x14ac:dyDescent="0.2">
      <c r="BD1193" s="86"/>
      <c r="BF1193" s="86"/>
      <c r="BH1193" s="86"/>
      <c r="BJ1193" s="86"/>
      <c r="BL1193" s="86"/>
      <c r="BN1193" s="86"/>
      <c r="BP1193" s="86"/>
      <c r="BR1193" s="86"/>
      <c r="BT1193" s="86"/>
      <c r="BV1193" s="86"/>
      <c r="BX1193" s="86"/>
      <c r="BZ1193" s="86"/>
      <c r="CB1193" s="86"/>
      <c r="CD1193" s="86"/>
      <c r="CF1193" s="86"/>
      <c r="CH1193" s="86"/>
      <c r="CJ1193" s="86"/>
      <c r="CL1193" s="86"/>
      <c r="CN1193" s="86"/>
      <c r="CP1193" s="86"/>
      <c r="CR1193" s="86"/>
      <c r="CT1193" s="86"/>
      <c r="CV1193" s="86"/>
      <c r="CX1193" s="86"/>
      <c r="CZ1193" s="86"/>
      <c r="DB1193" s="86"/>
      <c r="DD1193" s="86"/>
      <c r="DF1193" s="86"/>
      <c r="DH1193" s="86"/>
      <c r="DJ1193" s="86"/>
      <c r="DL1193" s="86"/>
      <c r="DN1193" s="86"/>
      <c r="DP1193" s="86"/>
      <c r="DR1193" s="86"/>
      <c r="DT1193" s="86"/>
      <c r="DV1193" s="86"/>
      <c r="DX1193" s="86"/>
      <c r="DZ1193" s="86"/>
      <c r="EB1193" s="86"/>
      <c r="ED1193" s="86"/>
      <c r="EE1193" s="86"/>
      <c r="EF1193" s="86"/>
      <c r="EG1193" s="86"/>
      <c r="EI1193" s="87"/>
      <c r="EK1193" s="86"/>
      <c r="EL1193" s="87"/>
      <c r="EM1193" s="88"/>
      <c r="EN1193" s="86"/>
      <c r="EO1193" s="87"/>
      <c r="EP1193" s="86"/>
      <c r="EQ1193" s="86"/>
      <c r="ER1193" s="86"/>
      <c r="ES1193" s="86"/>
      <c r="ET1193" s="89"/>
    </row>
    <row r="1194" spans="56:150" x14ac:dyDescent="0.2">
      <c r="BD1194" s="86"/>
      <c r="BF1194" s="86"/>
      <c r="BH1194" s="86"/>
      <c r="BJ1194" s="86"/>
      <c r="BL1194" s="86"/>
      <c r="BN1194" s="86"/>
      <c r="BP1194" s="86"/>
      <c r="BR1194" s="86"/>
      <c r="BT1194" s="86"/>
      <c r="BV1194" s="86"/>
      <c r="BX1194" s="86"/>
      <c r="BZ1194" s="86"/>
      <c r="CB1194" s="86"/>
      <c r="CD1194" s="86"/>
      <c r="CF1194" s="86"/>
      <c r="CH1194" s="86"/>
      <c r="CJ1194" s="86"/>
      <c r="CL1194" s="86"/>
      <c r="CN1194" s="86"/>
      <c r="CP1194" s="86"/>
      <c r="CR1194" s="86"/>
      <c r="CT1194" s="86"/>
      <c r="CV1194" s="86"/>
      <c r="CX1194" s="86"/>
      <c r="CZ1194" s="86"/>
      <c r="DB1194" s="86"/>
      <c r="DD1194" s="86"/>
      <c r="DF1194" s="86"/>
      <c r="DH1194" s="86"/>
      <c r="DJ1194" s="86"/>
      <c r="DL1194" s="86"/>
      <c r="DN1194" s="86"/>
      <c r="DP1194" s="86"/>
      <c r="DR1194" s="86"/>
      <c r="DT1194" s="86"/>
      <c r="DV1194" s="86"/>
      <c r="DX1194" s="86"/>
      <c r="DZ1194" s="86"/>
      <c r="EB1194" s="86"/>
      <c r="ED1194" s="86"/>
      <c r="EE1194" s="86"/>
      <c r="EF1194" s="86"/>
      <c r="EG1194" s="86"/>
      <c r="EI1194" s="87"/>
      <c r="EK1194" s="86"/>
      <c r="EL1194" s="87"/>
      <c r="EM1194" s="88"/>
      <c r="EN1194" s="86"/>
      <c r="EO1194" s="87"/>
      <c r="EP1194" s="86"/>
      <c r="EQ1194" s="86"/>
      <c r="ER1194" s="86"/>
      <c r="ES1194" s="86"/>
      <c r="ET1194" s="89"/>
    </row>
    <row r="1195" spans="56:150" x14ac:dyDescent="0.2">
      <c r="BD1195" s="86"/>
      <c r="BF1195" s="86"/>
      <c r="BH1195" s="86"/>
      <c r="BJ1195" s="86"/>
      <c r="BL1195" s="86"/>
      <c r="BN1195" s="86"/>
      <c r="BP1195" s="86"/>
      <c r="BR1195" s="86"/>
      <c r="BT1195" s="86"/>
      <c r="BV1195" s="86"/>
      <c r="BX1195" s="86"/>
      <c r="BZ1195" s="86"/>
      <c r="CB1195" s="86"/>
      <c r="CD1195" s="86"/>
      <c r="CF1195" s="86"/>
      <c r="CH1195" s="86"/>
      <c r="CJ1195" s="86"/>
      <c r="CL1195" s="86"/>
      <c r="CN1195" s="86"/>
      <c r="CP1195" s="86"/>
      <c r="CR1195" s="86"/>
      <c r="CT1195" s="86"/>
      <c r="CV1195" s="86"/>
      <c r="CX1195" s="86"/>
      <c r="CZ1195" s="86"/>
      <c r="DB1195" s="86"/>
      <c r="DD1195" s="86"/>
      <c r="DF1195" s="86"/>
      <c r="DH1195" s="86"/>
      <c r="DJ1195" s="86"/>
      <c r="DL1195" s="86"/>
      <c r="DN1195" s="86"/>
      <c r="DP1195" s="86"/>
      <c r="DR1195" s="86"/>
      <c r="DT1195" s="86"/>
      <c r="DV1195" s="86"/>
      <c r="DX1195" s="86"/>
      <c r="DZ1195" s="86"/>
      <c r="EB1195" s="86"/>
      <c r="ED1195" s="86"/>
      <c r="EE1195" s="86"/>
      <c r="EF1195" s="86"/>
      <c r="EG1195" s="86"/>
      <c r="EI1195" s="87"/>
      <c r="EK1195" s="86"/>
      <c r="EL1195" s="87"/>
      <c r="EM1195" s="88"/>
      <c r="EN1195" s="86"/>
      <c r="EO1195" s="87"/>
      <c r="EP1195" s="86"/>
      <c r="EQ1195" s="86"/>
      <c r="ER1195" s="86"/>
      <c r="ES1195" s="86"/>
      <c r="ET1195" s="89"/>
    </row>
    <row r="1196" spans="56:150" x14ac:dyDescent="0.2">
      <c r="BD1196" s="86"/>
      <c r="BF1196" s="86"/>
      <c r="BH1196" s="86"/>
      <c r="BJ1196" s="86"/>
      <c r="BL1196" s="86"/>
      <c r="BN1196" s="86"/>
      <c r="BP1196" s="86"/>
      <c r="BR1196" s="86"/>
      <c r="BT1196" s="86"/>
      <c r="BV1196" s="86"/>
      <c r="BX1196" s="86"/>
      <c r="BZ1196" s="86"/>
      <c r="CB1196" s="86"/>
      <c r="CD1196" s="86"/>
      <c r="CF1196" s="86"/>
      <c r="CH1196" s="86"/>
      <c r="CJ1196" s="86"/>
      <c r="CL1196" s="86"/>
      <c r="CN1196" s="86"/>
      <c r="CP1196" s="86"/>
      <c r="CR1196" s="86"/>
      <c r="CT1196" s="86"/>
      <c r="CV1196" s="86"/>
      <c r="CX1196" s="86"/>
      <c r="CZ1196" s="86"/>
      <c r="DB1196" s="86"/>
      <c r="DD1196" s="86"/>
      <c r="DF1196" s="86"/>
      <c r="DH1196" s="86"/>
      <c r="DJ1196" s="86"/>
      <c r="DL1196" s="86"/>
      <c r="DN1196" s="86"/>
      <c r="DP1196" s="86"/>
      <c r="DR1196" s="86"/>
      <c r="DT1196" s="86"/>
      <c r="DV1196" s="86"/>
      <c r="DX1196" s="86"/>
      <c r="DZ1196" s="86"/>
      <c r="EB1196" s="86"/>
      <c r="ED1196" s="86"/>
      <c r="EE1196" s="86"/>
      <c r="EF1196" s="86"/>
      <c r="EG1196" s="86"/>
      <c r="EI1196" s="87"/>
      <c r="EK1196" s="86"/>
      <c r="EL1196" s="87"/>
      <c r="EM1196" s="88"/>
      <c r="EN1196" s="86"/>
      <c r="EO1196" s="87"/>
      <c r="EP1196" s="86"/>
      <c r="EQ1196" s="86"/>
      <c r="ER1196" s="86"/>
      <c r="ES1196" s="86"/>
      <c r="ET1196" s="89"/>
    </row>
    <row r="1197" spans="56:150" x14ac:dyDescent="0.2">
      <c r="BD1197" s="86"/>
      <c r="BF1197" s="86"/>
      <c r="BH1197" s="86"/>
      <c r="BJ1197" s="86"/>
      <c r="BL1197" s="86"/>
      <c r="BN1197" s="86"/>
      <c r="BP1197" s="86"/>
      <c r="BR1197" s="86"/>
      <c r="BT1197" s="86"/>
      <c r="BV1197" s="86"/>
      <c r="BX1197" s="86"/>
      <c r="BZ1197" s="86"/>
      <c r="CB1197" s="86"/>
      <c r="CD1197" s="86"/>
      <c r="CF1197" s="86"/>
      <c r="CH1197" s="86"/>
      <c r="CJ1197" s="86"/>
      <c r="CL1197" s="86"/>
      <c r="CN1197" s="86"/>
      <c r="CP1197" s="86"/>
      <c r="CR1197" s="86"/>
      <c r="CT1197" s="86"/>
      <c r="CV1197" s="86"/>
      <c r="CX1197" s="86"/>
      <c r="CZ1197" s="86"/>
      <c r="DB1197" s="86"/>
      <c r="DD1197" s="86"/>
      <c r="DF1197" s="86"/>
      <c r="DH1197" s="86"/>
      <c r="DJ1197" s="86"/>
      <c r="DL1197" s="86"/>
      <c r="DN1197" s="86"/>
      <c r="DP1197" s="86"/>
      <c r="DR1197" s="86"/>
      <c r="DT1197" s="86"/>
      <c r="DV1197" s="86"/>
      <c r="DX1197" s="86"/>
      <c r="DZ1197" s="86"/>
      <c r="EB1197" s="86"/>
      <c r="ED1197" s="86"/>
      <c r="EE1197" s="86"/>
      <c r="EF1197" s="86"/>
      <c r="EG1197" s="86"/>
      <c r="EI1197" s="87"/>
      <c r="EK1197" s="86"/>
      <c r="EL1197" s="87"/>
      <c r="EM1197" s="88"/>
      <c r="EN1197" s="86"/>
      <c r="EO1197" s="87"/>
      <c r="EP1197" s="86"/>
      <c r="EQ1197" s="86"/>
      <c r="ER1197" s="86"/>
      <c r="ES1197" s="86"/>
      <c r="ET1197" s="89"/>
    </row>
    <row r="1198" spans="56:150" x14ac:dyDescent="0.2">
      <c r="BD1198" s="86"/>
      <c r="BF1198" s="86"/>
      <c r="BH1198" s="86"/>
      <c r="BJ1198" s="86"/>
      <c r="BL1198" s="86"/>
      <c r="BN1198" s="86"/>
      <c r="BP1198" s="86"/>
      <c r="BR1198" s="86"/>
      <c r="BT1198" s="86"/>
      <c r="BV1198" s="86"/>
      <c r="BX1198" s="86"/>
      <c r="BZ1198" s="86"/>
      <c r="CB1198" s="86"/>
      <c r="CD1198" s="86"/>
      <c r="CF1198" s="86"/>
      <c r="CH1198" s="86"/>
      <c r="CJ1198" s="86"/>
      <c r="CL1198" s="86"/>
      <c r="CN1198" s="86"/>
      <c r="CP1198" s="86"/>
      <c r="CR1198" s="86"/>
      <c r="CT1198" s="86"/>
      <c r="CV1198" s="86"/>
      <c r="CX1198" s="86"/>
      <c r="CZ1198" s="86"/>
      <c r="DB1198" s="86"/>
      <c r="DD1198" s="86"/>
      <c r="DF1198" s="86"/>
      <c r="DH1198" s="86"/>
      <c r="DJ1198" s="86"/>
      <c r="DL1198" s="86"/>
      <c r="DN1198" s="86"/>
      <c r="DP1198" s="86"/>
      <c r="DR1198" s="86"/>
      <c r="DT1198" s="86"/>
      <c r="DV1198" s="86"/>
      <c r="DX1198" s="86"/>
      <c r="DZ1198" s="86"/>
      <c r="EB1198" s="86"/>
      <c r="ED1198" s="86"/>
      <c r="EE1198" s="86"/>
      <c r="EF1198" s="86"/>
      <c r="EG1198" s="86"/>
      <c r="EI1198" s="87"/>
      <c r="EK1198" s="86"/>
      <c r="EL1198" s="87"/>
      <c r="EM1198" s="88"/>
      <c r="EN1198" s="86"/>
      <c r="EO1198" s="87"/>
      <c r="EP1198" s="86"/>
      <c r="EQ1198" s="86"/>
      <c r="ER1198" s="86"/>
      <c r="ES1198" s="86"/>
      <c r="ET1198" s="89"/>
    </row>
    <row r="1199" spans="56:150" x14ac:dyDescent="0.2">
      <c r="BD1199" s="86"/>
      <c r="BF1199" s="86"/>
      <c r="BH1199" s="86"/>
      <c r="BJ1199" s="86"/>
      <c r="BL1199" s="86"/>
      <c r="BN1199" s="86"/>
      <c r="BP1199" s="86"/>
      <c r="BR1199" s="86"/>
      <c r="BT1199" s="86"/>
      <c r="BV1199" s="86"/>
      <c r="BX1199" s="86"/>
      <c r="BZ1199" s="86"/>
      <c r="CB1199" s="86"/>
      <c r="CD1199" s="86"/>
      <c r="CF1199" s="86"/>
      <c r="CH1199" s="86"/>
      <c r="CJ1199" s="86"/>
      <c r="CL1199" s="86"/>
      <c r="CN1199" s="86"/>
      <c r="CP1199" s="86"/>
      <c r="CR1199" s="86"/>
      <c r="CT1199" s="86"/>
      <c r="CV1199" s="86"/>
      <c r="CX1199" s="86"/>
      <c r="CZ1199" s="86"/>
      <c r="DB1199" s="86"/>
      <c r="DD1199" s="86"/>
      <c r="DF1199" s="86"/>
      <c r="DH1199" s="86"/>
      <c r="DJ1199" s="86"/>
      <c r="DL1199" s="86"/>
      <c r="DN1199" s="86"/>
      <c r="DP1199" s="86"/>
      <c r="DR1199" s="86"/>
      <c r="DT1199" s="86"/>
      <c r="DV1199" s="86"/>
      <c r="DX1199" s="86"/>
      <c r="DZ1199" s="86"/>
      <c r="EB1199" s="86"/>
      <c r="ED1199" s="86"/>
      <c r="EE1199" s="86"/>
      <c r="EF1199" s="86"/>
      <c r="EG1199" s="86"/>
      <c r="EI1199" s="87"/>
      <c r="EK1199" s="86"/>
      <c r="EL1199" s="87"/>
      <c r="EM1199" s="88"/>
      <c r="EN1199" s="86"/>
      <c r="EO1199" s="87"/>
      <c r="EP1199" s="86"/>
      <c r="EQ1199" s="86"/>
      <c r="ER1199" s="86"/>
      <c r="ES1199" s="86"/>
      <c r="ET1199" s="89"/>
    </row>
    <row r="1200" spans="56:150" x14ac:dyDescent="0.2">
      <c r="BD1200" s="86"/>
      <c r="BF1200" s="86"/>
      <c r="BH1200" s="86"/>
      <c r="BJ1200" s="86"/>
      <c r="BL1200" s="86"/>
      <c r="BN1200" s="86"/>
      <c r="BP1200" s="86"/>
      <c r="BR1200" s="86"/>
      <c r="BT1200" s="86"/>
      <c r="BV1200" s="86"/>
      <c r="BX1200" s="86"/>
      <c r="BZ1200" s="86"/>
      <c r="CB1200" s="86"/>
      <c r="CD1200" s="86"/>
      <c r="CF1200" s="86"/>
      <c r="CH1200" s="86"/>
      <c r="CJ1200" s="86"/>
      <c r="CL1200" s="86"/>
      <c r="CN1200" s="86"/>
      <c r="CP1200" s="86"/>
      <c r="CR1200" s="86"/>
      <c r="CT1200" s="86"/>
      <c r="CV1200" s="86"/>
      <c r="CX1200" s="86"/>
      <c r="CZ1200" s="86"/>
      <c r="DB1200" s="86"/>
      <c r="DD1200" s="86"/>
      <c r="DF1200" s="86"/>
      <c r="DH1200" s="86"/>
      <c r="DJ1200" s="86"/>
      <c r="DL1200" s="86"/>
      <c r="DN1200" s="86"/>
      <c r="DP1200" s="86"/>
      <c r="DR1200" s="86"/>
      <c r="DT1200" s="86"/>
      <c r="DV1200" s="86"/>
      <c r="DX1200" s="86"/>
      <c r="DZ1200" s="86"/>
      <c r="EB1200" s="86"/>
      <c r="ED1200" s="86"/>
      <c r="EE1200" s="86"/>
      <c r="EF1200" s="86"/>
      <c r="EG1200" s="86"/>
      <c r="EI1200" s="87"/>
      <c r="EK1200" s="86"/>
      <c r="EL1200" s="87"/>
      <c r="EM1200" s="88"/>
      <c r="EN1200" s="86"/>
      <c r="EO1200" s="87"/>
      <c r="EP1200" s="86"/>
      <c r="EQ1200" s="86"/>
      <c r="ER1200" s="86"/>
      <c r="ES1200" s="86"/>
      <c r="ET1200" s="89"/>
    </row>
    <row r="1201" spans="56:150" x14ac:dyDescent="0.2">
      <c r="BD1201" s="86"/>
      <c r="BF1201" s="86"/>
      <c r="BH1201" s="86"/>
      <c r="BJ1201" s="86"/>
      <c r="BL1201" s="86"/>
      <c r="BN1201" s="86"/>
      <c r="BP1201" s="86"/>
      <c r="BR1201" s="86"/>
      <c r="BT1201" s="86"/>
      <c r="BV1201" s="86"/>
      <c r="BX1201" s="86"/>
      <c r="BZ1201" s="86"/>
      <c r="CB1201" s="86"/>
      <c r="CD1201" s="86"/>
      <c r="CF1201" s="86"/>
      <c r="CH1201" s="86"/>
      <c r="CJ1201" s="86"/>
      <c r="CL1201" s="86"/>
      <c r="CN1201" s="86"/>
      <c r="CP1201" s="86"/>
      <c r="CR1201" s="86"/>
      <c r="CT1201" s="86"/>
      <c r="CV1201" s="86"/>
      <c r="CX1201" s="86"/>
      <c r="CZ1201" s="86"/>
      <c r="DB1201" s="86"/>
      <c r="DD1201" s="86"/>
      <c r="DF1201" s="86"/>
      <c r="DH1201" s="86"/>
      <c r="DJ1201" s="86"/>
      <c r="DL1201" s="86"/>
      <c r="DN1201" s="86"/>
      <c r="DP1201" s="86"/>
      <c r="DR1201" s="86"/>
      <c r="DT1201" s="86"/>
      <c r="DV1201" s="86"/>
      <c r="DX1201" s="86"/>
      <c r="DZ1201" s="86"/>
      <c r="EB1201" s="86"/>
      <c r="ED1201" s="86"/>
      <c r="EE1201" s="86"/>
      <c r="EF1201" s="86"/>
      <c r="EG1201" s="86"/>
      <c r="EI1201" s="87"/>
      <c r="EK1201" s="86"/>
      <c r="EL1201" s="87"/>
      <c r="EM1201" s="88"/>
      <c r="EN1201" s="86"/>
      <c r="EO1201" s="87"/>
      <c r="EP1201" s="86"/>
      <c r="EQ1201" s="86"/>
      <c r="ER1201" s="86"/>
      <c r="ES1201" s="86"/>
      <c r="ET1201" s="89"/>
    </row>
    <row r="1202" spans="56:150" x14ac:dyDescent="0.2">
      <c r="BD1202" s="86"/>
      <c r="BF1202" s="86"/>
      <c r="BH1202" s="86"/>
      <c r="BJ1202" s="86"/>
      <c r="BL1202" s="86"/>
      <c r="BN1202" s="86"/>
      <c r="BP1202" s="86"/>
      <c r="BR1202" s="86"/>
      <c r="BT1202" s="86"/>
      <c r="BV1202" s="86"/>
      <c r="BX1202" s="86"/>
      <c r="BZ1202" s="86"/>
      <c r="CB1202" s="86"/>
      <c r="CD1202" s="86"/>
      <c r="CF1202" s="86"/>
      <c r="CH1202" s="86"/>
      <c r="CJ1202" s="86"/>
      <c r="CL1202" s="86"/>
      <c r="CN1202" s="86"/>
      <c r="CP1202" s="86"/>
      <c r="CR1202" s="86"/>
      <c r="CT1202" s="86"/>
      <c r="CV1202" s="86"/>
      <c r="CX1202" s="86"/>
      <c r="CZ1202" s="86"/>
      <c r="DB1202" s="86"/>
      <c r="DD1202" s="86"/>
      <c r="DF1202" s="86"/>
      <c r="DH1202" s="86"/>
      <c r="DJ1202" s="86"/>
      <c r="DL1202" s="86"/>
      <c r="DN1202" s="86"/>
      <c r="DP1202" s="86"/>
      <c r="DR1202" s="86"/>
      <c r="DT1202" s="86"/>
      <c r="DV1202" s="86"/>
      <c r="DX1202" s="86"/>
      <c r="DZ1202" s="86"/>
      <c r="EB1202" s="86"/>
      <c r="ED1202" s="86"/>
      <c r="EE1202" s="86"/>
      <c r="EF1202" s="86"/>
      <c r="EG1202" s="86"/>
      <c r="EI1202" s="87"/>
      <c r="EK1202" s="86"/>
      <c r="EL1202" s="87"/>
      <c r="EM1202" s="88"/>
      <c r="EN1202" s="86"/>
      <c r="EO1202" s="87"/>
      <c r="EP1202" s="86"/>
      <c r="EQ1202" s="86"/>
      <c r="ER1202" s="86"/>
      <c r="ES1202" s="86"/>
      <c r="ET1202" s="89"/>
    </row>
    <row r="1203" spans="56:150" x14ac:dyDescent="0.2">
      <c r="BD1203" s="86"/>
      <c r="BF1203" s="86"/>
      <c r="BH1203" s="86"/>
      <c r="BJ1203" s="86"/>
      <c r="BL1203" s="86"/>
      <c r="BN1203" s="86"/>
      <c r="BP1203" s="86"/>
      <c r="BR1203" s="86"/>
      <c r="BT1203" s="86"/>
      <c r="BV1203" s="86"/>
      <c r="BX1203" s="86"/>
      <c r="BZ1203" s="86"/>
      <c r="CB1203" s="86"/>
      <c r="CD1203" s="86"/>
      <c r="CF1203" s="86"/>
      <c r="CH1203" s="86"/>
      <c r="CJ1203" s="86"/>
      <c r="CL1203" s="86"/>
      <c r="CN1203" s="86"/>
      <c r="CP1203" s="86"/>
      <c r="CR1203" s="86"/>
      <c r="CT1203" s="86"/>
      <c r="CV1203" s="86"/>
      <c r="CX1203" s="86"/>
      <c r="CZ1203" s="86"/>
      <c r="DB1203" s="86"/>
      <c r="DD1203" s="86"/>
      <c r="DF1203" s="86"/>
      <c r="DH1203" s="86"/>
      <c r="DJ1203" s="86"/>
      <c r="DL1203" s="86"/>
      <c r="DN1203" s="86"/>
      <c r="DP1203" s="86"/>
      <c r="DR1203" s="86"/>
      <c r="DT1203" s="86"/>
      <c r="DV1203" s="86"/>
      <c r="DX1203" s="86"/>
      <c r="DZ1203" s="86"/>
      <c r="EB1203" s="86"/>
      <c r="ED1203" s="86"/>
      <c r="EE1203" s="86"/>
      <c r="EF1203" s="86"/>
      <c r="EG1203" s="86"/>
      <c r="EI1203" s="87"/>
      <c r="EK1203" s="86"/>
      <c r="EL1203" s="87"/>
      <c r="EM1203" s="88"/>
      <c r="EN1203" s="86"/>
      <c r="EO1203" s="87"/>
      <c r="EP1203" s="86"/>
      <c r="EQ1203" s="86"/>
      <c r="ER1203" s="86"/>
      <c r="ES1203" s="86"/>
      <c r="ET1203" s="89"/>
    </row>
    <row r="1204" spans="56:150" x14ac:dyDescent="0.2">
      <c r="BD1204" s="86"/>
      <c r="BF1204" s="86"/>
      <c r="BH1204" s="86"/>
      <c r="BJ1204" s="86"/>
      <c r="BL1204" s="86"/>
      <c r="BN1204" s="86"/>
      <c r="BP1204" s="86"/>
      <c r="BR1204" s="86"/>
      <c r="BT1204" s="86"/>
      <c r="BV1204" s="86"/>
      <c r="BX1204" s="86"/>
      <c r="BZ1204" s="86"/>
      <c r="CB1204" s="86"/>
      <c r="CD1204" s="86"/>
      <c r="CF1204" s="86"/>
      <c r="CH1204" s="86"/>
      <c r="CJ1204" s="86"/>
      <c r="CL1204" s="86"/>
      <c r="CN1204" s="86"/>
      <c r="CP1204" s="86"/>
      <c r="CR1204" s="86"/>
      <c r="CT1204" s="86"/>
      <c r="CV1204" s="86"/>
      <c r="CX1204" s="86"/>
      <c r="CZ1204" s="86"/>
      <c r="DB1204" s="86"/>
      <c r="DD1204" s="86"/>
      <c r="DF1204" s="86"/>
      <c r="DH1204" s="86"/>
      <c r="DJ1204" s="86"/>
      <c r="DL1204" s="86"/>
      <c r="DN1204" s="86"/>
      <c r="DP1204" s="86"/>
      <c r="DR1204" s="86"/>
      <c r="DT1204" s="86"/>
      <c r="DV1204" s="86"/>
      <c r="DX1204" s="86"/>
      <c r="DZ1204" s="86"/>
      <c r="EB1204" s="86"/>
      <c r="ED1204" s="86"/>
      <c r="EE1204" s="86"/>
      <c r="EF1204" s="86"/>
      <c r="EG1204" s="86"/>
      <c r="EI1204" s="87"/>
      <c r="EK1204" s="86"/>
      <c r="EL1204" s="87"/>
      <c r="EM1204" s="88"/>
      <c r="EN1204" s="86"/>
      <c r="EO1204" s="87"/>
      <c r="EP1204" s="86"/>
      <c r="EQ1204" s="86"/>
      <c r="ER1204" s="86"/>
      <c r="ES1204" s="86"/>
      <c r="ET1204" s="89"/>
    </row>
    <row r="1205" spans="56:150" x14ac:dyDescent="0.2">
      <c r="BD1205" s="86"/>
      <c r="BF1205" s="86"/>
      <c r="BH1205" s="86"/>
      <c r="BJ1205" s="86"/>
      <c r="BL1205" s="86"/>
      <c r="BN1205" s="86"/>
      <c r="BP1205" s="86"/>
      <c r="BR1205" s="86"/>
      <c r="BT1205" s="86"/>
      <c r="BV1205" s="86"/>
      <c r="BX1205" s="86"/>
      <c r="BZ1205" s="86"/>
      <c r="CB1205" s="86"/>
      <c r="CD1205" s="86"/>
      <c r="CF1205" s="86"/>
      <c r="CH1205" s="86"/>
      <c r="CJ1205" s="86"/>
      <c r="CL1205" s="86"/>
      <c r="CN1205" s="86"/>
      <c r="CP1205" s="86"/>
      <c r="CR1205" s="86"/>
      <c r="CT1205" s="86"/>
      <c r="CV1205" s="86"/>
      <c r="CX1205" s="86"/>
      <c r="CZ1205" s="86"/>
      <c r="DB1205" s="86"/>
      <c r="DD1205" s="86"/>
      <c r="DF1205" s="86"/>
      <c r="DH1205" s="86"/>
      <c r="DJ1205" s="86"/>
      <c r="DL1205" s="86"/>
      <c r="DN1205" s="86"/>
      <c r="DP1205" s="86"/>
      <c r="DR1205" s="86"/>
      <c r="DT1205" s="86"/>
      <c r="DV1205" s="86"/>
      <c r="DX1205" s="86"/>
      <c r="DZ1205" s="86"/>
      <c r="EB1205" s="86"/>
      <c r="ED1205" s="86"/>
      <c r="EE1205" s="86"/>
      <c r="EF1205" s="86"/>
      <c r="EG1205" s="86"/>
      <c r="EI1205" s="87"/>
      <c r="EK1205" s="86"/>
      <c r="EL1205" s="87"/>
      <c r="EM1205" s="88"/>
      <c r="EN1205" s="86"/>
      <c r="EO1205" s="87"/>
      <c r="EP1205" s="86"/>
      <c r="EQ1205" s="86"/>
      <c r="ER1205" s="86"/>
      <c r="ES1205" s="86"/>
      <c r="ET1205" s="89"/>
    </row>
    <row r="1206" spans="56:150" x14ac:dyDescent="0.2">
      <c r="BD1206" s="86"/>
      <c r="BF1206" s="86"/>
      <c r="BH1206" s="86"/>
      <c r="BJ1206" s="86"/>
      <c r="BL1206" s="86"/>
      <c r="BN1206" s="86"/>
      <c r="BP1206" s="86"/>
      <c r="BR1206" s="86"/>
      <c r="BT1206" s="86"/>
      <c r="BV1206" s="86"/>
      <c r="BX1206" s="86"/>
      <c r="BZ1206" s="86"/>
      <c r="CB1206" s="86"/>
      <c r="CD1206" s="86"/>
      <c r="CF1206" s="86"/>
      <c r="CH1206" s="86"/>
      <c r="CJ1206" s="86"/>
      <c r="CL1206" s="86"/>
      <c r="CN1206" s="86"/>
      <c r="CP1206" s="86"/>
      <c r="CR1206" s="86"/>
      <c r="CT1206" s="86"/>
      <c r="CV1206" s="86"/>
      <c r="CX1206" s="86"/>
      <c r="CZ1206" s="86"/>
      <c r="DB1206" s="86"/>
      <c r="DD1206" s="86"/>
      <c r="DF1206" s="86"/>
      <c r="DH1206" s="86"/>
      <c r="DJ1206" s="86"/>
      <c r="DL1206" s="86"/>
      <c r="DN1206" s="86"/>
      <c r="DP1206" s="86"/>
      <c r="DR1206" s="86"/>
      <c r="DT1206" s="86"/>
      <c r="DV1206" s="86"/>
      <c r="DX1206" s="86"/>
      <c r="DZ1206" s="86"/>
      <c r="EB1206" s="86"/>
      <c r="ED1206" s="86"/>
      <c r="EE1206" s="86"/>
      <c r="EF1206" s="86"/>
      <c r="EG1206" s="86"/>
      <c r="EI1206" s="87"/>
      <c r="EK1206" s="86"/>
      <c r="EL1206" s="87"/>
      <c r="EM1206" s="88"/>
      <c r="EN1206" s="86"/>
      <c r="EO1206" s="87"/>
      <c r="EP1206" s="86"/>
      <c r="EQ1206" s="86"/>
      <c r="ER1206" s="86"/>
      <c r="ES1206" s="86"/>
      <c r="ET1206" s="89"/>
    </row>
    <row r="1207" spans="56:150" x14ac:dyDescent="0.2">
      <c r="BD1207" s="86"/>
      <c r="BF1207" s="86"/>
      <c r="BH1207" s="86"/>
      <c r="BJ1207" s="86"/>
      <c r="BL1207" s="86"/>
      <c r="BN1207" s="86"/>
      <c r="BP1207" s="86"/>
      <c r="BR1207" s="86"/>
      <c r="BT1207" s="86"/>
      <c r="BV1207" s="86"/>
      <c r="BX1207" s="86"/>
      <c r="BZ1207" s="86"/>
      <c r="CB1207" s="86"/>
      <c r="CD1207" s="86"/>
      <c r="CF1207" s="86"/>
      <c r="CH1207" s="86"/>
      <c r="CJ1207" s="86"/>
      <c r="CL1207" s="86"/>
      <c r="CN1207" s="86"/>
      <c r="CP1207" s="86"/>
      <c r="CR1207" s="86"/>
      <c r="CT1207" s="86"/>
      <c r="CV1207" s="86"/>
      <c r="CX1207" s="86"/>
      <c r="CZ1207" s="86"/>
      <c r="DB1207" s="86"/>
      <c r="DD1207" s="86"/>
      <c r="DF1207" s="86"/>
      <c r="DH1207" s="86"/>
      <c r="DJ1207" s="86"/>
      <c r="DL1207" s="86"/>
      <c r="DN1207" s="86"/>
      <c r="DP1207" s="86"/>
      <c r="DR1207" s="86"/>
      <c r="DT1207" s="86"/>
      <c r="DV1207" s="86"/>
      <c r="DX1207" s="86"/>
      <c r="DZ1207" s="86"/>
      <c r="EB1207" s="86"/>
      <c r="ED1207" s="86"/>
      <c r="EE1207" s="86"/>
      <c r="EF1207" s="86"/>
      <c r="EG1207" s="86"/>
      <c r="EI1207" s="87"/>
      <c r="EK1207" s="86"/>
      <c r="EL1207" s="87"/>
      <c r="EM1207" s="88"/>
      <c r="EN1207" s="86"/>
      <c r="EO1207" s="87"/>
      <c r="EP1207" s="86"/>
      <c r="EQ1207" s="86"/>
      <c r="ER1207" s="86"/>
      <c r="ES1207" s="86"/>
      <c r="ET1207" s="89"/>
    </row>
    <row r="1208" spans="56:150" x14ac:dyDescent="0.2">
      <c r="BD1208" s="86"/>
      <c r="BF1208" s="86"/>
      <c r="BH1208" s="86"/>
      <c r="BJ1208" s="86"/>
      <c r="BL1208" s="86"/>
      <c r="BN1208" s="86"/>
      <c r="BP1208" s="86"/>
      <c r="BR1208" s="86"/>
      <c r="BT1208" s="86"/>
      <c r="BV1208" s="86"/>
      <c r="BX1208" s="86"/>
      <c r="BZ1208" s="86"/>
      <c r="CB1208" s="86"/>
      <c r="CD1208" s="86"/>
      <c r="CF1208" s="86"/>
      <c r="CH1208" s="86"/>
      <c r="CJ1208" s="86"/>
      <c r="CL1208" s="86"/>
      <c r="CN1208" s="86"/>
      <c r="CP1208" s="86"/>
      <c r="CR1208" s="86"/>
      <c r="CT1208" s="86"/>
      <c r="CV1208" s="86"/>
      <c r="CX1208" s="86"/>
      <c r="CZ1208" s="86"/>
      <c r="DB1208" s="86"/>
      <c r="DD1208" s="86"/>
      <c r="DF1208" s="86"/>
      <c r="DH1208" s="86"/>
      <c r="DJ1208" s="86"/>
      <c r="DL1208" s="86"/>
      <c r="DN1208" s="86"/>
      <c r="DP1208" s="86"/>
      <c r="DR1208" s="86"/>
      <c r="DT1208" s="86"/>
      <c r="DV1208" s="86"/>
      <c r="DX1208" s="86"/>
      <c r="DZ1208" s="86"/>
      <c r="EB1208" s="86"/>
      <c r="ED1208" s="86"/>
      <c r="EE1208" s="86"/>
      <c r="EF1208" s="86"/>
      <c r="EG1208" s="86"/>
      <c r="EI1208" s="87"/>
      <c r="EK1208" s="86"/>
      <c r="EL1208" s="87"/>
      <c r="EM1208" s="88"/>
      <c r="EN1208" s="86"/>
      <c r="EO1208" s="87"/>
      <c r="EP1208" s="86"/>
      <c r="EQ1208" s="86"/>
      <c r="ER1208" s="86"/>
      <c r="ES1208" s="86"/>
      <c r="ET1208" s="89"/>
    </row>
    <row r="1209" spans="56:150" x14ac:dyDescent="0.2">
      <c r="BD1209" s="86"/>
      <c r="BF1209" s="86"/>
      <c r="BH1209" s="86"/>
      <c r="BJ1209" s="86"/>
      <c r="BL1209" s="86"/>
      <c r="BN1209" s="86"/>
      <c r="BP1209" s="86"/>
      <c r="BR1209" s="86"/>
      <c r="BT1209" s="86"/>
      <c r="BV1209" s="86"/>
      <c r="BX1209" s="86"/>
      <c r="BZ1209" s="86"/>
      <c r="CB1209" s="86"/>
      <c r="CD1209" s="86"/>
      <c r="CF1209" s="86"/>
      <c r="CH1209" s="86"/>
      <c r="CJ1209" s="86"/>
      <c r="CL1209" s="86"/>
      <c r="CN1209" s="86"/>
      <c r="CP1209" s="86"/>
      <c r="CR1209" s="86"/>
      <c r="CT1209" s="86"/>
      <c r="CV1209" s="86"/>
      <c r="CX1209" s="86"/>
      <c r="CZ1209" s="86"/>
      <c r="DB1209" s="86"/>
      <c r="DD1209" s="86"/>
      <c r="DF1209" s="86"/>
      <c r="DH1209" s="86"/>
      <c r="DJ1209" s="86"/>
      <c r="DL1209" s="86"/>
      <c r="DN1209" s="86"/>
      <c r="DP1209" s="86"/>
      <c r="DR1209" s="86"/>
      <c r="DT1209" s="86"/>
      <c r="DV1209" s="86"/>
      <c r="DX1209" s="86"/>
      <c r="DZ1209" s="86"/>
      <c r="EB1209" s="86"/>
      <c r="ED1209" s="86"/>
      <c r="EE1209" s="86"/>
      <c r="EF1209" s="86"/>
      <c r="EG1209" s="86"/>
      <c r="EI1209" s="87"/>
      <c r="EK1209" s="86"/>
      <c r="EL1209" s="87"/>
      <c r="EM1209" s="88"/>
      <c r="EN1209" s="86"/>
      <c r="EO1209" s="87"/>
      <c r="EP1209" s="86"/>
      <c r="EQ1209" s="86"/>
      <c r="ER1209" s="86"/>
      <c r="ES1209" s="86"/>
      <c r="ET1209" s="89"/>
    </row>
    <row r="1210" spans="56:150" x14ac:dyDescent="0.2">
      <c r="BD1210" s="86"/>
      <c r="BF1210" s="86"/>
      <c r="BH1210" s="86"/>
      <c r="BJ1210" s="86"/>
      <c r="BL1210" s="86"/>
      <c r="BN1210" s="86"/>
      <c r="BP1210" s="86"/>
      <c r="BR1210" s="86"/>
      <c r="BT1210" s="86"/>
      <c r="BV1210" s="86"/>
      <c r="BX1210" s="86"/>
      <c r="BZ1210" s="86"/>
      <c r="CB1210" s="86"/>
      <c r="CD1210" s="86"/>
      <c r="CF1210" s="86"/>
      <c r="CH1210" s="86"/>
      <c r="CJ1210" s="86"/>
      <c r="CL1210" s="86"/>
      <c r="CN1210" s="86"/>
      <c r="CP1210" s="86"/>
      <c r="CR1210" s="86"/>
      <c r="CT1210" s="86"/>
      <c r="CV1210" s="86"/>
      <c r="CX1210" s="86"/>
      <c r="CZ1210" s="86"/>
      <c r="DB1210" s="86"/>
      <c r="DD1210" s="86"/>
      <c r="DF1210" s="86"/>
      <c r="DH1210" s="86"/>
      <c r="DJ1210" s="86"/>
      <c r="DL1210" s="86"/>
      <c r="DN1210" s="86"/>
      <c r="DP1210" s="86"/>
      <c r="DR1210" s="86"/>
      <c r="DT1210" s="86"/>
      <c r="DV1210" s="86"/>
      <c r="DX1210" s="86"/>
      <c r="DZ1210" s="86"/>
      <c r="EB1210" s="86"/>
      <c r="ED1210" s="86"/>
      <c r="EE1210" s="86"/>
      <c r="EF1210" s="86"/>
      <c r="EG1210" s="86"/>
      <c r="EI1210" s="87"/>
      <c r="EK1210" s="86"/>
      <c r="EL1210" s="87"/>
      <c r="EM1210" s="88"/>
      <c r="EN1210" s="86"/>
      <c r="EO1210" s="87"/>
      <c r="EP1210" s="86"/>
      <c r="EQ1210" s="86"/>
      <c r="ER1210" s="86"/>
      <c r="ES1210" s="86"/>
      <c r="ET1210" s="89"/>
    </row>
    <row r="1211" spans="56:150" x14ac:dyDescent="0.2">
      <c r="BD1211" s="86"/>
      <c r="BF1211" s="86"/>
      <c r="BH1211" s="86"/>
      <c r="BJ1211" s="86"/>
      <c r="BL1211" s="86"/>
      <c r="BN1211" s="86"/>
      <c r="BP1211" s="86"/>
      <c r="BR1211" s="86"/>
      <c r="BT1211" s="86"/>
      <c r="BV1211" s="86"/>
      <c r="BX1211" s="86"/>
      <c r="BZ1211" s="86"/>
      <c r="CB1211" s="86"/>
      <c r="CD1211" s="86"/>
      <c r="CF1211" s="86"/>
      <c r="CH1211" s="86"/>
      <c r="CJ1211" s="86"/>
      <c r="CL1211" s="86"/>
      <c r="CN1211" s="86"/>
      <c r="CP1211" s="86"/>
      <c r="CR1211" s="86"/>
      <c r="CT1211" s="86"/>
      <c r="CV1211" s="86"/>
      <c r="CX1211" s="86"/>
      <c r="CZ1211" s="86"/>
      <c r="DB1211" s="86"/>
      <c r="DD1211" s="86"/>
      <c r="DF1211" s="86"/>
      <c r="DH1211" s="86"/>
      <c r="DJ1211" s="86"/>
      <c r="DL1211" s="86"/>
      <c r="DN1211" s="86"/>
      <c r="DP1211" s="86"/>
      <c r="DR1211" s="86"/>
      <c r="DT1211" s="86"/>
      <c r="DV1211" s="86"/>
      <c r="DX1211" s="86"/>
      <c r="DZ1211" s="86"/>
      <c r="EB1211" s="86"/>
      <c r="ED1211" s="86"/>
      <c r="EE1211" s="86"/>
      <c r="EF1211" s="86"/>
      <c r="EG1211" s="86"/>
      <c r="EI1211" s="87"/>
      <c r="EK1211" s="86"/>
      <c r="EL1211" s="87"/>
      <c r="EM1211" s="88"/>
      <c r="EN1211" s="86"/>
      <c r="EO1211" s="87"/>
      <c r="EP1211" s="86"/>
      <c r="EQ1211" s="86"/>
      <c r="ER1211" s="86"/>
      <c r="ES1211" s="86"/>
      <c r="ET1211" s="89"/>
    </row>
    <row r="1212" spans="56:150" x14ac:dyDescent="0.2">
      <c r="BD1212" s="86"/>
      <c r="BF1212" s="86"/>
      <c r="BH1212" s="86"/>
      <c r="BJ1212" s="86"/>
      <c r="BL1212" s="86"/>
      <c r="BN1212" s="86"/>
      <c r="BP1212" s="86"/>
      <c r="BR1212" s="86"/>
      <c r="BT1212" s="86"/>
      <c r="BV1212" s="86"/>
      <c r="BX1212" s="86"/>
      <c r="BZ1212" s="86"/>
      <c r="CB1212" s="86"/>
      <c r="CD1212" s="86"/>
      <c r="CF1212" s="86"/>
      <c r="CH1212" s="86"/>
      <c r="CJ1212" s="86"/>
      <c r="CL1212" s="86"/>
      <c r="CN1212" s="86"/>
      <c r="CP1212" s="86"/>
      <c r="CR1212" s="86"/>
      <c r="CT1212" s="86"/>
      <c r="CV1212" s="86"/>
      <c r="CX1212" s="86"/>
      <c r="CZ1212" s="86"/>
      <c r="DB1212" s="86"/>
      <c r="DD1212" s="86"/>
      <c r="DF1212" s="86"/>
      <c r="DH1212" s="86"/>
      <c r="DJ1212" s="86"/>
      <c r="DL1212" s="86"/>
      <c r="DN1212" s="86"/>
      <c r="DP1212" s="86"/>
      <c r="DR1212" s="86"/>
      <c r="DT1212" s="86"/>
      <c r="DV1212" s="86"/>
      <c r="DX1212" s="86"/>
      <c r="DZ1212" s="86"/>
      <c r="EB1212" s="86"/>
      <c r="ED1212" s="86"/>
      <c r="EE1212" s="86"/>
      <c r="EF1212" s="86"/>
      <c r="EG1212" s="86"/>
      <c r="EI1212" s="87"/>
      <c r="EK1212" s="86"/>
      <c r="EL1212" s="87"/>
      <c r="EM1212" s="88"/>
      <c r="EN1212" s="86"/>
      <c r="EO1212" s="87"/>
      <c r="EP1212" s="86"/>
      <c r="EQ1212" s="86"/>
      <c r="ER1212" s="86"/>
      <c r="ES1212" s="86"/>
      <c r="ET1212" s="89"/>
    </row>
    <row r="1213" spans="56:150" x14ac:dyDescent="0.2">
      <c r="BD1213" s="86"/>
      <c r="BF1213" s="86"/>
      <c r="BH1213" s="86"/>
      <c r="BJ1213" s="86"/>
      <c r="BL1213" s="86"/>
      <c r="BN1213" s="86"/>
      <c r="BP1213" s="86"/>
      <c r="BR1213" s="86"/>
      <c r="BT1213" s="86"/>
      <c r="BV1213" s="86"/>
      <c r="BX1213" s="86"/>
      <c r="BZ1213" s="86"/>
      <c r="CB1213" s="86"/>
      <c r="CD1213" s="86"/>
      <c r="CF1213" s="86"/>
      <c r="CH1213" s="86"/>
      <c r="CJ1213" s="86"/>
      <c r="CL1213" s="86"/>
      <c r="CN1213" s="86"/>
      <c r="CP1213" s="86"/>
      <c r="CR1213" s="86"/>
      <c r="CT1213" s="86"/>
      <c r="CV1213" s="86"/>
      <c r="CX1213" s="86"/>
      <c r="CZ1213" s="86"/>
      <c r="DB1213" s="86"/>
      <c r="DD1213" s="86"/>
      <c r="DF1213" s="86"/>
      <c r="DH1213" s="86"/>
      <c r="DJ1213" s="86"/>
      <c r="DL1213" s="86"/>
      <c r="DN1213" s="86"/>
      <c r="DP1213" s="86"/>
      <c r="DR1213" s="86"/>
      <c r="DT1213" s="86"/>
      <c r="DV1213" s="86"/>
      <c r="DX1213" s="86"/>
      <c r="DZ1213" s="86"/>
      <c r="EB1213" s="86"/>
      <c r="ED1213" s="86"/>
      <c r="EE1213" s="86"/>
      <c r="EF1213" s="86"/>
      <c r="EG1213" s="86"/>
      <c r="EI1213" s="87"/>
      <c r="EK1213" s="86"/>
      <c r="EL1213" s="87"/>
      <c r="EM1213" s="88"/>
      <c r="EN1213" s="86"/>
      <c r="EO1213" s="87"/>
      <c r="EP1213" s="86"/>
      <c r="EQ1213" s="86"/>
      <c r="ER1213" s="86"/>
      <c r="ES1213" s="86"/>
      <c r="ET1213" s="89"/>
    </row>
    <row r="1214" spans="56:150" x14ac:dyDescent="0.2">
      <c r="BD1214" s="86"/>
      <c r="BF1214" s="86"/>
      <c r="BH1214" s="86"/>
      <c r="BJ1214" s="86"/>
      <c r="BL1214" s="86"/>
      <c r="BN1214" s="86"/>
      <c r="BP1214" s="86"/>
      <c r="BR1214" s="86"/>
      <c r="BT1214" s="86"/>
      <c r="BV1214" s="86"/>
      <c r="BX1214" s="86"/>
      <c r="BZ1214" s="86"/>
      <c r="CB1214" s="86"/>
      <c r="CD1214" s="86"/>
      <c r="CF1214" s="86"/>
      <c r="CH1214" s="86"/>
      <c r="CJ1214" s="86"/>
      <c r="CL1214" s="86"/>
      <c r="CN1214" s="86"/>
      <c r="CP1214" s="86"/>
      <c r="CR1214" s="86"/>
      <c r="CT1214" s="86"/>
      <c r="CV1214" s="86"/>
      <c r="CX1214" s="86"/>
      <c r="CZ1214" s="86"/>
      <c r="DB1214" s="86"/>
      <c r="DD1214" s="86"/>
      <c r="DF1214" s="86"/>
      <c r="DH1214" s="86"/>
      <c r="DJ1214" s="86"/>
      <c r="DL1214" s="86"/>
      <c r="DN1214" s="86"/>
      <c r="DP1214" s="86"/>
      <c r="DR1214" s="86"/>
      <c r="DT1214" s="86"/>
      <c r="DV1214" s="86"/>
      <c r="DX1214" s="86"/>
      <c r="DZ1214" s="86"/>
      <c r="EB1214" s="86"/>
      <c r="ED1214" s="86"/>
      <c r="EE1214" s="86"/>
      <c r="EF1214" s="86"/>
      <c r="EG1214" s="86"/>
      <c r="EI1214" s="87"/>
      <c r="EK1214" s="86"/>
      <c r="EL1214" s="87"/>
      <c r="EM1214" s="88"/>
      <c r="EN1214" s="86"/>
      <c r="EO1214" s="87"/>
      <c r="EP1214" s="86"/>
      <c r="EQ1214" s="86"/>
      <c r="ER1214" s="86"/>
      <c r="ES1214" s="86"/>
      <c r="ET1214" s="89"/>
    </row>
    <row r="1215" spans="56:150" x14ac:dyDescent="0.2">
      <c r="BD1215" s="86"/>
      <c r="BF1215" s="86"/>
      <c r="BH1215" s="86"/>
      <c r="BJ1215" s="86"/>
      <c r="BL1215" s="86"/>
      <c r="BN1215" s="86"/>
      <c r="BP1215" s="86"/>
      <c r="BR1215" s="86"/>
      <c r="BT1215" s="86"/>
      <c r="BV1215" s="86"/>
      <c r="BX1215" s="86"/>
      <c r="BZ1215" s="86"/>
      <c r="CB1215" s="86"/>
      <c r="CD1215" s="86"/>
      <c r="CF1215" s="86"/>
      <c r="CH1215" s="86"/>
      <c r="CJ1215" s="86"/>
      <c r="CL1215" s="86"/>
      <c r="CN1215" s="86"/>
      <c r="CP1215" s="86"/>
      <c r="CR1215" s="86"/>
      <c r="CT1215" s="86"/>
      <c r="CV1215" s="86"/>
      <c r="CX1215" s="86"/>
      <c r="CZ1215" s="86"/>
      <c r="DB1215" s="86"/>
      <c r="DD1215" s="86"/>
      <c r="DF1215" s="86"/>
      <c r="DH1215" s="86"/>
      <c r="DJ1215" s="86"/>
      <c r="DL1215" s="86"/>
      <c r="DN1215" s="86"/>
      <c r="DP1215" s="86"/>
      <c r="DR1215" s="86"/>
      <c r="DT1215" s="86"/>
      <c r="DV1215" s="86"/>
      <c r="DX1215" s="86"/>
      <c r="DZ1215" s="86"/>
      <c r="EB1215" s="86"/>
      <c r="ED1215" s="86"/>
      <c r="EE1215" s="86"/>
      <c r="EF1215" s="86"/>
      <c r="EG1215" s="86"/>
      <c r="EI1215" s="87"/>
      <c r="EK1215" s="86"/>
      <c r="EL1215" s="87"/>
      <c r="EM1215" s="88"/>
      <c r="EN1215" s="86"/>
      <c r="EO1215" s="87"/>
      <c r="EP1215" s="86"/>
      <c r="EQ1215" s="86"/>
      <c r="ER1215" s="86"/>
      <c r="ES1215" s="86"/>
      <c r="ET1215" s="89"/>
    </row>
    <row r="1216" spans="56:150" x14ac:dyDescent="0.2">
      <c r="BD1216" s="86"/>
      <c r="BF1216" s="86"/>
      <c r="BH1216" s="86"/>
      <c r="BJ1216" s="86"/>
      <c r="BL1216" s="86"/>
      <c r="BN1216" s="86"/>
      <c r="BP1216" s="86"/>
      <c r="BR1216" s="86"/>
      <c r="BT1216" s="86"/>
      <c r="BV1216" s="86"/>
      <c r="BX1216" s="86"/>
      <c r="BZ1216" s="86"/>
      <c r="CB1216" s="86"/>
      <c r="CD1216" s="86"/>
      <c r="CF1216" s="86"/>
      <c r="CH1216" s="86"/>
      <c r="CJ1216" s="86"/>
      <c r="CL1216" s="86"/>
      <c r="CN1216" s="86"/>
      <c r="CP1216" s="86"/>
      <c r="CR1216" s="86"/>
      <c r="CT1216" s="86"/>
      <c r="CV1216" s="86"/>
      <c r="CX1216" s="86"/>
      <c r="CZ1216" s="86"/>
      <c r="DB1216" s="86"/>
      <c r="DD1216" s="86"/>
      <c r="DF1216" s="86"/>
      <c r="DH1216" s="86"/>
      <c r="DJ1216" s="86"/>
      <c r="DL1216" s="86"/>
      <c r="DN1216" s="86"/>
      <c r="DP1216" s="86"/>
      <c r="DR1216" s="86"/>
      <c r="DT1216" s="86"/>
      <c r="DV1216" s="86"/>
      <c r="DX1216" s="86"/>
      <c r="DZ1216" s="86"/>
      <c r="EB1216" s="86"/>
      <c r="ED1216" s="86"/>
      <c r="EE1216" s="86"/>
      <c r="EF1216" s="86"/>
      <c r="EG1216" s="86"/>
      <c r="EI1216" s="87"/>
      <c r="EK1216" s="86"/>
      <c r="EL1216" s="87"/>
      <c r="EM1216" s="88"/>
      <c r="EN1216" s="86"/>
      <c r="EO1216" s="87"/>
      <c r="EP1216" s="86"/>
      <c r="EQ1216" s="86"/>
      <c r="ER1216" s="86"/>
      <c r="ES1216" s="86"/>
      <c r="ET1216" s="89"/>
    </row>
    <row r="1217" spans="56:150" x14ac:dyDescent="0.2">
      <c r="BD1217" s="86"/>
      <c r="BF1217" s="86"/>
      <c r="BH1217" s="86"/>
      <c r="BJ1217" s="86"/>
      <c r="BL1217" s="86"/>
      <c r="BN1217" s="86"/>
      <c r="BP1217" s="86"/>
      <c r="BR1217" s="86"/>
      <c r="BT1217" s="86"/>
      <c r="BV1217" s="86"/>
      <c r="BX1217" s="86"/>
      <c r="BZ1217" s="86"/>
      <c r="CB1217" s="86"/>
      <c r="CD1217" s="86"/>
      <c r="CF1217" s="86"/>
      <c r="CH1217" s="86"/>
      <c r="CJ1217" s="86"/>
      <c r="CL1217" s="86"/>
      <c r="CN1217" s="86"/>
      <c r="CP1217" s="86"/>
      <c r="CR1217" s="86"/>
      <c r="CT1217" s="86"/>
      <c r="CV1217" s="86"/>
      <c r="CX1217" s="86"/>
      <c r="CZ1217" s="86"/>
      <c r="DB1217" s="86"/>
      <c r="DD1217" s="86"/>
      <c r="DF1217" s="86"/>
      <c r="DH1217" s="86"/>
      <c r="DJ1217" s="86"/>
      <c r="DL1217" s="86"/>
      <c r="DN1217" s="86"/>
      <c r="DP1217" s="86"/>
      <c r="DR1217" s="86"/>
      <c r="DT1217" s="86"/>
      <c r="DV1217" s="86"/>
      <c r="DX1217" s="86"/>
      <c r="DZ1217" s="86"/>
      <c r="EB1217" s="86"/>
      <c r="ED1217" s="86"/>
      <c r="EE1217" s="86"/>
      <c r="EF1217" s="86"/>
      <c r="EG1217" s="86"/>
      <c r="EI1217" s="87"/>
      <c r="EK1217" s="86"/>
      <c r="EL1217" s="87"/>
      <c r="EM1217" s="88"/>
      <c r="EN1217" s="86"/>
      <c r="EO1217" s="87"/>
      <c r="EP1217" s="86"/>
      <c r="EQ1217" s="86"/>
      <c r="ER1217" s="86"/>
      <c r="ES1217" s="86"/>
      <c r="ET1217" s="89"/>
    </row>
    <row r="1218" spans="56:150" x14ac:dyDescent="0.2">
      <c r="BD1218" s="86"/>
      <c r="BF1218" s="86"/>
      <c r="BH1218" s="86"/>
      <c r="BJ1218" s="86"/>
      <c r="BL1218" s="86"/>
      <c r="BN1218" s="86"/>
      <c r="BP1218" s="86"/>
      <c r="BR1218" s="86"/>
      <c r="BT1218" s="86"/>
      <c r="BV1218" s="86"/>
      <c r="BX1218" s="86"/>
      <c r="BZ1218" s="86"/>
      <c r="CB1218" s="86"/>
      <c r="CD1218" s="86"/>
      <c r="CF1218" s="86"/>
      <c r="CH1218" s="86"/>
      <c r="CJ1218" s="86"/>
      <c r="CL1218" s="86"/>
      <c r="CN1218" s="86"/>
      <c r="CP1218" s="86"/>
      <c r="CR1218" s="86"/>
      <c r="CT1218" s="86"/>
      <c r="CV1218" s="86"/>
      <c r="CX1218" s="86"/>
      <c r="CZ1218" s="86"/>
      <c r="DB1218" s="86"/>
      <c r="DD1218" s="86"/>
      <c r="DF1218" s="86"/>
      <c r="DH1218" s="86"/>
      <c r="DJ1218" s="86"/>
      <c r="DL1218" s="86"/>
      <c r="DN1218" s="86"/>
      <c r="DP1218" s="86"/>
      <c r="DR1218" s="86"/>
      <c r="DT1218" s="86"/>
      <c r="DV1218" s="86"/>
      <c r="DX1218" s="86"/>
      <c r="DZ1218" s="86"/>
      <c r="EB1218" s="86"/>
      <c r="ED1218" s="86"/>
      <c r="EE1218" s="86"/>
      <c r="EF1218" s="86"/>
      <c r="EG1218" s="86"/>
      <c r="EI1218" s="87"/>
      <c r="EK1218" s="86"/>
      <c r="EL1218" s="87"/>
      <c r="EM1218" s="88"/>
      <c r="EN1218" s="86"/>
      <c r="EO1218" s="87"/>
      <c r="EP1218" s="86"/>
      <c r="EQ1218" s="86"/>
      <c r="ER1218" s="86"/>
      <c r="ES1218" s="86"/>
      <c r="ET1218" s="89"/>
    </row>
    <row r="1219" spans="56:150" x14ac:dyDescent="0.2">
      <c r="BD1219" s="86"/>
      <c r="BF1219" s="86"/>
      <c r="BH1219" s="86"/>
      <c r="BJ1219" s="86"/>
      <c r="BL1219" s="86"/>
      <c r="BN1219" s="86"/>
      <c r="BP1219" s="86"/>
      <c r="BR1219" s="86"/>
      <c r="BT1219" s="86"/>
      <c r="BV1219" s="86"/>
      <c r="BX1219" s="86"/>
      <c r="BZ1219" s="86"/>
      <c r="CB1219" s="86"/>
      <c r="CD1219" s="86"/>
      <c r="CF1219" s="86"/>
      <c r="CH1219" s="86"/>
      <c r="CJ1219" s="86"/>
      <c r="CL1219" s="86"/>
      <c r="CN1219" s="86"/>
      <c r="CP1219" s="86"/>
      <c r="CR1219" s="86"/>
      <c r="CT1219" s="86"/>
      <c r="CV1219" s="86"/>
      <c r="CX1219" s="86"/>
      <c r="CZ1219" s="86"/>
      <c r="DB1219" s="86"/>
      <c r="DD1219" s="86"/>
      <c r="DF1219" s="86"/>
      <c r="DH1219" s="86"/>
      <c r="DJ1219" s="86"/>
      <c r="DL1219" s="86"/>
      <c r="DN1219" s="86"/>
      <c r="DP1219" s="86"/>
      <c r="DR1219" s="86"/>
      <c r="DT1219" s="86"/>
      <c r="DV1219" s="86"/>
      <c r="DX1219" s="86"/>
      <c r="DZ1219" s="86"/>
      <c r="EB1219" s="86"/>
      <c r="ED1219" s="86"/>
      <c r="EE1219" s="86"/>
      <c r="EF1219" s="86"/>
      <c r="EG1219" s="86"/>
      <c r="EI1219" s="87"/>
      <c r="EK1219" s="86"/>
      <c r="EL1219" s="87"/>
      <c r="EM1219" s="88"/>
      <c r="EN1219" s="86"/>
      <c r="EO1219" s="87"/>
      <c r="EP1219" s="86"/>
      <c r="EQ1219" s="86"/>
      <c r="ER1219" s="86"/>
      <c r="ES1219" s="86"/>
      <c r="ET1219" s="89"/>
    </row>
    <row r="1220" spans="56:150" x14ac:dyDescent="0.2">
      <c r="BD1220" s="86"/>
      <c r="BF1220" s="86"/>
      <c r="BH1220" s="86"/>
      <c r="BJ1220" s="86"/>
      <c r="BL1220" s="86"/>
      <c r="BN1220" s="86"/>
      <c r="BP1220" s="86"/>
      <c r="BR1220" s="86"/>
      <c r="BT1220" s="86"/>
      <c r="BV1220" s="86"/>
      <c r="BX1220" s="86"/>
      <c r="BZ1220" s="86"/>
      <c r="CB1220" s="86"/>
      <c r="CD1220" s="86"/>
      <c r="CF1220" s="86"/>
      <c r="CH1220" s="86"/>
      <c r="CJ1220" s="86"/>
      <c r="CL1220" s="86"/>
      <c r="CN1220" s="86"/>
      <c r="CP1220" s="86"/>
      <c r="CR1220" s="86"/>
      <c r="CT1220" s="86"/>
      <c r="CV1220" s="86"/>
      <c r="CX1220" s="86"/>
      <c r="CZ1220" s="86"/>
      <c r="DB1220" s="86"/>
      <c r="DD1220" s="86"/>
      <c r="DF1220" s="86"/>
      <c r="DH1220" s="86"/>
      <c r="DJ1220" s="86"/>
      <c r="DL1220" s="86"/>
      <c r="DN1220" s="86"/>
      <c r="DP1220" s="86"/>
      <c r="DR1220" s="86"/>
      <c r="DT1220" s="86"/>
      <c r="DV1220" s="86"/>
      <c r="DX1220" s="86"/>
      <c r="DZ1220" s="86"/>
      <c r="EB1220" s="86"/>
      <c r="ED1220" s="86"/>
      <c r="EE1220" s="86"/>
      <c r="EF1220" s="86"/>
      <c r="EG1220" s="86"/>
      <c r="EI1220" s="87"/>
      <c r="EK1220" s="86"/>
      <c r="EL1220" s="87"/>
      <c r="EM1220" s="88"/>
      <c r="EN1220" s="86"/>
      <c r="EO1220" s="87"/>
      <c r="EP1220" s="86"/>
      <c r="EQ1220" s="86"/>
      <c r="ER1220" s="86"/>
      <c r="ES1220" s="86"/>
      <c r="ET1220" s="89"/>
    </row>
    <row r="1221" spans="56:150" x14ac:dyDescent="0.2">
      <c r="BD1221" s="86"/>
      <c r="BF1221" s="86"/>
      <c r="BH1221" s="86"/>
      <c r="BJ1221" s="86"/>
      <c r="BL1221" s="86"/>
      <c r="BN1221" s="86"/>
      <c r="BP1221" s="86"/>
      <c r="BR1221" s="86"/>
      <c r="BT1221" s="86"/>
      <c r="BV1221" s="86"/>
      <c r="BX1221" s="86"/>
      <c r="BZ1221" s="86"/>
      <c r="CB1221" s="86"/>
      <c r="CD1221" s="86"/>
      <c r="CF1221" s="86"/>
      <c r="CH1221" s="86"/>
      <c r="CJ1221" s="86"/>
      <c r="CL1221" s="86"/>
      <c r="CN1221" s="86"/>
      <c r="CP1221" s="86"/>
      <c r="CR1221" s="86"/>
      <c r="CT1221" s="86"/>
      <c r="CV1221" s="86"/>
      <c r="CX1221" s="86"/>
      <c r="CZ1221" s="86"/>
      <c r="DB1221" s="86"/>
      <c r="DD1221" s="86"/>
      <c r="DF1221" s="86"/>
      <c r="DH1221" s="86"/>
      <c r="DJ1221" s="86"/>
      <c r="DL1221" s="86"/>
      <c r="DN1221" s="86"/>
      <c r="DP1221" s="86"/>
      <c r="DR1221" s="86"/>
      <c r="DT1221" s="86"/>
      <c r="DV1221" s="86"/>
      <c r="DX1221" s="86"/>
      <c r="DZ1221" s="86"/>
      <c r="EB1221" s="86"/>
      <c r="ED1221" s="86"/>
      <c r="EE1221" s="86"/>
      <c r="EF1221" s="86"/>
      <c r="EG1221" s="86"/>
      <c r="EI1221" s="87"/>
      <c r="EK1221" s="86"/>
      <c r="EL1221" s="87"/>
      <c r="EM1221" s="88"/>
      <c r="EN1221" s="86"/>
      <c r="EO1221" s="87"/>
      <c r="EP1221" s="86"/>
      <c r="EQ1221" s="86"/>
      <c r="ER1221" s="86"/>
      <c r="ES1221" s="86"/>
      <c r="ET1221" s="89"/>
    </row>
    <row r="1222" spans="56:150" x14ac:dyDescent="0.2">
      <c r="BD1222" s="86"/>
      <c r="BF1222" s="86"/>
      <c r="BH1222" s="86"/>
      <c r="BJ1222" s="86"/>
      <c r="BL1222" s="86"/>
      <c r="BN1222" s="86"/>
      <c r="BP1222" s="86"/>
      <c r="BR1222" s="86"/>
      <c r="BT1222" s="86"/>
      <c r="BV1222" s="86"/>
      <c r="BX1222" s="86"/>
      <c r="BZ1222" s="86"/>
      <c r="CB1222" s="86"/>
      <c r="CD1222" s="86"/>
      <c r="CF1222" s="86"/>
      <c r="CH1222" s="86"/>
      <c r="CJ1222" s="86"/>
      <c r="CL1222" s="86"/>
      <c r="CN1222" s="86"/>
      <c r="CP1222" s="86"/>
      <c r="CR1222" s="86"/>
      <c r="CT1222" s="86"/>
      <c r="CV1222" s="86"/>
      <c r="CX1222" s="86"/>
      <c r="CZ1222" s="86"/>
      <c r="DB1222" s="86"/>
      <c r="DD1222" s="86"/>
      <c r="DF1222" s="86"/>
      <c r="DH1222" s="86"/>
      <c r="DJ1222" s="86"/>
      <c r="DL1222" s="86"/>
      <c r="DN1222" s="86"/>
      <c r="DP1222" s="86"/>
      <c r="DR1222" s="86"/>
      <c r="DT1222" s="86"/>
      <c r="DV1222" s="86"/>
      <c r="DX1222" s="86"/>
      <c r="DZ1222" s="86"/>
      <c r="EB1222" s="86"/>
      <c r="ED1222" s="86"/>
      <c r="EE1222" s="86"/>
      <c r="EF1222" s="86"/>
      <c r="EG1222" s="86"/>
      <c r="EI1222" s="87"/>
      <c r="EK1222" s="86"/>
      <c r="EL1222" s="87"/>
      <c r="EM1222" s="88"/>
      <c r="EN1222" s="86"/>
      <c r="EO1222" s="87"/>
      <c r="EP1222" s="86"/>
      <c r="EQ1222" s="86"/>
      <c r="ER1222" s="86"/>
      <c r="ES1222" s="86"/>
      <c r="ET1222" s="89"/>
    </row>
    <row r="1223" spans="56:150" x14ac:dyDescent="0.2">
      <c r="BD1223" s="86"/>
      <c r="BF1223" s="86"/>
      <c r="BH1223" s="86"/>
      <c r="BJ1223" s="86"/>
      <c r="BL1223" s="86"/>
      <c r="BN1223" s="86"/>
      <c r="BP1223" s="86"/>
      <c r="BR1223" s="86"/>
      <c r="BT1223" s="86"/>
      <c r="BV1223" s="86"/>
      <c r="BX1223" s="86"/>
      <c r="BZ1223" s="86"/>
      <c r="CB1223" s="86"/>
      <c r="CD1223" s="86"/>
      <c r="CF1223" s="86"/>
      <c r="CH1223" s="86"/>
      <c r="CJ1223" s="86"/>
      <c r="CL1223" s="86"/>
      <c r="CN1223" s="86"/>
      <c r="CP1223" s="86"/>
      <c r="CR1223" s="86"/>
      <c r="CT1223" s="86"/>
      <c r="CV1223" s="86"/>
      <c r="CX1223" s="86"/>
      <c r="CZ1223" s="86"/>
      <c r="DB1223" s="86"/>
      <c r="DD1223" s="86"/>
      <c r="DF1223" s="86"/>
      <c r="DH1223" s="86"/>
      <c r="DJ1223" s="86"/>
      <c r="DL1223" s="86"/>
      <c r="DN1223" s="86"/>
      <c r="DP1223" s="86"/>
      <c r="DR1223" s="86"/>
      <c r="DT1223" s="86"/>
      <c r="DV1223" s="86"/>
      <c r="DX1223" s="86"/>
      <c r="DZ1223" s="86"/>
      <c r="EB1223" s="86"/>
      <c r="ED1223" s="86"/>
      <c r="EE1223" s="86"/>
      <c r="EF1223" s="86"/>
      <c r="EG1223" s="86"/>
      <c r="EI1223" s="87"/>
      <c r="EK1223" s="86"/>
      <c r="EL1223" s="87"/>
      <c r="EM1223" s="88"/>
      <c r="EN1223" s="86"/>
      <c r="EO1223" s="87"/>
      <c r="EP1223" s="86"/>
      <c r="EQ1223" s="86"/>
      <c r="ER1223" s="86"/>
      <c r="ES1223" s="86"/>
      <c r="ET1223" s="89"/>
    </row>
    <row r="1224" spans="56:150" x14ac:dyDescent="0.2">
      <c r="BD1224" s="86"/>
      <c r="BF1224" s="86"/>
      <c r="BH1224" s="86"/>
      <c r="BJ1224" s="86"/>
      <c r="BL1224" s="86"/>
      <c r="BN1224" s="86"/>
      <c r="BP1224" s="86"/>
      <c r="BR1224" s="86"/>
      <c r="BT1224" s="86"/>
      <c r="BV1224" s="86"/>
      <c r="BX1224" s="86"/>
      <c r="BZ1224" s="86"/>
      <c r="CB1224" s="86"/>
      <c r="CD1224" s="86"/>
      <c r="CF1224" s="86"/>
      <c r="CH1224" s="86"/>
      <c r="CJ1224" s="86"/>
      <c r="CL1224" s="86"/>
      <c r="CN1224" s="86"/>
      <c r="CP1224" s="86"/>
      <c r="CR1224" s="86"/>
      <c r="CT1224" s="86"/>
      <c r="CV1224" s="86"/>
      <c r="CX1224" s="86"/>
      <c r="CZ1224" s="86"/>
      <c r="DB1224" s="86"/>
      <c r="DD1224" s="86"/>
      <c r="DF1224" s="86"/>
      <c r="DH1224" s="86"/>
      <c r="DJ1224" s="86"/>
      <c r="DL1224" s="86"/>
      <c r="DN1224" s="86"/>
      <c r="DP1224" s="86"/>
      <c r="DR1224" s="86"/>
      <c r="DT1224" s="86"/>
      <c r="DV1224" s="86"/>
      <c r="DX1224" s="86"/>
      <c r="DZ1224" s="86"/>
      <c r="EB1224" s="86"/>
      <c r="ED1224" s="86"/>
      <c r="EE1224" s="86"/>
      <c r="EF1224" s="86"/>
      <c r="EG1224" s="86"/>
      <c r="EI1224" s="87"/>
      <c r="EK1224" s="86"/>
      <c r="EL1224" s="87"/>
      <c r="EM1224" s="88"/>
      <c r="EN1224" s="86"/>
      <c r="EO1224" s="87"/>
      <c r="EP1224" s="86"/>
      <c r="EQ1224" s="86"/>
      <c r="ER1224" s="86"/>
      <c r="ES1224" s="86"/>
      <c r="ET1224" s="89"/>
    </row>
    <row r="1225" spans="56:150" x14ac:dyDescent="0.2">
      <c r="BD1225" s="86"/>
      <c r="BF1225" s="86"/>
      <c r="BH1225" s="86"/>
      <c r="BJ1225" s="86"/>
      <c r="BL1225" s="86"/>
      <c r="BN1225" s="86"/>
      <c r="BP1225" s="86"/>
      <c r="BR1225" s="86"/>
      <c r="BT1225" s="86"/>
      <c r="BV1225" s="86"/>
      <c r="BX1225" s="86"/>
      <c r="BZ1225" s="86"/>
      <c r="CB1225" s="86"/>
      <c r="CD1225" s="86"/>
      <c r="CF1225" s="86"/>
      <c r="CH1225" s="86"/>
      <c r="CJ1225" s="86"/>
      <c r="CL1225" s="86"/>
      <c r="CN1225" s="86"/>
      <c r="CP1225" s="86"/>
      <c r="CR1225" s="86"/>
      <c r="CT1225" s="86"/>
      <c r="CV1225" s="86"/>
      <c r="CX1225" s="86"/>
      <c r="CZ1225" s="86"/>
      <c r="DB1225" s="86"/>
      <c r="DD1225" s="86"/>
      <c r="DF1225" s="86"/>
      <c r="DH1225" s="86"/>
      <c r="DJ1225" s="86"/>
      <c r="DL1225" s="86"/>
      <c r="DN1225" s="86"/>
      <c r="DP1225" s="86"/>
      <c r="DR1225" s="86"/>
      <c r="DT1225" s="86"/>
      <c r="DV1225" s="86"/>
      <c r="DX1225" s="86"/>
      <c r="DZ1225" s="86"/>
      <c r="EB1225" s="86"/>
      <c r="ED1225" s="86"/>
      <c r="EE1225" s="86"/>
      <c r="EF1225" s="86"/>
      <c r="EG1225" s="86"/>
      <c r="EI1225" s="87"/>
      <c r="EK1225" s="86"/>
      <c r="EL1225" s="87"/>
      <c r="EM1225" s="88"/>
      <c r="EN1225" s="86"/>
      <c r="EO1225" s="87"/>
      <c r="EP1225" s="86"/>
      <c r="EQ1225" s="86"/>
      <c r="ER1225" s="86"/>
      <c r="ES1225" s="86"/>
      <c r="ET1225" s="89"/>
    </row>
    <row r="1226" spans="56:150" x14ac:dyDescent="0.2">
      <c r="BD1226" s="86"/>
      <c r="BF1226" s="86"/>
      <c r="BH1226" s="86"/>
      <c r="BJ1226" s="86"/>
      <c r="BL1226" s="86"/>
      <c r="BN1226" s="86"/>
      <c r="BP1226" s="86"/>
      <c r="BR1226" s="86"/>
      <c r="BT1226" s="86"/>
      <c r="BV1226" s="86"/>
      <c r="BX1226" s="86"/>
      <c r="BZ1226" s="86"/>
      <c r="CB1226" s="86"/>
      <c r="CD1226" s="86"/>
      <c r="CF1226" s="86"/>
      <c r="CH1226" s="86"/>
      <c r="CJ1226" s="86"/>
      <c r="CL1226" s="86"/>
      <c r="CN1226" s="86"/>
      <c r="CP1226" s="86"/>
      <c r="CR1226" s="86"/>
      <c r="CT1226" s="86"/>
      <c r="CV1226" s="86"/>
      <c r="CX1226" s="86"/>
      <c r="CZ1226" s="86"/>
      <c r="DB1226" s="86"/>
      <c r="DD1226" s="86"/>
      <c r="DF1226" s="86"/>
      <c r="DH1226" s="86"/>
      <c r="DJ1226" s="86"/>
      <c r="DL1226" s="86"/>
      <c r="DN1226" s="86"/>
      <c r="DP1226" s="86"/>
      <c r="DR1226" s="86"/>
      <c r="DT1226" s="86"/>
      <c r="DV1226" s="86"/>
      <c r="DX1226" s="86"/>
      <c r="DZ1226" s="86"/>
      <c r="EB1226" s="86"/>
      <c r="ED1226" s="86"/>
      <c r="EE1226" s="86"/>
      <c r="EF1226" s="86"/>
      <c r="EG1226" s="86"/>
      <c r="EI1226" s="87"/>
      <c r="EK1226" s="86"/>
      <c r="EL1226" s="87"/>
      <c r="EM1226" s="88"/>
      <c r="EN1226" s="86"/>
      <c r="EO1226" s="87"/>
      <c r="EP1226" s="86"/>
      <c r="EQ1226" s="86"/>
      <c r="ER1226" s="86"/>
      <c r="ES1226" s="86"/>
      <c r="ET1226" s="89"/>
    </row>
    <row r="1227" spans="56:150" x14ac:dyDescent="0.2">
      <c r="BD1227" s="86"/>
      <c r="BF1227" s="86"/>
      <c r="BH1227" s="86"/>
      <c r="BJ1227" s="86"/>
      <c r="BL1227" s="86"/>
      <c r="BN1227" s="86"/>
      <c r="BP1227" s="86"/>
      <c r="BR1227" s="86"/>
      <c r="BT1227" s="86"/>
      <c r="BV1227" s="86"/>
      <c r="BX1227" s="86"/>
      <c r="BZ1227" s="86"/>
      <c r="CB1227" s="86"/>
      <c r="CD1227" s="86"/>
      <c r="CF1227" s="86"/>
      <c r="CH1227" s="86"/>
      <c r="CJ1227" s="86"/>
      <c r="CL1227" s="86"/>
      <c r="CN1227" s="86"/>
      <c r="CP1227" s="86"/>
      <c r="CR1227" s="86"/>
      <c r="CT1227" s="86"/>
      <c r="CV1227" s="86"/>
      <c r="CX1227" s="86"/>
      <c r="CZ1227" s="86"/>
      <c r="DB1227" s="86"/>
      <c r="DD1227" s="86"/>
      <c r="DF1227" s="86"/>
      <c r="DH1227" s="86"/>
      <c r="DJ1227" s="86"/>
      <c r="DL1227" s="86"/>
      <c r="DN1227" s="86"/>
      <c r="DP1227" s="86"/>
      <c r="DR1227" s="86"/>
      <c r="DT1227" s="86"/>
      <c r="DV1227" s="86"/>
      <c r="DX1227" s="86"/>
      <c r="DZ1227" s="86"/>
      <c r="EB1227" s="86"/>
      <c r="ED1227" s="86"/>
      <c r="EE1227" s="86"/>
      <c r="EF1227" s="86"/>
      <c r="EG1227" s="86"/>
      <c r="EI1227" s="87"/>
      <c r="EK1227" s="86"/>
      <c r="EL1227" s="87"/>
      <c r="EM1227" s="88"/>
      <c r="EN1227" s="86"/>
      <c r="EO1227" s="87"/>
      <c r="EP1227" s="86"/>
      <c r="EQ1227" s="86"/>
      <c r="ER1227" s="86"/>
      <c r="ES1227" s="86"/>
      <c r="ET1227" s="89"/>
    </row>
    <row r="1228" spans="56:150" x14ac:dyDescent="0.2">
      <c r="BD1228" s="86"/>
      <c r="BF1228" s="86"/>
      <c r="BH1228" s="86"/>
      <c r="BJ1228" s="86"/>
      <c r="BL1228" s="86"/>
      <c r="BN1228" s="86"/>
      <c r="BP1228" s="86"/>
      <c r="BR1228" s="86"/>
      <c r="BT1228" s="86"/>
      <c r="BV1228" s="86"/>
      <c r="BX1228" s="86"/>
      <c r="BZ1228" s="86"/>
      <c r="CB1228" s="86"/>
      <c r="CD1228" s="86"/>
      <c r="CF1228" s="86"/>
      <c r="CH1228" s="86"/>
      <c r="CJ1228" s="86"/>
      <c r="CL1228" s="86"/>
      <c r="CN1228" s="86"/>
      <c r="CP1228" s="86"/>
      <c r="CR1228" s="86"/>
      <c r="CT1228" s="86"/>
      <c r="CV1228" s="86"/>
      <c r="CX1228" s="86"/>
      <c r="CZ1228" s="86"/>
      <c r="DB1228" s="86"/>
      <c r="DD1228" s="86"/>
      <c r="DF1228" s="86"/>
      <c r="DH1228" s="86"/>
      <c r="DJ1228" s="86"/>
      <c r="DL1228" s="86"/>
      <c r="DN1228" s="86"/>
      <c r="DP1228" s="86"/>
      <c r="DR1228" s="86"/>
      <c r="DT1228" s="86"/>
      <c r="DV1228" s="86"/>
      <c r="DX1228" s="86"/>
      <c r="DZ1228" s="86"/>
      <c r="EB1228" s="86"/>
      <c r="ED1228" s="86"/>
      <c r="EE1228" s="86"/>
      <c r="EF1228" s="86"/>
      <c r="EG1228" s="86"/>
      <c r="EI1228" s="87"/>
      <c r="EK1228" s="86"/>
      <c r="EL1228" s="87"/>
      <c r="EM1228" s="88"/>
      <c r="EN1228" s="86"/>
      <c r="EO1228" s="87"/>
      <c r="EP1228" s="86"/>
      <c r="EQ1228" s="86"/>
      <c r="ER1228" s="86"/>
      <c r="ES1228" s="86"/>
      <c r="ET1228" s="89"/>
    </row>
    <row r="1229" spans="56:150" x14ac:dyDescent="0.2">
      <c r="BD1229" s="86"/>
      <c r="BF1229" s="86"/>
      <c r="BH1229" s="86"/>
      <c r="BJ1229" s="86"/>
      <c r="BL1229" s="86"/>
      <c r="BN1229" s="86"/>
      <c r="BP1229" s="86"/>
      <c r="BR1229" s="86"/>
      <c r="BT1229" s="86"/>
      <c r="BV1229" s="86"/>
      <c r="BX1229" s="86"/>
      <c r="BZ1229" s="86"/>
      <c r="CB1229" s="86"/>
      <c r="CD1229" s="86"/>
      <c r="CF1229" s="86"/>
      <c r="CH1229" s="86"/>
      <c r="CJ1229" s="86"/>
      <c r="CL1229" s="86"/>
      <c r="CN1229" s="86"/>
      <c r="CP1229" s="86"/>
      <c r="CR1229" s="86"/>
      <c r="CT1229" s="86"/>
      <c r="CV1229" s="86"/>
      <c r="CX1229" s="86"/>
      <c r="CZ1229" s="86"/>
      <c r="DB1229" s="86"/>
      <c r="DD1229" s="86"/>
      <c r="DF1229" s="86"/>
      <c r="DH1229" s="86"/>
      <c r="DJ1229" s="86"/>
      <c r="DL1229" s="86"/>
      <c r="DN1229" s="86"/>
      <c r="DP1229" s="86"/>
      <c r="DR1229" s="86"/>
      <c r="DT1229" s="86"/>
      <c r="DV1229" s="86"/>
      <c r="DX1229" s="86"/>
      <c r="DZ1229" s="86"/>
      <c r="EB1229" s="86"/>
      <c r="ED1229" s="86"/>
      <c r="EE1229" s="86"/>
      <c r="EF1229" s="86"/>
      <c r="EG1229" s="86"/>
      <c r="EI1229" s="87"/>
      <c r="EK1229" s="86"/>
      <c r="EL1229" s="87"/>
      <c r="EM1229" s="88"/>
      <c r="EN1229" s="86"/>
      <c r="EO1229" s="87"/>
      <c r="EP1229" s="86"/>
      <c r="EQ1229" s="86"/>
      <c r="ER1229" s="86"/>
      <c r="ES1229" s="86"/>
      <c r="ET1229" s="89"/>
    </row>
    <row r="1230" spans="56:150" x14ac:dyDescent="0.2">
      <c r="BD1230" s="86"/>
      <c r="BF1230" s="86"/>
      <c r="BH1230" s="86"/>
      <c r="BJ1230" s="86"/>
      <c r="BL1230" s="86"/>
      <c r="BN1230" s="86"/>
      <c r="BP1230" s="86"/>
      <c r="BR1230" s="86"/>
      <c r="BT1230" s="86"/>
      <c r="BV1230" s="86"/>
      <c r="BX1230" s="86"/>
      <c r="BZ1230" s="86"/>
      <c r="CB1230" s="86"/>
      <c r="CD1230" s="86"/>
      <c r="CF1230" s="86"/>
      <c r="CH1230" s="86"/>
      <c r="CJ1230" s="86"/>
      <c r="CL1230" s="86"/>
      <c r="CN1230" s="86"/>
      <c r="CP1230" s="86"/>
      <c r="CR1230" s="86"/>
      <c r="CT1230" s="86"/>
      <c r="CV1230" s="86"/>
      <c r="CX1230" s="86"/>
      <c r="CZ1230" s="86"/>
      <c r="DB1230" s="86"/>
      <c r="DD1230" s="86"/>
      <c r="DF1230" s="86"/>
      <c r="DH1230" s="86"/>
      <c r="DJ1230" s="86"/>
      <c r="DL1230" s="86"/>
      <c r="DN1230" s="86"/>
      <c r="DP1230" s="86"/>
      <c r="DR1230" s="86"/>
      <c r="DT1230" s="86"/>
      <c r="DV1230" s="86"/>
      <c r="DX1230" s="86"/>
      <c r="DZ1230" s="86"/>
      <c r="EB1230" s="86"/>
      <c r="ED1230" s="86"/>
      <c r="EE1230" s="86"/>
      <c r="EF1230" s="86"/>
      <c r="EG1230" s="86"/>
      <c r="EI1230" s="87"/>
      <c r="EK1230" s="86"/>
      <c r="EL1230" s="87"/>
      <c r="EM1230" s="88"/>
      <c r="EN1230" s="86"/>
      <c r="EO1230" s="87"/>
      <c r="EP1230" s="86"/>
      <c r="EQ1230" s="86"/>
      <c r="ER1230" s="86"/>
      <c r="ES1230" s="86"/>
      <c r="ET1230" s="89"/>
    </row>
    <row r="1231" spans="56:150" x14ac:dyDescent="0.2">
      <c r="BD1231" s="86"/>
      <c r="BF1231" s="86"/>
      <c r="BH1231" s="86"/>
      <c r="BJ1231" s="86"/>
      <c r="BL1231" s="86"/>
      <c r="BN1231" s="86"/>
      <c r="BP1231" s="86"/>
      <c r="BR1231" s="86"/>
      <c r="BT1231" s="86"/>
      <c r="BV1231" s="86"/>
      <c r="BX1231" s="86"/>
      <c r="BZ1231" s="86"/>
      <c r="CB1231" s="86"/>
      <c r="CD1231" s="86"/>
      <c r="CF1231" s="86"/>
      <c r="CH1231" s="86"/>
      <c r="CJ1231" s="86"/>
      <c r="CL1231" s="86"/>
      <c r="CN1231" s="86"/>
      <c r="CP1231" s="86"/>
      <c r="CR1231" s="86"/>
      <c r="CT1231" s="86"/>
      <c r="CV1231" s="86"/>
      <c r="CX1231" s="86"/>
      <c r="CZ1231" s="86"/>
      <c r="DB1231" s="86"/>
      <c r="DD1231" s="86"/>
      <c r="DF1231" s="86"/>
      <c r="DH1231" s="86"/>
      <c r="DJ1231" s="86"/>
      <c r="DL1231" s="86"/>
      <c r="DN1231" s="86"/>
      <c r="DP1231" s="86"/>
      <c r="DR1231" s="86"/>
      <c r="DT1231" s="86"/>
      <c r="DV1231" s="86"/>
      <c r="DX1231" s="86"/>
      <c r="DZ1231" s="86"/>
      <c r="EB1231" s="86"/>
      <c r="ED1231" s="86"/>
      <c r="EE1231" s="86"/>
      <c r="EF1231" s="86"/>
      <c r="EG1231" s="86"/>
      <c r="EI1231" s="87"/>
      <c r="EK1231" s="86"/>
      <c r="EL1231" s="87"/>
      <c r="EM1231" s="88"/>
      <c r="EN1231" s="86"/>
      <c r="EO1231" s="87"/>
      <c r="EP1231" s="86"/>
      <c r="EQ1231" s="86"/>
      <c r="ER1231" s="86"/>
      <c r="ES1231" s="86"/>
      <c r="ET1231" s="89"/>
    </row>
    <row r="1232" spans="56:150" x14ac:dyDescent="0.2">
      <c r="BD1232" s="86"/>
      <c r="BF1232" s="86"/>
      <c r="BH1232" s="86"/>
      <c r="BJ1232" s="86"/>
      <c r="BL1232" s="86"/>
      <c r="BN1232" s="86"/>
      <c r="BP1232" s="86"/>
      <c r="BR1232" s="86"/>
      <c r="BT1232" s="86"/>
      <c r="BV1232" s="86"/>
      <c r="BX1232" s="86"/>
      <c r="BZ1232" s="86"/>
      <c r="CB1232" s="86"/>
      <c r="CD1232" s="86"/>
      <c r="CF1232" s="86"/>
      <c r="CH1232" s="86"/>
      <c r="CJ1232" s="86"/>
      <c r="CL1232" s="86"/>
      <c r="CN1232" s="86"/>
      <c r="CP1232" s="86"/>
      <c r="CR1232" s="86"/>
      <c r="CT1232" s="86"/>
      <c r="CV1232" s="86"/>
      <c r="CX1232" s="86"/>
      <c r="CZ1232" s="86"/>
      <c r="DB1232" s="86"/>
      <c r="DD1232" s="86"/>
      <c r="DF1232" s="86"/>
      <c r="DH1232" s="86"/>
      <c r="DJ1232" s="86"/>
      <c r="DL1232" s="86"/>
      <c r="DN1232" s="86"/>
      <c r="DP1232" s="86"/>
      <c r="DR1232" s="86"/>
      <c r="DT1232" s="86"/>
      <c r="DV1232" s="86"/>
      <c r="DX1232" s="86"/>
      <c r="DZ1232" s="86"/>
      <c r="EB1232" s="86"/>
      <c r="ED1232" s="86"/>
      <c r="EE1232" s="86"/>
      <c r="EF1232" s="86"/>
      <c r="EG1232" s="86"/>
      <c r="EI1232" s="87"/>
      <c r="EK1232" s="86"/>
      <c r="EL1232" s="87"/>
      <c r="EM1232" s="88"/>
      <c r="EN1232" s="86"/>
      <c r="EO1232" s="87"/>
      <c r="EP1232" s="86"/>
      <c r="EQ1232" s="86"/>
      <c r="ER1232" s="86"/>
      <c r="ES1232" s="86"/>
      <c r="ET1232" s="89"/>
    </row>
    <row r="1233" spans="56:150" x14ac:dyDescent="0.2">
      <c r="BD1233" s="86"/>
      <c r="BF1233" s="86"/>
      <c r="BH1233" s="86"/>
      <c r="BJ1233" s="86"/>
      <c r="BL1233" s="86"/>
      <c r="BN1233" s="86"/>
      <c r="BP1233" s="86"/>
      <c r="BR1233" s="86"/>
      <c r="BT1233" s="86"/>
      <c r="BV1233" s="86"/>
      <c r="BX1233" s="86"/>
      <c r="BZ1233" s="86"/>
      <c r="CB1233" s="86"/>
      <c r="CD1233" s="86"/>
      <c r="CF1233" s="86"/>
      <c r="CH1233" s="86"/>
      <c r="CJ1233" s="86"/>
      <c r="CL1233" s="86"/>
      <c r="CN1233" s="86"/>
      <c r="CP1233" s="86"/>
      <c r="CR1233" s="86"/>
      <c r="CT1233" s="86"/>
      <c r="CV1233" s="86"/>
      <c r="CX1233" s="86"/>
      <c r="CZ1233" s="86"/>
      <c r="DB1233" s="86"/>
      <c r="DD1233" s="86"/>
      <c r="DF1233" s="86"/>
      <c r="DH1233" s="86"/>
      <c r="DJ1233" s="86"/>
      <c r="DL1233" s="86"/>
      <c r="DN1233" s="86"/>
      <c r="DP1233" s="86"/>
      <c r="DR1233" s="86"/>
      <c r="DT1233" s="86"/>
      <c r="DV1233" s="86"/>
      <c r="DX1233" s="86"/>
      <c r="DZ1233" s="86"/>
      <c r="EB1233" s="86"/>
      <c r="ED1233" s="86"/>
      <c r="EE1233" s="86"/>
      <c r="EF1233" s="86"/>
      <c r="EG1233" s="86"/>
      <c r="EI1233" s="87"/>
      <c r="EK1233" s="86"/>
      <c r="EL1233" s="87"/>
      <c r="EM1233" s="88"/>
      <c r="EN1233" s="86"/>
      <c r="EO1233" s="87"/>
      <c r="EP1233" s="86"/>
      <c r="EQ1233" s="86"/>
      <c r="ER1233" s="86"/>
      <c r="ES1233" s="86"/>
      <c r="ET1233" s="89"/>
    </row>
    <row r="1234" spans="56:150" x14ac:dyDescent="0.2">
      <c r="BD1234" s="86"/>
      <c r="BF1234" s="86"/>
      <c r="BH1234" s="86"/>
      <c r="BJ1234" s="86"/>
      <c r="BL1234" s="86"/>
      <c r="BN1234" s="86"/>
      <c r="BP1234" s="86"/>
      <c r="BR1234" s="86"/>
      <c r="BT1234" s="86"/>
      <c r="BV1234" s="86"/>
      <c r="BX1234" s="86"/>
      <c r="BZ1234" s="86"/>
      <c r="CB1234" s="86"/>
      <c r="CD1234" s="86"/>
      <c r="CF1234" s="86"/>
      <c r="CH1234" s="86"/>
      <c r="CJ1234" s="86"/>
      <c r="CL1234" s="86"/>
      <c r="CN1234" s="86"/>
      <c r="CP1234" s="86"/>
      <c r="CR1234" s="86"/>
      <c r="CT1234" s="86"/>
      <c r="CV1234" s="86"/>
      <c r="CX1234" s="86"/>
      <c r="CZ1234" s="86"/>
      <c r="DB1234" s="86"/>
      <c r="DD1234" s="86"/>
      <c r="DF1234" s="86"/>
      <c r="DH1234" s="86"/>
      <c r="DJ1234" s="86"/>
      <c r="DL1234" s="86"/>
      <c r="DN1234" s="86"/>
      <c r="DP1234" s="86"/>
      <c r="DR1234" s="86"/>
      <c r="DT1234" s="86"/>
      <c r="DV1234" s="86"/>
      <c r="DX1234" s="86"/>
      <c r="DZ1234" s="86"/>
      <c r="EB1234" s="86"/>
      <c r="ED1234" s="86"/>
      <c r="EE1234" s="86"/>
      <c r="EF1234" s="86"/>
      <c r="EG1234" s="86"/>
      <c r="EI1234" s="87"/>
      <c r="EK1234" s="86"/>
      <c r="EL1234" s="87"/>
      <c r="EM1234" s="88"/>
      <c r="EN1234" s="86"/>
      <c r="EO1234" s="87"/>
      <c r="EP1234" s="86"/>
      <c r="EQ1234" s="86"/>
      <c r="ER1234" s="86"/>
      <c r="ES1234" s="86"/>
      <c r="ET1234" s="89"/>
    </row>
    <row r="1235" spans="56:150" x14ac:dyDescent="0.2">
      <c r="BD1235" s="86"/>
      <c r="BF1235" s="86"/>
      <c r="BH1235" s="86"/>
      <c r="BJ1235" s="86"/>
      <c r="BL1235" s="86"/>
      <c r="BN1235" s="86"/>
      <c r="BP1235" s="86"/>
      <c r="BR1235" s="86"/>
      <c r="BT1235" s="86"/>
      <c r="BV1235" s="86"/>
      <c r="BX1235" s="86"/>
      <c r="BZ1235" s="86"/>
      <c r="CB1235" s="86"/>
      <c r="CD1235" s="86"/>
      <c r="CF1235" s="86"/>
      <c r="CH1235" s="86"/>
      <c r="CJ1235" s="86"/>
      <c r="CL1235" s="86"/>
      <c r="CN1235" s="86"/>
      <c r="CP1235" s="86"/>
      <c r="CR1235" s="86"/>
      <c r="CT1235" s="86"/>
      <c r="CV1235" s="86"/>
      <c r="CX1235" s="86"/>
      <c r="CZ1235" s="86"/>
      <c r="DB1235" s="86"/>
      <c r="DD1235" s="86"/>
      <c r="DF1235" s="86"/>
      <c r="DH1235" s="86"/>
      <c r="DJ1235" s="86"/>
      <c r="DL1235" s="86"/>
      <c r="DN1235" s="86"/>
      <c r="DP1235" s="86"/>
      <c r="DR1235" s="86"/>
      <c r="DT1235" s="86"/>
      <c r="DV1235" s="86"/>
      <c r="DX1235" s="86"/>
      <c r="DZ1235" s="86"/>
      <c r="EB1235" s="86"/>
      <c r="ED1235" s="86"/>
      <c r="EE1235" s="86"/>
      <c r="EF1235" s="86"/>
      <c r="EG1235" s="86"/>
      <c r="EI1235" s="87"/>
      <c r="EK1235" s="86"/>
      <c r="EL1235" s="87"/>
      <c r="EM1235" s="88"/>
      <c r="EN1235" s="86"/>
      <c r="EO1235" s="87"/>
      <c r="EP1235" s="86"/>
      <c r="EQ1235" s="86"/>
      <c r="ER1235" s="86"/>
      <c r="ES1235" s="86"/>
      <c r="ET1235" s="89"/>
    </row>
    <row r="1236" spans="56:150" x14ac:dyDescent="0.2">
      <c r="BD1236" s="86"/>
      <c r="BF1236" s="86"/>
      <c r="BH1236" s="86"/>
      <c r="BJ1236" s="86"/>
      <c r="BL1236" s="86"/>
      <c r="BN1236" s="86"/>
      <c r="BP1236" s="86"/>
      <c r="BR1236" s="86"/>
      <c r="BT1236" s="86"/>
      <c r="BV1236" s="86"/>
      <c r="BX1236" s="86"/>
      <c r="BZ1236" s="86"/>
      <c r="CB1236" s="86"/>
      <c r="CD1236" s="86"/>
      <c r="CF1236" s="86"/>
      <c r="CH1236" s="86"/>
      <c r="CJ1236" s="86"/>
      <c r="CL1236" s="86"/>
      <c r="CN1236" s="86"/>
      <c r="CP1236" s="86"/>
      <c r="CR1236" s="86"/>
      <c r="CT1236" s="86"/>
      <c r="CV1236" s="86"/>
      <c r="CX1236" s="86"/>
      <c r="CZ1236" s="86"/>
      <c r="DB1236" s="86"/>
      <c r="DD1236" s="86"/>
      <c r="DF1236" s="86"/>
      <c r="DH1236" s="86"/>
      <c r="DJ1236" s="86"/>
      <c r="DL1236" s="86"/>
      <c r="DN1236" s="86"/>
      <c r="DP1236" s="86"/>
      <c r="DR1236" s="86"/>
      <c r="DT1236" s="86"/>
      <c r="DV1236" s="86"/>
      <c r="DX1236" s="86"/>
      <c r="DZ1236" s="86"/>
      <c r="EB1236" s="86"/>
      <c r="ED1236" s="86"/>
      <c r="EE1236" s="86"/>
      <c r="EF1236" s="86"/>
      <c r="EG1236" s="86"/>
      <c r="EI1236" s="87"/>
      <c r="EK1236" s="86"/>
      <c r="EL1236" s="87"/>
      <c r="EM1236" s="88"/>
      <c r="EN1236" s="86"/>
      <c r="EO1236" s="87"/>
      <c r="EP1236" s="86"/>
      <c r="EQ1236" s="86"/>
      <c r="ER1236" s="86"/>
      <c r="ES1236" s="86"/>
      <c r="ET1236" s="89"/>
    </row>
    <row r="1237" spans="56:150" x14ac:dyDescent="0.2">
      <c r="BD1237" s="86"/>
      <c r="BF1237" s="86"/>
      <c r="BH1237" s="86"/>
      <c r="BJ1237" s="86"/>
      <c r="BL1237" s="86"/>
      <c r="BN1237" s="86"/>
      <c r="BP1237" s="86"/>
      <c r="BR1237" s="86"/>
      <c r="BT1237" s="86"/>
      <c r="BV1237" s="86"/>
      <c r="BX1237" s="86"/>
      <c r="BZ1237" s="86"/>
      <c r="CB1237" s="86"/>
      <c r="CD1237" s="86"/>
      <c r="CF1237" s="86"/>
      <c r="CH1237" s="86"/>
      <c r="CJ1237" s="86"/>
      <c r="CL1237" s="86"/>
      <c r="CN1237" s="86"/>
      <c r="CP1237" s="86"/>
      <c r="CR1237" s="86"/>
      <c r="CT1237" s="86"/>
      <c r="CV1237" s="86"/>
      <c r="CX1237" s="86"/>
      <c r="CZ1237" s="86"/>
      <c r="DB1237" s="86"/>
      <c r="DD1237" s="86"/>
      <c r="DF1237" s="86"/>
      <c r="DH1237" s="86"/>
      <c r="DJ1237" s="86"/>
      <c r="DL1237" s="86"/>
      <c r="DN1237" s="86"/>
      <c r="DP1237" s="86"/>
      <c r="DR1237" s="86"/>
      <c r="DT1237" s="86"/>
      <c r="DV1237" s="86"/>
      <c r="DX1237" s="86"/>
      <c r="DZ1237" s="86"/>
      <c r="EB1237" s="86"/>
      <c r="ED1237" s="86"/>
      <c r="EE1237" s="86"/>
      <c r="EF1237" s="86"/>
      <c r="EG1237" s="86"/>
      <c r="EI1237" s="87"/>
      <c r="EK1237" s="86"/>
      <c r="EL1237" s="87"/>
      <c r="EM1237" s="88"/>
      <c r="EN1237" s="86"/>
      <c r="EO1237" s="87"/>
      <c r="EP1237" s="86"/>
      <c r="EQ1237" s="86"/>
      <c r="ER1237" s="86"/>
      <c r="ES1237" s="86"/>
      <c r="ET1237" s="89"/>
    </row>
    <row r="1238" spans="56:150" x14ac:dyDescent="0.2">
      <c r="BD1238" s="86"/>
      <c r="BF1238" s="86"/>
      <c r="BH1238" s="86"/>
      <c r="BJ1238" s="86"/>
      <c r="BL1238" s="86"/>
      <c r="BN1238" s="86"/>
      <c r="BP1238" s="86"/>
      <c r="BR1238" s="86"/>
      <c r="BT1238" s="86"/>
      <c r="BV1238" s="86"/>
      <c r="BX1238" s="86"/>
      <c r="BZ1238" s="86"/>
      <c r="CB1238" s="86"/>
      <c r="CD1238" s="86"/>
      <c r="CF1238" s="86"/>
      <c r="CH1238" s="86"/>
      <c r="CJ1238" s="86"/>
      <c r="CL1238" s="86"/>
      <c r="CN1238" s="86"/>
      <c r="CP1238" s="86"/>
      <c r="CR1238" s="86"/>
      <c r="CT1238" s="86"/>
      <c r="CV1238" s="86"/>
      <c r="CX1238" s="86"/>
      <c r="CZ1238" s="86"/>
      <c r="DB1238" s="86"/>
      <c r="DD1238" s="86"/>
      <c r="DF1238" s="86"/>
      <c r="DH1238" s="86"/>
      <c r="DJ1238" s="86"/>
      <c r="DL1238" s="86"/>
      <c r="DN1238" s="86"/>
      <c r="DP1238" s="86"/>
      <c r="DR1238" s="86"/>
      <c r="DT1238" s="86"/>
      <c r="DV1238" s="86"/>
      <c r="DX1238" s="86"/>
      <c r="DZ1238" s="86"/>
      <c r="EB1238" s="86"/>
      <c r="ED1238" s="86"/>
      <c r="EE1238" s="86"/>
      <c r="EF1238" s="86"/>
      <c r="EG1238" s="86"/>
      <c r="EI1238" s="87"/>
      <c r="EK1238" s="86"/>
      <c r="EL1238" s="87"/>
      <c r="EM1238" s="88"/>
      <c r="EN1238" s="86"/>
      <c r="EO1238" s="87"/>
      <c r="EP1238" s="86"/>
      <c r="EQ1238" s="86"/>
      <c r="ER1238" s="86"/>
      <c r="ES1238" s="86"/>
      <c r="ET1238" s="89"/>
    </row>
    <row r="1239" spans="56:150" x14ac:dyDescent="0.2">
      <c r="BD1239" s="86"/>
      <c r="BF1239" s="86"/>
      <c r="BH1239" s="86"/>
      <c r="BJ1239" s="86"/>
      <c r="BL1239" s="86"/>
      <c r="BN1239" s="86"/>
      <c r="BP1239" s="86"/>
      <c r="BR1239" s="86"/>
      <c r="BT1239" s="86"/>
      <c r="BV1239" s="86"/>
      <c r="BX1239" s="86"/>
      <c r="BZ1239" s="86"/>
      <c r="CB1239" s="86"/>
      <c r="CD1239" s="86"/>
      <c r="CF1239" s="86"/>
      <c r="CH1239" s="86"/>
      <c r="CJ1239" s="86"/>
      <c r="CL1239" s="86"/>
      <c r="CN1239" s="86"/>
      <c r="CP1239" s="86"/>
      <c r="CR1239" s="86"/>
      <c r="CT1239" s="86"/>
      <c r="CV1239" s="86"/>
      <c r="CX1239" s="86"/>
      <c r="CZ1239" s="86"/>
      <c r="DB1239" s="86"/>
      <c r="DD1239" s="86"/>
      <c r="DF1239" s="86"/>
      <c r="DH1239" s="86"/>
      <c r="DJ1239" s="86"/>
      <c r="DL1239" s="86"/>
      <c r="DN1239" s="86"/>
      <c r="DP1239" s="86"/>
      <c r="DR1239" s="86"/>
      <c r="DT1239" s="86"/>
      <c r="DV1239" s="86"/>
      <c r="DX1239" s="86"/>
      <c r="DZ1239" s="86"/>
      <c r="EB1239" s="86"/>
      <c r="ED1239" s="86"/>
      <c r="EE1239" s="86"/>
      <c r="EF1239" s="86"/>
      <c r="EG1239" s="86"/>
      <c r="EI1239" s="87"/>
      <c r="EK1239" s="86"/>
      <c r="EL1239" s="87"/>
      <c r="EM1239" s="88"/>
      <c r="EN1239" s="86"/>
      <c r="EO1239" s="87"/>
      <c r="EP1239" s="86"/>
      <c r="EQ1239" s="86"/>
      <c r="ER1239" s="86"/>
      <c r="ES1239" s="86"/>
      <c r="ET1239" s="89"/>
    </row>
    <row r="1240" spans="56:150" x14ac:dyDescent="0.2">
      <c r="BD1240" s="86"/>
      <c r="BF1240" s="86"/>
      <c r="BH1240" s="86"/>
      <c r="BJ1240" s="86"/>
      <c r="BL1240" s="86"/>
      <c r="BN1240" s="86"/>
      <c r="BP1240" s="86"/>
      <c r="BR1240" s="86"/>
      <c r="BT1240" s="86"/>
      <c r="BV1240" s="86"/>
      <c r="BX1240" s="86"/>
      <c r="BZ1240" s="86"/>
      <c r="CB1240" s="86"/>
      <c r="CD1240" s="86"/>
      <c r="CF1240" s="86"/>
      <c r="CH1240" s="86"/>
      <c r="CJ1240" s="86"/>
      <c r="CL1240" s="86"/>
      <c r="CN1240" s="86"/>
      <c r="CP1240" s="86"/>
      <c r="CR1240" s="86"/>
      <c r="CT1240" s="86"/>
      <c r="CV1240" s="86"/>
      <c r="CX1240" s="86"/>
      <c r="CZ1240" s="86"/>
      <c r="DB1240" s="86"/>
      <c r="DD1240" s="86"/>
      <c r="DF1240" s="86"/>
      <c r="DH1240" s="86"/>
      <c r="DJ1240" s="86"/>
      <c r="DL1240" s="86"/>
      <c r="DN1240" s="86"/>
      <c r="DP1240" s="86"/>
      <c r="DR1240" s="86"/>
      <c r="DT1240" s="86"/>
      <c r="DV1240" s="86"/>
      <c r="DX1240" s="86"/>
      <c r="DZ1240" s="86"/>
      <c r="EB1240" s="86"/>
      <c r="ED1240" s="86"/>
      <c r="EE1240" s="86"/>
      <c r="EF1240" s="86"/>
      <c r="EG1240" s="86"/>
      <c r="EI1240" s="87"/>
      <c r="EK1240" s="86"/>
      <c r="EL1240" s="87"/>
      <c r="EM1240" s="88"/>
      <c r="EN1240" s="86"/>
      <c r="EO1240" s="87"/>
      <c r="EP1240" s="86"/>
      <c r="EQ1240" s="86"/>
      <c r="ER1240" s="86"/>
      <c r="ES1240" s="86"/>
      <c r="ET1240" s="89"/>
    </row>
    <row r="1241" spans="56:150" x14ac:dyDescent="0.2">
      <c r="BD1241" s="86"/>
      <c r="BF1241" s="86"/>
      <c r="BH1241" s="86"/>
      <c r="BJ1241" s="86"/>
      <c r="BL1241" s="86"/>
      <c r="BN1241" s="86"/>
      <c r="BP1241" s="86"/>
      <c r="BR1241" s="86"/>
      <c r="BT1241" s="86"/>
      <c r="BV1241" s="86"/>
      <c r="BX1241" s="86"/>
      <c r="BZ1241" s="86"/>
      <c r="CB1241" s="86"/>
      <c r="CD1241" s="86"/>
      <c r="CF1241" s="86"/>
      <c r="CH1241" s="86"/>
      <c r="CJ1241" s="86"/>
      <c r="CL1241" s="86"/>
      <c r="CN1241" s="86"/>
      <c r="CP1241" s="86"/>
      <c r="CR1241" s="86"/>
      <c r="CT1241" s="86"/>
      <c r="CV1241" s="86"/>
      <c r="CX1241" s="86"/>
      <c r="CZ1241" s="86"/>
      <c r="DB1241" s="86"/>
      <c r="DD1241" s="86"/>
      <c r="DF1241" s="86"/>
      <c r="DH1241" s="86"/>
      <c r="DJ1241" s="86"/>
      <c r="DL1241" s="86"/>
      <c r="DN1241" s="86"/>
      <c r="DP1241" s="86"/>
      <c r="DR1241" s="86"/>
      <c r="DT1241" s="86"/>
      <c r="DV1241" s="86"/>
      <c r="DX1241" s="86"/>
      <c r="DZ1241" s="86"/>
      <c r="EB1241" s="86"/>
      <c r="ED1241" s="86"/>
      <c r="EE1241" s="86"/>
      <c r="EF1241" s="86"/>
      <c r="EG1241" s="86"/>
      <c r="EI1241" s="87"/>
      <c r="EK1241" s="86"/>
      <c r="EL1241" s="87"/>
      <c r="EM1241" s="88"/>
      <c r="EN1241" s="86"/>
      <c r="EO1241" s="87"/>
      <c r="EP1241" s="86"/>
      <c r="EQ1241" s="86"/>
      <c r="ER1241" s="86"/>
      <c r="ES1241" s="86"/>
      <c r="ET1241" s="89"/>
    </row>
    <row r="1242" spans="56:150" x14ac:dyDescent="0.2">
      <c r="BD1242" s="86"/>
      <c r="BF1242" s="86"/>
      <c r="BH1242" s="86"/>
      <c r="BJ1242" s="86"/>
      <c r="BL1242" s="86"/>
      <c r="BN1242" s="86"/>
      <c r="BP1242" s="86"/>
      <c r="BR1242" s="86"/>
      <c r="BT1242" s="86"/>
      <c r="BV1242" s="86"/>
      <c r="BX1242" s="86"/>
      <c r="BZ1242" s="86"/>
      <c r="CB1242" s="86"/>
      <c r="CD1242" s="86"/>
      <c r="CF1242" s="86"/>
      <c r="CH1242" s="86"/>
      <c r="CJ1242" s="86"/>
      <c r="CL1242" s="86"/>
      <c r="CN1242" s="86"/>
      <c r="CP1242" s="86"/>
      <c r="CR1242" s="86"/>
      <c r="CT1242" s="86"/>
      <c r="CV1242" s="86"/>
      <c r="CX1242" s="86"/>
      <c r="CZ1242" s="86"/>
      <c r="DB1242" s="86"/>
      <c r="DD1242" s="86"/>
      <c r="DF1242" s="86"/>
      <c r="DH1242" s="86"/>
      <c r="DJ1242" s="86"/>
      <c r="DL1242" s="86"/>
      <c r="DN1242" s="86"/>
      <c r="DP1242" s="86"/>
      <c r="DR1242" s="86"/>
      <c r="DT1242" s="86"/>
      <c r="DV1242" s="86"/>
      <c r="DX1242" s="86"/>
      <c r="DZ1242" s="86"/>
      <c r="EB1242" s="86"/>
      <c r="ED1242" s="86"/>
      <c r="EE1242" s="86"/>
      <c r="EF1242" s="86"/>
      <c r="EG1242" s="86"/>
      <c r="EI1242" s="87"/>
      <c r="EK1242" s="86"/>
      <c r="EL1242" s="87"/>
      <c r="EM1242" s="88"/>
      <c r="EN1242" s="86"/>
      <c r="EO1242" s="87"/>
      <c r="EP1242" s="86"/>
      <c r="EQ1242" s="86"/>
      <c r="ER1242" s="86"/>
      <c r="ES1242" s="86"/>
      <c r="ET1242" s="89"/>
    </row>
    <row r="1243" spans="56:150" x14ac:dyDescent="0.2">
      <c r="BD1243" s="86"/>
      <c r="BF1243" s="86"/>
      <c r="BH1243" s="86"/>
      <c r="BJ1243" s="86"/>
      <c r="BL1243" s="86"/>
      <c r="BN1243" s="86"/>
      <c r="BP1243" s="86"/>
      <c r="BR1243" s="86"/>
      <c r="BT1243" s="86"/>
      <c r="BV1243" s="86"/>
      <c r="BX1243" s="86"/>
      <c r="BZ1243" s="86"/>
      <c r="CB1243" s="86"/>
      <c r="CD1243" s="86"/>
      <c r="CF1243" s="86"/>
      <c r="CH1243" s="86"/>
      <c r="CJ1243" s="86"/>
      <c r="CL1243" s="86"/>
      <c r="CN1243" s="86"/>
      <c r="CP1243" s="86"/>
      <c r="CR1243" s="86"/>
      <c r="CT1243" s="86"/>
      <c r="CV1243" s="86"/>
      <c r="CX1243" s="86"/>
      <c r="CZ1243" s="86"/>
      <c r="DB1243" s="86"/>
      <c r="DD1243" s="86"/>
      <c r="DF1243" s="86"/>
      <c r="DH1243" s="86"/>
      <c r="DJ1243" s="86"/>
      <c r="DL1243" s="86"/>
      <c r="DN1243" s="86"/>
      <c r="DP1243" s="86"/>
      <c r="DR1243" s="86"/>
      <c r="DT1243" s="86"/>
      <c r="DV1243" s="86"/>
      <c r="DX1243" s="86"/>
      <c r="DZ1243" s="86"/>
      <c r="EB1243" s="86"/>
      <c r="ED1243" s="86"/>
      <c r="EE1243" s="86"/>
      <c r="EF1243" s="86"/>
      <c r="EG1243" s="86"/>
      <c r="EI1243" s="87"/>
      <c r="EK1243" s="86"/>
      <c r="EL1243" s="87"/>
      <c r="EM1243" s="88"/>
      <c r="EN1243" s="86"/>
      <c r="EO1243" s="87"/>
      <c r="EP1243" s="86"/>
      <c r="EQ1243" s="86"/>
      <c r="ER1243" s="86"/>
      <c r="ES1243" s="86"/>
      <c r="ET1243" s="89"/>
    </row>
    <row r="1244" spans="56:150" x14ac:dyDescent="0.2">
      <c r="BD1244" s="86"/>
      <c r="BF1244" s="86"/>
      <c r="BH1244" s="86"/>
      <c r="BJ1244" s="86"/>
      <c r="BL1244" s="86"/>
      <c r="BN1244" s="86"/>
      <c r="BP1244" s="86"/>
      <c r="BR1244" s="86"/>
      <c r="BT1244" s="86"/>
      <c r="BV1244" s="86"/>
      <c r="BX1244" s="86"/>
      <c r="BZ1244" s="86"/>
      <c r="CB1244" s="86"/>
      <c r="CD1244" s="86"/>
      <c r="CF1244" s="86"/>
      <c r="CH1244" s="86"/>
      <c r="CJ1244" s="86"/>
      <c r="CL1244" s="86"/>
      <c r="CN1244" s="86"/>
      <c r="CP1244" s="86"/>
      <c r="CR1244" s="86"/>
      <c r="CT1244" s="86"/>
      <c r="CV1244" s="86"/>
      <c r="CX1244" s="86"/>
      <c r="CZ1244" s="86"/>
      <c r="DB1244" s="86"/>
      <c r="DD1244" s="86"/>
      <c r="DF1244" s="86"/>
      <c r="DH1244" s="86"/>
      <c r="DJ1244" s="86"/>
      <c r="DL1244" s="86"/>
      <c r="DN1244" s="86"/>
      <c r="DP1244" s="86"/>
      <c r="DR1244" s="86"/>
      <c r="DT1244" s="86"/>
      <c r="DV1244" s="86"/>
      <c r="DX1244" s="86"/>
      <c r="DZ1244" s="86"/>
      <c r="EB1244" s="86"/>
      <c r="ED1244" s="86"/>
      <c r="EE1244" s="86"/>
      <c r="EF1244" s="86"/>
      <c r="EG1244" s="86"/>
      <c r="EI1244" s="87"/>
      <c r="EK1244" s="86"/>
      <c r="EL1244" s="87"/>
      <c r="EM1244" s="88"/>
      <c r="EN1244" s="86"/>
      <c r="EO1244" s="87"/>
      <c r="EP1244" s="86"/>
      <c r="EQ1244" s="86"/>
      <c r="ER1244" s="86"/>
      <c r="ES1244" s="86"/>
      <c r="ET1244" s="89"/>
    </row>
    <row r="1245" spans="56:150" x14ac:dyDescent="0.2">
      <c r="BD1245" s="86"/>
      <c r="BF1245" s="86"/>
      <c r="BH1245" s="86"/>
      <c r="BJ1245" s="86"/>
      <c r="BL1245" s="86"/>
      <c r="BN1245" s="86"/>
      <c r="BP1245" s="86"/>
      <c r="BR1245" s="86"/>
      <c r="BT1245" s="86"/>
      <c r="BV1245" s="86"/>
      <c r="BX1245" s="86"/>
      <c r="BZ1245" s="86"/>
      <c r="CB1245" s="86"/>
      <c r="CD1245" s="86"/>
      <c r="CF1245" s="86"/>
      <c r="CH1245" s="86"/>
      <c r="CJ1245" s="86"/>
      <c r="CL1245" s="86"/>
      <c r="CN1245" s="86"/>
      <c r="CP1245" s="86"/>
      <c r="CR1245" s="86"/>
      <c r="CT1245" s="86"/>
      <c r="CV1245" s="86"/>
      <c r="CX1245" s="86"/>
      <c r="CZ1245" s="86"/>
      <c r="DB1245" s="86"/>
      <c r="DD1245" s="86"/>
      <c r="DF1245" s="86"/>
      <c r="DH1245" s="86"/>
      <c r="DJ1245" s="86"/>
      <c r="DL1245" s="86"/>
      <c r="DN1245" s="86"/>
      <c r="DP1245" s="86"/>
      <c r="DR1245" s="86"/>
      <c r="DT1245" s="86"/>
      <c r="DV1245" s="86"/>
      <c r="DX1245" s="86"/>
      <c r="DZ1245" s="86"/>
      <c r="EB1245" s="86"/>
      <c r="ED1245" s="86"/>
      <c r="EE1245" s="86"/>
      <c r="EF1245" s="86"/>
      <c r="EG1245" s="86"/>
      <c r="EI1245" s="87"/>
      <c r="EK1245" s="86"/>
      <c r="EL1245" s="87"/>
      <c r="EM1245" s="88"/>
      <c r="EN1245" s="86"/>
      <c r="EO1245" s="87"/>
      <c r="EP1245" s="86"/>
      <c r="EQ1245" s="86"/>
      <c r="ER1245" s="86"/>
      <c r="ES1245" s="86"/>
      <c r="ET1245" s="89"/>
    </row>
    <row r="1246" spans="56:150" x14ac:dyDescent="0.2">
      <c r="BD1246" s="86"/>
      <c r="BF1246" s="86"/>
      <c r="BH1246" s="86"/>
      <c r="BJ1246" s="86"/>
      <c r="BL1246" s="86"/>
      <c r="BN1246" s="86"/>
      <c r="BP1246" s="86"/>
      <c r="BR1246" s="86"/>
      <c r="BT1246" s="86"/>
      <c r="BV1246" s="86"/>
      <c r="BX1246" s="86"/>
      <c r="BZ1246" s="86"/>
      <c r="CB1246" s="86"/>
      <c r="CD1246" s="86"/>
      <c r="CF1246" s="86"/>
      <c r="CH1246" s="86"/>
      <c r="CJ1246" s="86"/>
      <c r="CL1246" s="86"/>
      <c r="CN1246" s="86"/>
      <c r="CP1246" s="86"/>
      <c r="CR1246" s="86"/>
      <c r="CT1246" s="86"/>
      <c r="CV1246" s="86"/>
      <c r="CX1246" s="86"/>
      <c r="CZ1246" s="86"/>
      <c r="DB1246" s="86"/>
      <c r="DD1246" s="86"/>
      <c r="DF1246" s="86"/>
      <c r="DH1246" s="86"/>
      <c r="DJ1246" s="86"/>
      <c r="DL1246" s="86"/>
      <c r="DN1246" s="86"/>
      <c r="DP1246" s="86"/>
      <c r="DR1246" s="86"/>
      <c r="DT1246" s="86"/>
      <c r="DV1246" s="86"/>
      <c r="DX1246" s="86"/>
      <c r="DZ1246" s="86"/>
      <c r="EB1246" s="86"/>
      <c r="ED1246" s="86"/>
      <c r="EE1246" s="86"/>
      <c r="EF1246" s="86"/>
      <c r="EG1246" s="86"/>
      <c r="EI1246" s="87"/>
      <c r="EK1246" s="86"/>
      <c r="EL1246" s="87"/>
      <c r="EM1246" s="88"/>
      <c r="EN1246" s="86"/>
      <c r="EO1246" s="87"/>
      <c r="EP1246" s="86"/>
      <c r="EQ1246" s="86"/>
      <c r="ER1246" s="86"/>
      <c r="ES1246" s="86"/>
      <c r="ET1246" s="89"/>
    </row>
    <row r="1247" spans="56:150" x14ac:dyDescent="0.2">
      <c r="BD1247" s="86"/>
      <c r="BF1247" s="86"/>
      <c r="BH1247" s="86"/>
      <c r="BJ1247" s="86"/>
      <c r="BL1247" s="86"/>
      <c r="BN1247" s="86"/>
      <c r="BP1247" s="86"/>
      <c r="BR1247" s="86"/>
      <c r="BT1247" s="86"/>
      <c r="BV1247" s="86"/>
      <c r="BX1247" s="86"/>
      <c r="BZ1247" s="86"/>
      <c r="CB1247" s="86"/>
      <c r="CD1247" s="86"/>
      <c r="CF1247" s="86"/>
      <c r="CH1247" s="86"/>
      <c r="CJ1247" s="86"/>
      <c r="CL1247" s="86"/>
      <c r="CN1247" s="86"/>
      <c r="CP1247" s="86"/>
      <c r="CR1247" s="86"/>
      <c r="CT1247" s="86"/>
      <c r="CV1247" s="86"/>
      <c r="CX1247" s="86"/>
      <c r="CZ1247" s="86"/>
      <c r="DB1247" s="86"/>
      <c r="DD1247" s="86"/>
      <c r="DF1247" s="86"/>
      <c r="DH1247" s="86"/>
      <c r="DJ1247" s="86"/>
      <c r="DL1247" s="86"/>
      <c r="DN1247" s="86"/>
      <c r="DP1247" s="86"/>
      <c r="DR1247" s="86"/>
      <c r="DT1247" s="86"/>
      <c r="DV1247" s="86"/>
      <c r="DX1247" s="86"/>
      <c r="DZ1247" s="86"/>
      <c r="EB1247" s="86"/>
      <c r="ED1247" s="86"/>
      <c r="EE1247" s="86"/>
      <c r="EF1247" s="86"/>
      <c r="EG1247" s="86"/>
      <c r="EI1247" s="87"/>
      <c r="EK1247" s="86"/>
      <c r="EL1247" s="87"/>
      <c r="EM1247" s="88"/>
      <c r="EN1247" s="86"/>
      <c r="EO1247" s="87"/>
      <c r="EP1247" s="86"/>
      <c r="EQ1247" s="86"/>
      <c r="ER1247" s="86"/>
      <c r="ES1247" s="86"/>
      <c r="ET1247" s="89"/>
    </row>
    <row r="1248" spans="56:150" x14ac:dyDescent="0.2">
      <c r="BD1248" s="86"/>
      <c r="BF1248" s="86"/>
      <c r="BH1248" s="86"/>
      <c r="BJ1248" s="86"/>
      <c r="BL1248" s="86"/>
      <c r="BN1248" s="86"/>
      <c r="BP1248" s="86"/>
      <c r="BR1248" s="86"/>
      <c r="BT1248" s="86"/>
      <c r="BV1248" s="86"/>
      <c r="BX1248" s="86"/>
      <c r="BZ1248" s="86"/>
      <c r="CB1248" s="86"/>
      <c r="CD1248" s="86"/>
      <c r="CF1248" s="86"/>
      <c r="CH1248" s="86"/>
      <c r="CJ1248" s="86"/>
      <c r="CL1248" s="86"/>
      <c r="CN1248" s="86"/>
      <c r="CP1248" s="86"/>
      <c r="CR1248" s="86"/>
      <c r="CT1248" s="86"/>
      <c r="CV1248" s="86"/>
      <c r="CX1248" s="86"/>
      <c r="CZ1248" s="86"/>
      <c r="DB1248" s="86"/>
      <c r="DD1248" s="86"/>
      <c r="DF1248" s="86"/>
      <c r="DH1248" s="86"/>
      <c r="DJ1248" s="86"/>
      <c r="DL1248" s="86"/>
      <c r="DN1248" s="86"/>
      <c r="DP1248" s="86"/>
      <c r="DR1248" s="86"/>
      <c r="DT1248" s="86"/>
      <c r="DV1248" s="86"/>
      <c r="DX1248" s="86"/>
      <c r="DZ1248" s="86"/>
      <c r="EB1248" s="86"/>
      <c r="ED1248" s="86"/>
      <c r="EE1248" s="86"/>
      <c r="EF1248" s="86"/>
      <c r="EG1248" s="86"/>
      <c r="EI1248" s="87"/>
      <c r="EK1248" s="86"/>
      <c r="EL1248" s="87"/>
      <c r="EM1248" s="88"/>
      <c r="EN1248" s="86"/>
      <c r="EO1248" s="87"/>
      <c r="EP1248" s="86"/>
      <c r="EQ1248" s="86"/>
      <c r="ER1248" s="86"/>
      <c r="ES1248" s="86"/>
      <c r="ET1248" s="89"/>
    </row>
    <row r="1249" spans="56:150" x14ac:dyDescent="0.2">
      <c r="BD1249" s="86"/>
      <c r="BF1249" s="86"/>
      <c r="BH1249" s="86"/>
      <c r="BJ1249" s="86"/>
      <c r="BL1249" s="86"/>
      <c r="BN1249" s="86"/>
      <c r="BP1249" s="86"/>
      <c r="BR1249" s="86"/>
      <c r="BT1249" s="86"/>
      <c r="BV1249" s="86"/>
      <c r="BX1249" s="86"/>
      <c r="BZ1249" s="86"/>
      <c r="CB1249" s="86"/>
      <c r="CD1249" s="86"/>
      <c r="CF1249" s="86"/>
      <c r="CH1249" s="86"/>
      <c r="CJ1249" s="86"/>
      <c r="CL1249" s="86"/>
      <c r="CN1249" s="86"/>
      <c r="CP1249" s="86"/>
      <c r="CR1249" s="86"/>
      <c r="CT1249" s="86"/>
      <c r="CV1249" s="86"/>
      <c r="CX1249" s="86"/>
      <c r="CZ1249" s="86"/>
      <c r="DB1249" s="86"/>
      <c r="DD1249" s="86"/>
      <c r="DF1249" s="86"/>
      <c r="DH1249" s="86"/>
      <c r="DJ1249" s="86"/>
      <c r="DL1249" s="86"/>
      <c r="DN1249" s="86"/>
      <c r="DP1249" s="86"/>
      <c r="DR1249" s="86"/>
      <c r="DT1249" s="86"/>
      <c r="DV1249" s="86"/>
      <c r="DX1249" s="86"/>
      <c r="DZ1249" s="86"/>
      <c r="EB1249" s="86"/>
      <c r="ED1249" s="86"/>
      <c r="EE1249" s="86"/>
      <c r="EF1249" s="86"/>
      <c r="EG1249" s="86"/>
      <c r="EI1249" s="87"/>
      <c r="EK1249" s="86"/>
      <c r="EL1249" s="87"/>
      <c r="EM1249" s="88"/>
      <c r="EN1249" s="86"/>
      <c r="EO1249" s="87"/>
      <c r="EP1249" s="86"/>
      <c r="EQ1249" s="86"/>
      <c r="ER1249" s="86"/>
      <c r="ES1249" s="86"/>
      <c r="ET1249" s="89"/>
    </row>
    <row r="1250" spans="56:150" x14ac:dyDescent="0.2">
      <c r="BD1250" s="86"/>
      <c r="BF1250" s="86"/>
      <c r="BH1250" s="86"/>
      <c r="BJ1250" s="86"/>
      <c r="BL1250" s="86"/>
      <c r="BN1250" s="86"/>
      <c r="BP1250" s="86"/>
      <c r="BR1250" s="86"/>
      <c r="BT1250" s="86"/>
      <c r="BV1250" s="86"/>
      <c r="BX1250" s="86"/>
      <c r="BZ1250" s="86"/>
      <c r="CB1250" s="86"/>
      <c r="CD1250" s="86"/>
      <c r="CF1250" s="86"/>
      <c r="CH1250" s="86"/>
      <c r="CJ1250" s="86"/>
      <c r="CL1250" s="86"/>
      <c r="CN1250" s="86"/>
      <c r="CP1250" s="86"/>
      <c r="CR1250" s="86"/>
      <c r="CT1250" s="86"/>
      <c r="CV1250" s="86"/>
      <c r="CX1250" s="86"/>
      <c r="CZ1250" s="86"/>
      <c r="DB1250" s="86"/>
      <c r="DD1250" s="86"/>
      <c r="DF1250" s="86"/>
      <c r="DH1250" s="86"/>
      <c r="DJ1250" s="86"/>
      <c r="DL1250" s="86"/>
      <c r="DN1250" s="86"/>
      <c r="DP1250" s="86"/>
      <c r="DR1250" s="86"/>
      <c r="DT1250" s="86"/>
      <c r="DV1250" s="86"/>
      <c r="DX1250" s="86"/>
      <c r="DZ1250" s="86"/>
      <c r="EB1250" s="86"/>
      <c r="ED1250" s="86"/>
      <c r="EE1250" s="86"/>
      <c r="EF1250" s="86"/>
      <c r="EG1250" s="86"/>
      <c r="EI1250" s="87"/>
      <c r="EK1250" s="86"/>
      <c r="EL1250" s="87"/>
      <c r="EM1250" s="88"/>
      <c r="EN1250" s="86"/>
      <c r="EO1250" s="87"/>
      <c r="EP1250" s="86"/>
      <c r="EQ1250" s="86"/>
      <c r="ER1250" s="86"/>
      <c r="ES1250" s="86"/>
      <c r="ET1250" s="89"/>
    </row>
    <row r="1251" spans="56:150" x14ac:dyDescent="0.2">
      <c r="BD1251" s="86"/>
      <c r="BF1251" s="86"/>
      <c r="BH1251" s="86"/>
      <c r="BJ1251" s="86"/>
      <c r="BL1251" s="86"/>
      <c r="BN1251" s="86"/>
      <c r="BP1251" s="86"/>
      <c r="BR1251" s="86"/>
      <c r="BT1251" s="86"/>
      <c r="BV1251" s="86"/>
      <c r="BX1251" s="86"/>
      <c r="BZ1251" s="86"/>
      <c r="CB1251" s="86"/>
      <c r="CD1251" s="86"/>
      <c r="CF1251" s="86"/>
      <c r="CH1251" s="86"/>
      <c r="CJ1251" s="86"/>
      <c r="CL1251" s="86"/>
      <c r="CN1251" s="86"/>
      <c r="CP1251" s="86"/>
      <c r="CR1251" s="86"/>
      <c r="CT1251" s="86"/>
      <c r="CV1251" s="86"/>
      <c r="CX1251" s="86"/>
      <c r="CZ1251" s="86"/>
      <c r="DB1251" s="86"/>
      <c r="DD1251" s="86"/>
      <c r="DF1251" s="86"/>
      <c r="DH1251" s="86"/>
      <c r="DJ1251" s="86"/>
      <c r="DL1251" s="86"/>
      <c r="DN1251" s="86"/>
      <c r="DP1251" s="86"/>
      <c r="DR1251" s="86"/>
      <c r="DT1251" s="86"/>
      <c r="DV1251" s="86"/>
      <c r="DX1251" s="86"/>
      <c r="DZ1251" s="86"/>
      <c r="EB1251" s="86"/>
      <c r="ED1251" s="86"/>
      <c r="EE1251" s="86"/>
      <c r="EF1251" s="86"/>
      <c r="EG1251" s="86"/>
      <c r="EI1251" s="87"/>
      <c r="EK1251" s="86"/>
      <c r="EL1251" s="87"/>
      <c r="EM1251" s="88"/>
      <c r="EN1251" s="86"/>
      <c r="EO1251" s="87"/>
      <c r="EP1251" s="86"/>
      <c r="EQ1251" s="86"/>
      <c r="ER1251" s="86"/>
      <c r="ES1251" s="86"/>
      <c r="ET1251" s="89"/>
    </row>
    <row r="1252" spans="56:150" x14ac:dyDescent="0.2">
      <c r="BD1252" s="86"/>
      <c r="BF1252" s="86"/>
      <c r="BH1252" s="86"/>
      <c r="BJ1252" s="86"/>
      <c r="BL1252" s="86"/>
      <c r="BN1252" s="86"/>
      <c r="BP1252" s="86"/>
      <c r="BR1252" s="86"/>
      <c r="BT1252" s="86"/>
      <c r="BV1252" s="86"/>
      <c r="BX1252" s="86"/>
      <c r="BZ1252" s="86"/>
      <c r="CB1252" s="86"/>
      <c r="CD1252" s="86"/>
      <c r="CF1252" s="86"/>
      <c r="CH1252" s="86"/>
      <c r="CJ1252" s="86"/>
      <c r="CL1252" s="86"/>
      <c r="CN1252" s="86"/>
      <c r="CP1252" s="86"/>
      <c r="CR1252" s="86"/>
      <c r="CT1252" s="86"/>
      <c r="CV1252" s="86"/>
      <c r="CX1252" s="86"/>
      <c r="CZ1252" s="86"/>
      <c r="DB1252" s="86"/>
      <c r="DD1252" s="86"/>
      <c r="DF1252" s="86"/>
      <c r="DH1252" s="86"/>
      <c r="DJ1252" s="86"/>
      <c r="DL1252" s="86"/>
      <c r="DN1252" s="86"/>
      <c r="DP1252" s="86"/>
      <c r="DR1252" s="86"/>
      <c r="DT1252" s="86"/>
      <c r="DV1252" s="86"/>
      <c r="DX1252" s="86"/>
      <c r="DZ1252" s="86"/>
      <c r="EB1252" s="86"/>
      <c r="ED1252" s="86"/>
      <c r="EE1252" s="86"/>
      <c r="EF1252" s="86"/>
      <c r="EG1252" s="86"/>
      <c r="EI1252" s="87"/>
      <c r="EK1252" s="86"/>
      <c r="EL1252" s="87"/>
      <c r="EM1252" s="88"/>
      <c r="EN1252" s="86"/>
      <c r="EO1252" s="87"/>
      <c r="EP1252" s="86"/>
      <c r="EQ1252" s="86"/>
      <c r="ER1252" s="86"/>
      <c r="ES1252" s="86"/>
      <c r="ET1252" s="89"/>
    </row>
    <row r="1253" spans="56:150" x14ac:dyDescent="0.2">
      <c r="BD1253" s="86"/>
      <c r="BF1253" s="86"/>
      <c r="BH1253" s="86"/>
      <c r="BJ1253" s="86"/>
      <c r="BL1253" s="86"/>
      <c r="BN1253" s="86"/>
      <c r="BP1253" s="86"/>
      <c r="BR1253" s="86"/>
      <c r="BT1253" s="86"/>
      <c r="BV1253" s="86"/>
      <c r="BX1253" s="86"/>
      <c r="BZ1253" s="86"/>
      <c r="CB1253" s="86"/>
      <c r="CD1253" s="86"/>
      <c r="CF1253" s="86"/>
      <c r="CH1253" s="86"/>
      <c r="CJ1253" s="86"/>
      <c r="CL1253" s="86"/>
      <c r="CN1253" s="86"/>
      <c r="CP1253" s="86"/>
      <c r="CR1253" s="86"/>
      <c r="CT1253" s="86"/>
      <c r="CV1253" s="86"/>
      <c r="CX1253" s="86"/>
      <c r="CZ1253" s="86"/>
      <c r="DB1253" s="86"/>
      <c r="DD1253" s="86"/>
      <c r="DF1253" s="86"/>
      <c r="DH1253" s="86"/>
      <c r="DJ1253" s="86"/>
      <c r="DL1253" s="86"/>
      <c r="DN1253" s="86"/>
      <c r="DP1253" s="86"/>
      <c r="DR1253" s="86"/>
      <c r="DT1253" s="86"/>
      <c r="DV1253" s="86"/>
      <c r="DX1253" s="86"/>
      <c r="DZ1253" s="86"/>
      <c r="EB1253" s="86"/>
      <c r="ED1253" s="86"/>
      <c r="EE1253" s="86"/>
      <c r="EF1253" s="86"/>
      <c r="EG1253" s="86"/>
      <c r="EI1253" s="87"/>
      <c r="EK1253" s="86"/>
      <c r="EL1253" s="87"/>
      <c r="EM1253" s="88"/>
      <c r="EN1253" s="86"/>
      <c r="EO1253" s="87"/>
      <c r="EP1253" s="86"/>
      <c r="EQ1253" s="86"/>
      <c r="ER1253" s="86"/>
      <c r="ES1253" s="86"/>
      <c r="ET1253" s="89"/>
    </row>
    <row r="1254" spans="56:150" x14ac:dyDescent="0.2">
      <c r="BD1254" s="86"/>
      <c r="BF1254" s="86"/>
      <c r="BH1254" s="86"/>
      <c r="BJ1254" s="86"/>
      <c r="BL1254" s="86"/>
      <c r="BN1254" s="86"/>
      <c r="BP1254" s="86"/>
      <c r="BR1254" s="86"/>
      <c r="BT1254" s="86"/>
      <c r="BV1254" s="86"/>
      <c r="BX1254" s="86"/>
      <c r="BZ1254" s="86"/>
      <c r="CB1254" s="86"/>
      <c r="CD1254" s="86"/>
      <c r="CF1254" s="86"/>
      <c r="CH1254" s="86"/>
      <c r="CJ1254" s="86"/>
      <c r="CL1254" s="86"/>
      <c r="CN1254" s="86"/>
      <c r="CP1254" s="86"/>
      <c r="CR1254" s="86"/>
      <c r="CT1254" s="86"/>
      <c r="CV1254" s="86"/>
      <c r="CX1254" s="86"/>
      <c r="CZ1254" s="86"/>
      <c r="DB1254" s="86"/>
      <c r="DD1254" s="86"/>
      <c r="DF1254" s="86"/>
      <c r="DH1254" s="86"/>
      <c r="DJ1254" s="86"/>
      <c r="DL1254" s="86"/>
      <c r="DN1254" s="86"/>
      <c r="DP1254" s="86"/>
      <c r="DR1254" s="86"/>
      <c r="DT1254" s="86"/>
      <c r="DV1254" s="86"/>
      <c r="DX1254" s="86"/>
      <c r="DZ1254" s="86"/>
      <c r="EB1254" s="86"/>
      <c r="ED1254" s="86"/>
      <c r="EE1254" s="86"/>
      <c r="EF1254" s="86"/>
      <c r="EG1254" s="86"/>
      <c r="EI1254" s="87"/>
      <c r="EK1254" s="86"/>
      <c r="EL1254" s="87"/>
      <c r="EM1254" s="88"/>
      <c r="EN1254" s="86"/>
      <c r="EO1254" s="87"/>
      <c r="EP1254" s="86"/>
      <c r="EQ1254" s="86"/>
      <c r="ER1254" s="86"/>
      <c r="ES1254" s="86"/>
      <c r="ET1254" s="89"/>
    </row>
    <row r="1255" spans="56:150" x14ac:dyDescent="0.2">
      <c r="BD1255" s="86"/>
      <c r="BF1255" s="86"/>
      <c r="BH1255" s="86"/>
      <c r="BJ1255" s="86"/>
      <c r="BL1255" s="86"/>
      <c r="BN1255" s="86"/>
      <c r="BP1255" s="86"/>
      <c r="BR1255" s="86"/>
      <c r="BT1255" s="86"/>
      <c r="BV1255" s="86"/>
      <c r="BX1255" s="86"/>
      <c r="BZ1255" s="86"/>
      <c r="CB1255" s="86"/>
      <c r="CD1255" s="86"/>
      <c r="CF1255" s="86"/>
      <c r="CH1255" s="86"/>
      <c r="CJ1255" s="86"/>
      <c r="CL1255" s="86"/>
      <c r="CN1255" s="86"/>
      <c r="CP1255" s="86"/>
      <c r="CR1255" s="86"/>
      <c r="CT1255" s="86"/>
      <c r="CV1255" s="86"/>
      <c r="CX1255" s="86"/>
      <c r="CZ1255" s="86"/>
      <c r="DB1255" s="86"/>
      <c r="DD1255" s="86"/>
      <c r="DF1255" s="86"/>
      <c r="DH1255" s="86"/>
      <c r="DJ1255" s="86"/>
      <c r="DL1255" s="86"/>
      <c r="DN1255" s="86"/>
      <c r="DP1255" s="86"/>
      <c r="DR1255" s="86"/>
      <c r="DT1255" s="86"/>
      <c r="DV1255" s="86"/>
      <c r="DX1255" s="86"/>
      <c r="DZ1255" s="86"/>
      <c r="EB1255" s="86"/>
      <c r="ED1255" s="86"/>
      <c r="EE1255" s="86"/>
      <c r="EF1255" s="86"/>
      <c r="EG1255" s="86"/>
      <c r="EI1255" s="87"/>
      <c r="EK1255" s="86"/>
      <c r="EL1255" s="87"/>
      <c r="EM1255" s="88"/>
      <c r="EN1255" s="86"/>
      <c r="EO1255" s="87"/>
      <c r="EP1255" s="86"/>
      <c r="EQ1255" s="86"/>
      <c r="ER1255" s="86"/>
      <c r="ES1255" s="86"/>
      <c r="ET1255" s="89"/>
    </row>
    <row r="1256" spans="56:150" x14ac:dyDescent="0.2">
      <c r="BD1256" s="86"/>
      <c r="BF1256" s="86"/>
      <c r="BH1256" s="86"/>
      <c r="BJ1256" s="86"/>
      <c r="BL1256" s="86"/>
      <c r="BN1256" s="86"/>
      <c r="BP1256" s="86"/>
      <c r="BR1256" s="86"/>
      <c r="BT1256" s="86"/>
      <c r="BV1256" s="86"/>
      <c r="BX1256" s="86"/>
      <c r="BZ1256" s="86"/>
      <c r="CB1256" s="86"/>
      <c r="CD1256" s="86"/>
      <c r="CF1256" s="86"/>
      <c r="CH1256" s="86"/>
      <c r="CJ1256" s="86"/>
      <c r="CL1256" s="86"/>
      <c r="CN1256" s="86"/>
      <c r="CP1256" s="86"/>
      <c r="CR1256" s="86"/>
      <c r="CT1256" s="86"/>
      <c r="CV1256" s="86"/>
      <c r="CX1256" s="86"/>
      <c r="CZ1256" s="86"/>
      <c r="DB1256" s="86"/>
      <c r="DD1256" s="86"/>
      <c r="DF1256" s="86"/>
      <c r="DH1256" s="86"/>
      <c r="DJ1256" s="86"/>
      <c r="DL1256" s="86"/>
      <c r="DN1256" s="86"/>
      <c r="DP1256" s="86"/>
      <c r="DR1256" s="86"/>
      <c r="DT1256" s="86"/>
      <c r="DV1256" s="86"/>
      <c r="DX1256" s="86"/>
      <c r="DZ1256" s="86"/>
      <c r="EB1256" s="86"/>
      <c r="ED1256" s="86"/>
      <c r="EE1256" s="86"/>
      <c r="EF1256" s="86"/>
      <c r="EG1256" s="86"/>
      <c r="EI1256" s="87"/>
      <c r="EK1256" s="86"/>
      <c r="EL1256" s="87"/>
      <c r="EM1256" s="88"/>
      <c r="EN1256" s="86"/>
      <c r="EO1256" s="87"/>
      <c r="EP1256" s="86"/>
      <c r="EQ1256" s="86"/>
      <c r="ER1256" s="86"/>
      <c r="ES1256" s="86"/>
      <c r="ET1256" s="89"/>
    </row>
    <row r="1257" spans="56:150" x14ac:dyDescent="0.2">
      <c r="BD1257" s="86"/>
      <c r="BF1257" s="86"/>
      <c r="BH1257" s="86"/>
      <c r="BJ1257" s="86"/>
      <c r="BL1257" s="86"/>
      <c r="BN1257" s="86"/>
      <c r="BP1257" s="86"/>
      <c r="BR1257" s="86"/>
      <c r="BT1257" s="86"/>
      <c r="BV1257" s="86"/>
      <c r="BX1257" s="86"/>
      <c r="BZ1257" s="86"/>
      <c r="CB1257" s="86"/>
      <c r="CD1257" s="86"/>
      <c r="CF1257" s="86"/>
      <c r="CH1257" s="86"/>
      <c r="CJ1257" s="86"/>
      <c r="CL1257" s="86"/>
      <c r="CN1257" s="86"/>
      <c r="CP1257" s="86"/>
      <c r="CR1257" s="86"/>
      <c r="CT1257" s="86"/>
      <c r="CV1257" s="86"/>
      <c r="CX1257" s="86"/>
      <c r="CZ1257" s="86"/>
      <c r="DB1257" s="86"/>
      <c r="DD1257" s="86"/>
      <c r="DF1257" s="86"/>
      <c r="DH1257" s="86"/>
      <c r="DJ1257" s="86"/>
      <c r="DL1257" s="86"/>
      <c r="DN1257" s="86"/>
      <c r="DP1257" s="86"/>
      <c r="DR1257" s="86"/>
      <c r="DT1257" s="86"/>
      <c r="DV1257" s="86"/>
      <c r="DX1257" s="86"/>
      <c r="DZ1257" s="86"/>
      <c r="EB1257" s="86"/>
      <c r="ED1257" s="86"/>
      <c r="EE1257" s="86"/>
      <c r="EF1257" s="86"/>
      <c r="EG1257" s="86"/>
      <c r="EI1257" s="87"/>
      <c r="EK1257" s="86"/>
      <c r="EL1257" s="87"/>
      <c r="EM1257" s="88"/>
      <c r="EN1257" s="86"/>
      <c r="EO1257" s="87"/>
      <c r="EP1257" s="86"/>
      <c r="EQ1257" s="86"/>
      <c r="ER1257" s="86"/>
      <c r="ES1257" s="86"/>
      <c r="ET1257" s="89"/>
    </row>
    <row r="1258" spans="56:150" x14ac:dyDescent="0.2">
      <c r="BD1258" s="86"/>
      <c r="BF1258" s="86"/>
      <c r="BH1258" s="86"/>
      <c r="BJ1258" s="86"/>
      <c r="BL1258" s="86"/>
      <c r="BN1258" s="86"/>
      <c r="BP1258" s="86"/>
      <c r="BR1258" s="86"/>
      <c r="BT1258" s="86"/>
      <c r="BV1258" s="86"/>
      <c r="BX1258" s="86"/>
      <c r="BZ1258" s="86"/>
      <c r="CB1258" s="86"/>
      <c r="CD1258" s="86"/>
      <c r="CF1258" s="86"/>
      <c r="CH1258" s="86"/>
      <c r="CJ1258" s="86"/>
      <c r="CL1258" s="86"/>
      <c r="CN1258" s="86"/>
      <c r="CP1258" s="86"/>
      <c r="CR1258" s="86"/>
      <c r="CT1258" s="86"/>
      <c r="CV1258" s="86"/>
      <c r="CX1258" s="86"/>
      <c r="CZ1258" s="86"/>
      <c r="DB1258" s="86"/>
      <c r="DD1258" s="86"/>
      <c r="DF1258" s="86"/>
      <c r="DH1258" s="86"/>
      <c r="DJ1258" s="86"/>
      <c r="DL1258" s="86"/>
      <c r="DN1258" s="86"/>
      <c r="DP1258" s="86"/>
      <c r="DR1258" s="86"/>
      <c r="DT1258" s="86"/>
      <c r="DV1258" s="86"/>
      <c r="DX1258" s="86"/>
      <c r="DZ1258" s="86"/>
      <c r="EB1258" s="86"/>
      <c r="ED1258" s="86"/>
      <c r="EE1258" s="86"/>
      <c r="EF1258" s="86"/>
      <c r="EG1258" s="86"/>
      <c r="EI1258" s="87"/>
      <c r="EK1258" s="86"/>
      <c r="EL1258" s="87"/>
      <c r="EM1258" s="88"/>
      <c r="EN1258" s="86"/>
      <c r="EO1258" s="87"/>
      <c r="EP1258" s="86"/>
      <c r="EQ1258" s="86"/>
      <c r="ER1258" s="86"/>
      <c r="ES1258" s="86"/>
      <c r="ET1258" s="89"/>
    </row>
    <row r="1259" spans="56:150" x14ac:dyDescent="0.2">
      <c r="BD1259" s="86"/>
      <c r="BF1259" s="86"/>
      <c r="BH1259" s="86"/>
      <c r="BJ1259" s="86"/>
      <c r="BL1259" s="86"/>
      <c r="BN1259" s="86"/>
      <c r="BP1259" s="86"/>
      <c r="BR1259" s="86"/>
      <c r="BT1259" s="86"/>
      <c r="BV1259" s="86"/>
      <c r="BX1259" s="86"/>
      <c r="BZ1259" s="86"/>
      <c r="CB1259" s="86"/>
      <c r="CD1259" s="86"/>
      <c r="CF1259" s="86"/>
      <c r="CH1259" s="86"/>
      <c r="CJ1259" s="86"/>
      <c r="CL1259" s="86"/>
      <c r="CN1259" s="86"/>
      <c r="CP1259" s="86"/>
      <c r="CR1259" s="86"/>
      <c r="CT1259" s="86"/>
      <c r="CV1259" s="86"/>
      <c r="CX1259" s="86"/>
      <c r="CZ1259" s="86"/>
      <c r="DB1259" s="86"/>
      <c r="DD1259" s="86"/>
      <c r="DF1259" s="86"/>
      <c r="DH1259" s="86"/>
      <c r="DJ1259" s="86"/>
      <c r="DL1259" s="86"/>
      <c r="DN1259" s="86"/>
      <c r="DP1259" s="86"/>
      <c r="DR1259" s="86"/>
      <c r="DT1259" s="86"/>
      <c r="DV1259" s="86"/>
      <c r="DX1259" s="86"/>
      <c r="DZ1259" s="86"/>
      <c r="EB1259" s="86"/>
      <c r="ED1259" s="86"/>
      <c r="EE1259" s="86"/>
      <c r="EF1259" s="86"/>
      <c r="EG1259" s="86"/>
      <c r="EI1259" s="87"/>
      <c r="EK1259" s="86"/>
      <c r="EL1259" s="87"/>
      <c r="EM1259" s="88"/>
      <c r="EN1259" s="86"/>
      <c r="EO1259" s="87"/>
      <c r="EP1259" s="86"/>
      <c r="EQ1259" s="86"/>
      <c r="ER1259" s="86"/>
      <c r="ES1259" s="86"/>
      <c r="ET1259" s="89"/>
    </row>
    <row r="1260" spans="56:150" x14ac:dyDescent="0.2">
      <c r="BD1260" s="86"/>
      <c r="BF1260" s="86"/>
      <c r="BH1260" s="86"/>
      <c r="BJ1260" s="86"/>
      <c r="BL1260" s="86"/>
      <c r="BN1260" s="86"/>
      <c r="BP1260" s="86"/>
      <c r="BR1260" s="86"/>
      <c r="BT1260" s="86"/>
      <c r="BV1260" s="86"/>
      <c r="BX1260" s="86"/>
      <c r="BZ1260" s="86"/>
      <c r="CB1260" s="86"/>
      <c r="CD1260" s="86"/>
      <c r="CF1260" s="86"/>
      <c r="CH1260" s="86"/>
      <c r="CJ1260" s="86"/>
      <c r="CL1260" s="86"/>
      <c r="CN1260" s="86"/>
      <c r="CP1260" s="86"/>
      <c r="CR1260" s="86"/>
      <c r="CT1260" s="86"/>
      <c r="CV1260" s="86"/>
      <c r="CX1260" s="86"/>
      <c r="CZ1260" s="86"/>
      <c r="DB1260" s="86"/>
      <c r="DD1260" s="86"/>
      <c r="DF1260" s="86"/>
      <c r="DH1260" s="86"/>
      <c r="DJ1260" s="86"/>
      <c r="DL1260" s="86"/>
      <c r="DN1260" s="86"/>
      <c r="DP1260" s="86"/>
      <c r="DR1260" s="86"/>
      <c r="DT1260" s="86"/>
      <c r="DV1260" s="86"/>
      <c r="DX1260" s="86"/>
      <c r="DZ1260" s="86"/>
      <c r="EB1260" s="86"/>
      <c r="ED1260" s="86"/>
      <c r="EE1260" s="86"/>
      <c r="EF1260" s="86"/>
      <c r="EG1260" s="86"/>
      <c r="EI1260" s="87"/>
      <c r="EK1260" s="86"/>
      <c r="EL1260" s="87"/>
      <c r="EM1260" s="88"/>
      <c r="EN1260" s="86"/>
      <c r="EO1260" s="87"/>
      <c r="EP1260" s="86"/>
      <c r="EQ1260" s="86"/>
      <c r="ER1260" s="86"/>
      <c r="ES1260" s="86"/>
      <c r="ET1260" s="89"/>
    </row>
    <row r="1261" spans="56:150" x14ac:dyDescent="0.2">
      <c r="BD1261" s="86"/>
      <c r="BF1261" s="86"/>
      <c r="BH1261" s="86"/>
      <c r="BJ1261" s="86"/>
      <c r="BL1261" s="86"/>
      <c r="BN1261" s="86"/>
      <c r="BP1261" s="86"/>
      <c r="BR1261" s="86"/>
      <c r="BT1261" s="86"/>
      <c r="BV1261" s="86"/>
      <c r="BX1261" s="86"/>
      <c r="BZ1261" s="86"/>
      <c r="CB1261" s="86"/>
      <c r="CD1261" s="86"/>
      <c r="CF1261" s="86"/>
      <c r="CH1261" s="86"/>
      <c r="CJ1261" s="86"/>
      <c r="CL1261" s="86"/>
      <c r="CN1261" s="86"/>
      <c r="CP1261" s="86"/>
      <c r="CR1261" s="86"/>
      <c r="CT1261" s="86"/>
      <c r="CV1261" s="86"/>
      <c r="CX1261" s="86"/>
      <c r="CZ1261" s="86"/>
      <c r="DB1261" s="86"/>
      <c r="DD1261" s="86"/>
      <c r="DF1261" s="86"/>
      <c r="DH1261" s="86"/>
      <c r="DJ1261" s="86"/>
      <c r="DL1261" s="86"/>
      <c r="DN1261" s="86"/>
      <c r="DP1261" s="86"/>
      <c r="DR1261" s="86"/>
      <c r="DT1261" s="86"/>
      <c r="DV1261" s="86"/>
      <c r="DX1261" s="86"/>
      <c r="DZ1261" s="86"/>
      <c r="EB1261" s="86"/>
      <c r="ED1261" s="86"/>
      <c r="EE1261" s="86"/>
      <c r="EF1261" s="86"/>
      <c r="EG1261" s="86"/>
      <c r="EI1261" s="87"/>
      <c r="EK1261" s="86"/>
      <c r="EL1261" s="87"/>
      <c r="EM1261" s="88"/>
      <c r="EN1261" s="86"/>
      <c r="EO1261" s="87"/>
      <c r="EP1261" s="86"/>
      <c r="EQ1261" s="86"/>
      <c r="ER1261" s="86"/>
      <c r="ES1261" s="86"/>
      <c r="ET1261" s="89"/>
    </row>
    <row r="1262" spans="56:150" x14ac:dyDescent="0.2">
      <c r="BD1262" s="86"/>
      <c r="BF1262" s="86"/>
      <c r="BH1262" s="86"/>
      <c r="BJ1262" s="86"/>
      <c r="BL1262" s="86"/>
      <c r="BN1262" s="86"/>
      <c r="BP1262" s="86"/>
      <c r="BR1262" s="86"/>
      <c r="BT1262" s="86"/>
      <c r="BV1262" s="86"/>
      <c r="BX1262" s="86"/>
      <c r="BZ1262" s="86"/>
      <c r="CB1262" s="86"/>
      <c r="CD1262" s="86"/>
      <c r="CF1262" s="86"/>
      <c r="CH1262" s="86"/>
      <c r="CJ1262" s="86"/>
      <c r="CL1262" s="86"/>
      <c r="CN1262" s="86"/>
      <c r="CP1262" s="86"/>
      <c r="CR1262" s="86"/>
      <c r="CT1262" s="86"/>
      <c r="CV1262" s="86"/>
      <c r="CX1262" s="86"/>
      <c r="CZ1262" s="86"/>
      <c r="DB1262" s="86"/>
      <c r="DD1262" s="86"/>
      <c r="DF1262" s="86"/>
      <c r="DH1262" s="86"/>
      <c r="DJ1262" s="86"/>
      <c r="DL1262" s="86"/>
      <c r="DN1262" s="86"/>
      <c r="DP1262" s="86"/>
      <c r="DR1262" s="86"/>
      <c r="DT1262" s="86"/>
      <c r="DV1262" s="86"/>
      <c r="DX1262" s="86"/>
      <c r="DZ1262" s="86"/>
      <c r="EB1262" s="86"/>
      <c r="ED1262" s="86"/>
      <c r="EE1262" s="86"/>
      <c r="EF1262" s="86"/>
      <c r="EG1262" s="86"/>
      <c r="EI1262" s="87"/>
      <c r="EK1262" s="86"/>
      <c r="EL1262" s="87"/>
      <c r="EM1262" s="88"/>
      <c r="EN1262" s="86"/>
      <c r="EO1262" s="87"/>
      <c r="EP1262" s="86"/>
      <c r="EQ1262" s="86"/>
      <c r="ER1262" s="86"/>
      <c r="ES1262" s="86"/>
      <c r="ET1262" s="89"/>
    </row>
    <row r="1263" spans="56:150" x14ac:dyDescent="0.2">
      <c r="BD1263" s="86"/>
      <c r="BF1263" s="86"/>
      <c r="BH1263" s="86"/>
      <c r="BJ1263" s="86"/>
      <c r="BL1263" s="86"/>
      <c r="BN1263" s="86"/>
      <c r="BP1263" s="86"/>
      <c r="BR1263" s="86"/>
      <c r="BT1263" s="86"/>
      <c r="BV1263" s="86"/>
      <c r="BX1263" s="86"/>
      <c r="BZ1263" s="86"/>
      <c r="CB1263" s="86"/>
      <c r="CD1263" s="86"/>
      <c r="CF1263" s="86"/>
      <c r="CH1263" s="86"/>
      <c r="CJ1263" s="86"/>
      <c r="CL1263" s="86"/>
      <c r="CN1263" s="86"/>
      <c r="CP1263" s="86"/>
      <c r="CR1263" s="86"/>
      <c r="CT1263" s="86"/>
      <c r="CV1263" s="86"/>
      <c r="CX1263" s="86"/>
      <c r="CZ1263" s="86"/>
      <c r="DB1263" s="86"/>
      <c r="DD1263" s="86"/>
      <c r="DF1263" s="86"/>
      <c r="DH1263" s="86"/>
      <c r="DJ1263" s="86"/>
      <c r="DL1263" s="86"/>
      <c r="DN1263" s="86"/>
      <c r="DP1263" s="86"/>
      <c r="DR1263" s="86"/>
      <c r="DT1263" s="86"/>
      <c r="DV1263" s="86"/>
      <c r="DX1263" s="86"/>
      <c r="DZ1263" s="86"/>
      <c r="EB1263" s="86"/>
      <c r="ED1263" s="86"/>
      <c r="EE1263" s="86"/>
      <c r="EF1263" s="86"/>
      <c r="EG1263" s="86"/>
      <c r="EI1263" s="87"/>
      <c r="EK1263" s="86"/>
      <c r="EL1263" s="87"/>
      <c r="EM1263" s="88"/>
      <c r="EN1263" s="86"/>
      <c r="EO1263" s="87"/>
      <c r="EP1263" s="86"/>
      <c r="EQ1263" s="86"/>
      <c r="ER1263" s="86"/>
      <c r="ES1263" s="86"/>
      <c r="ET1263" s="89"/>
    </row>
    <row r="1264" spans="56:150" x14ac:dyDescent="0.2">
      <c r="BD1264" s="86"/>
      <c r="BF1264" s="86"/>
      <c r="BH1264" s="86"/>
      <c r="BJ1264" s="86"/>
      <c r="BL1264" s="86"/>
      <c r="BN1264" s="86"/>
      <c r="BP1264" s="86"/>
      <c r="BR1264" s="86"/>
      <c r="BT1264" s="86"/>
      <c r="BV1264" s="86"/>
      <c r="BX1264" s="86"/>
      <c r="BZ1264" s="86"/>
      <c r="CB1264" s="86"/>
      <c r="CD1264" s="86"/>
      <c r="CF1264" s="86"/>
      <c r="CH1264" s="86"/>
      <c r="CJ1264" s="86"/>
      <c r="CL1264" s="86"/>
      <c r="CN1264" s="86"/>
      <c r="CP1264" s="86"/>
      <c r="CR1264" s="86"/>
      <c r="CT1264" s="86"/>
      <c r="CV1264" s="86"/>
      <c r="CX1264" s="86"/>
      <c r="CZ1264" s="86"/>
      <c r="DB1264" s="86"/>
      <c r="DD1264" s="86"/>
      <c r="DF1264" s="86"/>
      <c r="DH1264" s="86"/>
      <c r="DJ1264" s="86"/>
      <c r="DL1264" s="86"/>
      <c r="DN1264" s="86"/>
      <c r="DP1264" s="86"/>
      <c r="DR1264" s="86"/>
      <c r="DT1264" s="86"/>
      <c r="DV1264" s="86"/>
      <c r="DX1264" s="86"/>
      <c r="DZ1264" s="86"/>
      <c r="EB1264" s="86"/>
      <c r="ED1264" s="86"/>
      <c r="EE1264" s="86"/>
      <c r="EF1264" s="86"/>
      <c r="EG1264" s="86"/>
      <c r="EI1264" s="87"/>
      <c r="EK1264" s="86"/>
      <c r="EL1264" s="87"/>
      <c r="EM1264" s="88"/>
      <c r="EN1264" s="86"/>
      <c r="EO1264" s="87"/>
      <c r="EP1264" s="86"/>
      <c r="EQ1264" s="86"/>
      <c r="ER1264" s="86"/>
      <c r="ES1264" s="86"/>
      <c r="ET1264" s="89"/>
    </row>
    <row r="1265" spans="56:150" x14ac:dyDescent="0.2">
      <c r="BD1265" s="86"/>
      <c r="BF1265" s="86"/>
      <c r="BH1265" s="86"/>
      <c r="BJ1265" s="86"/>
      <c r="BL1265" s="86"/>
      <c r="BN1265" s="86"/>
      <c r="BP1265" s="86"/>
      <c r="BR1265" s="86"/>
      <c r="BT1265" s="86"/>
      <c r="BV1265" s="86"/>
      <c r="BX1265" s="86"/>
      <c r="BZ1265" s="86"/>
      <c r="CB1265" s="86"/>
      <c r="CD1265" s="86"/>
      <c r="CF1265" s="86"/>
      <c r="CH1265" s="86"/>
      <c r="CJ1265" s="86"/>
      <c r="CL1265" s="86"/>
      <c r="CN1265" s="86"/>
      <c r="CP1265" s="86"/>
      <c r="CR1265" s="86"/>
      <c r="CT1265" s="86"/>
      <c r="CV1265" s="86"/>
      <c r="CX1265" s="86"/>
      <c r="CZ1265" s="86"/>
      <c r="DB1265" s="86"/>
      <c r="DD1265" s="86"/>
      <c r="DF1265" s="86"/>
      <c r="DH1265" s="86"/>
      <c r="DJ1265" s="86"/>
      <c r="DL1265" s="86"/>
      <c r="DN1265" s="86"/>
      <c r="DP1265" s="86"/>
      <c r="DR1265" s="86"/>
      <c r="DT1265" s="86"/>
      <c r="DV1265" s="86"/>
      <c r="DX1265" s="86"/>
      <c r="DZ1265" s="86"/>
      <c r="EB1265" s="86"/>
      <c r="ED1265" s="86"/>
      <c r="EE1265" s="86"/>
      <c r="EF1265" s="86"/>
      <c r="EG1265" s="86"/>
      <c r="EI1265" s="87"/>
      <c r="EK1265" s="86"/>
      <c r="EL1265" s="87"/>
      <c r="EM1265" s="88"/>
      <c r="EN1265" s="86"/>
      <c r="EO1265" s="87"/>
      <c r="EP1265" s="86"/>
      <c r="EQ1265" s="86"/>
      <c r="ER1265" s="86"/>
      <c r="ES1265" s="86"/>
      <c r="ET1265" s="89"/>
    </row>
    <row r="1266" spans="56:150" x14ac:dyDescent="0.2">
      <c r="BD1266" s="86"/>
      <c r="BF1266" s="86"/>
      <c r="BH1266" s="86"/>
      <c r="BJ1266" s="86"/>
      <c r="BL1266" s="86"/>
      <c r="BN1266" s="86"/>
      <c r="BP1266" s="86"/>
      <c r="BR1266" s="86"/>
      <c r="BT1266" s="86"/>
      <c r="BV1266" s="86"/>
      <c r="BX1266" s="86"/>
      <c r="BZ1266" s="86"/>
      <c r="CB1266" s="86"/>
      <c r="CD1266" s="86"/>
      <c r="CF1266" s="86"/>
      <c r="CH1266" s="86"/>
      <c r="CJ1266" s="86"/>
      <c r="CL1266" s="86"/>
      <c r="CN1266" s="86"/>
      <c r="CP1266" s="86"/>
      <c r="CR1266" s="86"/>
      <c r="CT1266" s="86"/>
      <c r="CV1266" s="86"/>
      <c r="CX1266" s="86"/>
      <c r="CZ1266" s="86"/>
      <c r="DB1266" s="86"/>
      <c r="DD1266" s="86"/>
      <c r="DF1266" s="86"/>
      <c r="DH1266" s="86"/>
      <c r="DJ1266" s="86"/>
      <c r="DL1266" s="86"/>
      <c r="DN1266" s="86"/>
      <c r="DP1266" s="86"/>
      <c r="DR1266" s="86"/>
      <c r="DT1266" s="86"/>
      <c r="DV1266" s="86"/>
      <c r="DX1266" s="86"/>
      <c r="DZ1266" s="86"/>
      <c r="EB1266" s="86"/>
      <c r="ED1266" s="86"/>
      <c r="EE1266" s="86"/>
      <c r="EF1266" s="86"/>
      <c r="EG1266" s="86"/>
      <c r="EI1266" s="87"/>
      <c r="EK1266" s="86"/>
      <c r="EL1266" s="87"/>
      <c r="EM1266" s="88"/>
      <c r="EN1266" s="86"/>
      <c r="EO1266" s="87"/>
      <c r="EP1266" s="86"/>
      <c r="EQ1266" s="86"/>
      <c r="ER1266" s="86"/>
      <c r="ES1266" s="86"/>
      <c r="ET1266" s="89"/>
    </row>
    <row r="1267" spans="56:150" x14ac:dyDescent="0.2">
      <c r="BD1267" s="86"/>
      <c r="BF1267" s="86"/>
      <c r="BH1267" s="86"/>
      <c r="BJ1267" s="86"/>
      <c r="BL1267" s="86"/>
      <c r="BN1267" s="86"/>
      <c r="BP1267" s="86"/>
      <c r="BR1267" s="86"/>
      <c r="BT1267" s="86"/>
      <c r="BV1267" s="86"/>
      <c r="BX1267" s="86"/>
      <c r="BZ1267" s="86"/>
      <c r="CB1267" s="86"/>
      <c r="CD1267" s="86"/>
      <c r="CF1267" s="86"/>
      <c r="CH1267" s="86"/>
      <c r="CJ1267" s="86"/>
      <c r="CL1267" s="86"/>
      <c r="CN1267" s="86"/>
      <c r="CP1267" s="86"/>
      <c r="CR1267" s="86"/>
      <c r="CT1267" s="86"/>
      <c r="CV1267" s="86"/>
      <c r="CX1267" s="86"/>
      <c r="CZ1267" s="86"/>
      <c r="DB1267" s="86"/>
      <c r="DD1267" s="86"/>
      <c r="DF1267" s="86"/>
      <c r="DH1267" s="86"/>
      <c r="DJ1267" s="86"/>
      <c r="DL1267" s="86"/>
      <c r="DN1267" s="86"/>
      <c r="DP1267" s="86"/>
      <c r="DR1267" s="86"/>
      <c r="DT1267" s="86"/>
      <c r="DV1267" s="86"/>
      <c r="DX1267" s="86"/>
      <c r="DZ1267" s="86"/>
      <c r="EB1267" s="86"/>
      <c r="ED1267" s="86"/>
      <c r="EE1267" s="86"/>
      <c r="EF1267" s="86"/>
      <c r="EG1267" s="86"/>
      <c r="EI1267" s="87"/>
      <c r="EK1267" s="86"/>
      <c r="EL1267" s="87"/>
      <c r="EM1267" s="88"/>
      <c r="EN1267" s="86"/>
      <c r="EO1267" s="87"/>
      <c r="EP1267" s="86"/>
      <c r="EQ1267" s="86"/>
      <c r="ER1267" s="86"/>
      <c r="ES1267" s="86"/>
      <c r="ET1267" s="89"/>
    </row>
    <row r="1268" spans="56:150" x14ac:dyDescent="0.2">
      <c r="BD1268" s="86"/>
      <c r="BF1268" s="86"/>
      <c r="BH1268" s="86"/>
      <c r="BJ1268" s="86"/>
      <c r="BL1268" s="86"/>
      <c r="BN1268" s="86"/>
      <c r="BP1268" s="86"/>
      <c r="BR1268" s="86"/>
      <c r="BT1268" s="86"/>
      <c r="BV1268" s="86"/>
      <c r="BX1268" s="86"/>
      <c r="BZ1268" s="86"/>
      <c r="CB1268" s="86"/>
      <c r="CD1268" s="86"/>
      <c r="CF1268" s="86"/>
      <c r="CH1268" s="86"/>
      <c r="CJ1268" s="86"/>
      <c r="CL1268" s="86"/>
      <c r="CN1268" s="86"/>
      <c r="CP1268" s="86"/>
      <c r="CR1268" s="86"/>
      <c r="CT1268" s="86"/>
      <c r="CV1268" s="86"/>
      <c r="CX1268" s="86"/>
      <c r="CZ1268" s="86"/>
      <c r="DB1268" s="86"/>
      <c r="DD1268" s="86"/>
      <c r="DF1268" s="86"/>
      <c r="DH1268" s="86"/>
      <c r="DJ1268" s="86"/>
      <c r="DL1268" s="86"/>
      <c r="DN1268" s="86"/>
      <c r="DP1268" s="86"/>
      <c r="DR1268" s="86"/>
      <c r="DT1268" s="86"/>
      <c r="DV1268" s="86"/>
      <c r="DX1268" s="86"/>
      <c r="DZ1268" s="86"/>
      <c r="EB1268" s="86"/>
      <c r="ED1268" s="86"/>
      <c r="EE1268" s="86"/>
      <c r="EF1268" s="86"/>
      <c r="EG1268" s="86"/>
      <c r="EI1268" s="87"/>
      <c r="EK1268" s="86"/>
      <c r="EL1268" s="87"/>
      <c r="EM1268" s="88"/>
      <c r="EN1268" s="86"/>
      <c r="EO1268" s="87"/>
      <c r="EP1268" s="86"/>
      <c r="EQ1268" s="86"/>
      <c r="ER1268" s="86"/>
      <c r="ES1268" s="86"/>
      <c r="ET1268" s="89"/>
    </row>
    <row r="1269" spans="56:150" x14ac:dyDescent="0.2">
      <c r="BD1269" s="86"/>
      <c r="BF1269" s="86"/>
      <c r="BH1269" s="86"/>
      <c r="BJ1269" s="86"/>
      <c r="BL1269" s="86"/>
      <c r="BN1269" s="86"/>
      <c r="BP1269" s="86"/>
      <c r="BR1269" s="86"/>
      <c r="BT1269" s="86"/>
      <c r="BV1269" s="86"/>
      <c r="BX1269" s="86"/>
      <c r="BZ1269" s="86"/>
      <c r="CB1269" s="86"/>
      <c r="CD1269" s="86"/>
      <c r="CF1269" s="86"/>
      <c r="CH1269" s="86"/>
      <c r="CJ1269" s="86"/>
      <c r="CL1269" s="86"/>
      <c r="CN1269" s="86"/>
      <c r="CP1269" s="86"/>
      <c r="CR1269" s="86"/>
      <c r="CT1269" s="86"/>
      <c r="CV1269" s="86"/>
      <c r="CX1269" s="86"/>
      <c r="CZ1269" s="86"/>
      <c r="DB1269" s="86"/>
      <c r="DD1269" s="86"/>
      <c r="DF1269" s="86"/>
      <c r="DH1269" s="86"/>
      <c r="DJ1269" s="86"/>
      <c r="DL1269" s="86"/>
      <c r="DN1269" s="86"/>
      <c r="DP1269" s="86"/>
      <c r="DR1269" s="86"/>
      <c r="DT1269" s="86"/>
      <c r="DV1269" s="86"/>
      <c r="DX1269" s="86"/>
      <c r="DZ1269" s="86"/>
      <c r="EB1269" s="86"/>
      <c r="ED1269" s="86"/>
      <c r="EE1269" s="86"/>
      <c r="EF1269" s="86"/>
      <c r="EG1269" s="86"/>
      <c r="EI1269" s="87"/>
      <c r="EK1269" s="86"/>
      <c r="EL1269" s="87"/>
      <c r="EM1269" s="88"/>
      <c r="EN1269" s="86"/>
      <c r="EO1269" s="87"/>
      <c r="EP1269" s="86"/>
      <c r="EQ1269" s="86"/>
      <c r="ER1269" s="86"/>
      <c r="ES1269" s="86"/>
      <c r="ET1269" s="89"/>
    </row>
    <row r="1270" spans="56:150" x14ac:dyDescent="0.2">
      <c r="BD1270" s="86"/>
      <c r="BF1270" s="86"/>
      <c r="BH1270" s="86"/>
      <c r="BJ1270" s="86"/>
      <c r="BL1270" s="86"/>
      <c r="BN1270" s="86"/>
      <c r="BP1270" s="86"/>
      <c r="BR1270" s="86"/>
      <c r="BT1270" s="86"/>
      <c r="BV1270" s="86"/>
      <c r="BX1270" s="86"/>
      <c r="BZ1270" s="86"/>
      <c r="CB1270" s="86"/>
      <c r="CD1270" s="86"/>
      <c r="CF1270" s="86"/>
      <c r="CH1270" s="86"/>
      <c r="CJ1270" s="86"/>
      <c r="CL1270" s="86"/>
      <c r="CN1270" s="86"/>
      <c r="CP1270" s="86"/>
      <c r="CR1270" s="86"/>
      <c r="CT1270" s="86"/>
      <c r="CV1270" s="86"/>
      <c r="CX1270" s="86"/>
      <c r="CZ1270" s="86"/>
      <c r="DB1270" s="86"/>
      <c r="DD1270" s="86"/>
      <c r="DF1270" s="86"/>
      <c r="DH1270" s="86"/>
      <c r="DJ1270" s="86"/>
      <c r="DL1270" s="86"/>
      <c r="DN1270" s="86"/>
      <c r="DP1270" s="86"/>
      <c r="DR1270" s="86"/>
      <c r="DT1270" s="86"/>
      <c r="DV1270" s="86"/>
      <c r="DX1270" s="86"/>
      <c r="DZ1270" s="86"/>
      <c r="EB1270" s="86"/>
      <c r="ED1270" s="86"/>
      <c r="EE1270" s="86"/>
      <c r="EF1270" s="86"/>
      <c r="EG1270" s="86"/>
      <c r="EI1270" s="87"/>
      <c r="EK1270" s="86"/>
      <c r="EL1270" s="87"/>
      <c r="EM1270" s="88"/>
      <c r="EN1270" s="86"/>
      <c r="EO1270" s="87"/>
      <c r="EP1270" s="86"/>
      <c r="EQ1270" s="86"/>
      <c r="ER1270" s="86"/>
      <c r="ES1270" s="86"/>
      <c r="ET1270" s="89"/>
    </row>
    <row r="1271" spans="56:150" x14ac:dyDescent="0.2">
      <c r="BD1271" s="86"/>
      <c r="BF1271" s="86"/>
      <c r="BH1271" s="86"/>
      <c r="BJ1271" s="86"/>
      <c r="BL1271" s="86"/>
      <c r="BN1271" s="86"/>
      <c r="BP1271" s="86"/>
      <c r="BR1271" s="86"/>
      <c r="BT1271" s="86"/>
      <c r="BV1271" s="86"/>
      <c r="BX1271" s="86"/>
      <c r="BZ1271" s="86"/>
      <c r="CB1271" s="86"/>
      <c r="CD1271" s="86"/>
      <c r="CF1271" s="86"/>
      <c r="CH1271" s="86"/>
      <c r="CJ1271" s="86"/>
      <c r="CL1271" s="86"/>
      <c r="CN1271" s="86"/>
      <c r="CP1271" s="86"/>
      <c r="CR1271" s="86"/>
      <c r="CT1271" s="86"/>
      <c r="CV1271" s="86"/>
      <c r="CX1271" s="86"/>
      <c r="CZ1271" s="86"/>
      <c r="DB1271" s="86"/>
      <c r="DD1271" s="86"/>
      <c r="DF1271" s="86"/>
      <c r="DH1271" s="86"/>
      <c r="DJ1271" s="86"/>
      <c r="DL1271" s="86"/>
      <c r="DN1271" s="86"/>
      <c r="DP1271" s="86"/>
      <c r="DR1271" s="86"/>
      <c r="DT1271" s="86"/>
      <c r="DV1271" s="86"/>
      <c r="DX1271" s="86"/>
      <c r="DZ1271" s="86"/>
      <c r="EB1271" s="86"/>
      <c r="ED1271" s="86"/>
      <c r="EE1271" s="86"/>
      <c r="EF1271" s="86"/>
      <c r="EG1271" s="86"/>
      <c r="EI1271" s="87"/>
      <c r="EK1271" s="86"/>
      <c r="EL1271" s="87"/>
      <c r="EM1271" s="88"/>
      <c r="EN1271" s="86"/>
      <c r="EO1271" s="87"/>
      <c r="EP1271" s="86"/>
      <c r="EQ1271" s="86"/>
      <c r="ER1271" s="86"/>
      <c r="ES1271" s="86"/>
      <c r="ET1271" s="89"/>
    </row>
    <row r="1272" spans="56:150" x14ac:dyDescent="0.2">
      <c r="BD1272" s="86"/>
      <c r="BF1272" s="86"/>
      <c r="BH1272" s="86"/>
      <c r="BJ1272" s="86"/>
      <c r="BL1272" s="86"/>
      <c r="BN1272" s="86"/>
      <c r="BP1272" s="86"/>
      <c r="BR1272" s="86"/>
      <c r="BT1272" s="86"/>
      <c r="BV1272" s="86"/>
      <c r="BX1272" s="86"/>
      <c r="BZ1272" s="86"/>
      <c r="CB1272" s="86"/>
      <c r="CD1272" s="86"/>
      <c r="CF1272" s="86"/>
      <c r="CH1272" s="86"/>
      <c r="CJ1272" s="86"/>
      <c r="CL1272" s="86"/>
      <c r="CN1272" s="86"/>
      <c r="CP1272" s="86"/>
      <c r="CR1272" s="86"/>
      <c r="CT1272" s="86"/>
      <c r="CV1272" s="86"/>
      <c r="CX1272" s="86"/>
      <c r="CZ1272" s="86"/>
      <c r="DB1272" s="86"/>
      <c r="DD1272" s="86"/>
      <c r="DF1272" s="86"/>
      <c r="DH1272" s="86"/>
      <c r="DJ1272" s="86"/>
      <c r="DL1272" s="86"/>
      <c r="DN1272" s="86"/>
      <c r="DP1272" s="86"/>
      <c r="DR1272" s="86"/>
      <c r="DT1272" s="86"/>
      <c r="DV1272" s="86"/>
      <c r="DX1272" s="86"/>
      <c r="DZ1272" s="86"/>
      <c r="EB1272" s="86"/>
      <c r="ED1272" s="86"/>
      <c r="EE1272" s="86"/>
      <c r="EF1272" s="86"/>
      <c r="EG1272" s="86"/>
      <c r="EI1272" s="87"/>
      <c r="EK1272" s="86"/>
      <c r="EL1272" s="87"/>
      <c r="EM1272" s="88"/>
      <c r="EN1272" s="86"/>
      <c r="EO1272" s="87"/>
      <c r="EP1272" s="86"/>
      <c r="EQ1272" s="86"/>
      <c r="ER1272" s="86"/>
      <c r="ES1272" s="86"/>
      <c r="ET1272" s="89"/>
    </row>
    <row r="1273" spans="56:150" x14ac:dyDescent="0.2">
      <c r="BD1273" s="86"/>
      <c r="BF1273" s="86"/>
      <c r="BH1273" s="86"/>
      <c r="BJ1273" s="86"/>
      <c r="BL1273" s="86"/>
      <c r="BN1273" s="86"/>
      <c r="BP1273" s="86"/>
      <c r="BR1273" s="86"/>
      <c r="BT1273" s="86"/>
      <c r="BV1273" s="86"/>
      <c r="BX1273" s="86"/>
      <c r="BZ1273" s="86"/>
      <c r="CB1273" s="86"/>
      <c r="CD1273" s="86"/>
      <c r="CF1273" s="86"/>
      <c r="CH1273" s="86"/>
      <c r="CJ1273" s="86"/>
      <c r="CL1273" s="86"/>
      <c r="CN1273" s="86"/>
      <c r="CP1273" s="86"/>
      <c r="CR1273" s="86"/>
      <c r="CT1273" s="86"/>
      <c r="CV1273" s="86"/>
      <c r="CX1273" s="86"/>
      <c r="CZ1273" s="86"/>
      <c r="DB1273" s="86"/>
      <c r="DD1273" s="86"/>
      <c r="DF1273" s="86"/>
      <c r="DH1273" s="86"/>
      <c r="DJ1273" s="86"/>
      <c r="DL1273" s="86"/>
      <c r="DN1273" s="86"/>
      <c r="DP1273" s="86"/>
      <c r="DR1273" s="86"/>
      <c r="DT1273" s="86"/>
      <c r="DV1273" s="86"/>
      <c r="DX1273" s="86"/>
      <c r="DZ1273" s="86"/>
      <c r="EB1273" s="86"/>
      <c r="ED1273" s="86"/>
      <c r="EE1273" s="86"/>
      <c r="EF1273" s="86"/>
      <c r="EG1273" s="86"/>
      <c r="EI1273" s="87"/>
      <c r="EK1273" s="86"/>
      <c r="EL1273" s="87"/>
      <c r="EM1273" s="88"/>
      <c r="EN1273" s="86"/>
      <c r="EO1273" s="87"/>
      <c r="EP1273" s="86"/>
      <c r="EQ1273" s="86"/>
      <c r="ER1273" s="86"/>
      <c r="ES1273" s="86"/>
      <c r="ET1273" s="89"/>
    </row>
    <row r="1274" spans="56:150" x14ac:dyDescent="0.2">
      <c r="BD1274" s="86"/>
      <c r="BF1274" s="86"/>
      <c r="BH1274" s="86"/>
      <c r="BJ1274" s="86"/>
      <c r="BL1274" s="86"/>
      <c r="BN1274" s="86"/>
      <c r="BP1274" s="86"/>
      <c r="BR1274" s="86"/>
      <c r="BT1274" s="86"/>
      <c r="BV1274" s="86"/>
      <c r="BX1274" s="86"/>
      <c r="BZ1274" s="86"/>
      <c r="CB1274" s="86"/>
      <c r="CD1274" s="86"/>
      <c r="CF1274" s="86"/>
      <c r="CH1274" s="86"/>
      <c r="CJ1274" s="86"/>
      <c r="CL1274" s="86"/>
      <c r="CN1274" s="86"/>
      <c r="CP1274" s="86"/>
      <c r="CR1274" s="86"/>
      <c r="CT1274" s="86"/>
      <c r="CV1274" s="86"/>
      <c r="CX1274" s="86"/>
      <c r="CZ1274" s="86"/>
      <c r="DB1274" s="86"/>
      <c r="DD1274" s="86"/>
      <c r="DF1274" s="86"/>
      <c r="DH1274" s="86"/>
      <c r="DJ1274" s="86"/>
      <c r="DL1274" s="86"/>
      <c r="DN1274" s="86"/>
      <c r="DP1274" s="86"/>
      <c r="DR1274" s="86"/>
      <c r="DT1274" s="86"/>
      <c r="DV1274" s="86"/>
      <c r="DX1274" s="86"/>
      <c r="DZ1274" s="86"/>
      <c r="EB1274" s="86"/>
      <c r="ED1274" s="86"/>
      <c r="EE1274" s="86"/>
      <c r="EF1274" s="86"/>
      <c r="EG1274" s="86"/>
      <c r="EI1274" s="87"/>
      <c r="EK1274" s="86"/>
      <c r="EL1274" s="87"/>
      <c r="EM1274" s="88"/>
      <c r="EN1274" s="86"/>
      <c r="EO1274" s="87"/>
      <c r="EP1274" s="86"/>
      <c r="EQ1274" s="86"/>
      <c r="ER1274" s="86"/>
      <c r="ES1274" s="86"/>
      <c r="ET1274" s="89"/>
    </row>
    <row r="1275" spans="56:150" x14ac:dyDescent="0.2">
      <c r="BD1275" s="86"/>
      <c r="BF1275" s="86"/>
      <c r="BH1275" s="86"/>
      <c r="BJ1275" s="86"/>
      <c r="BL1275" s="86"/>
      <c r="BN1275" s="86"/>
      <c r="BP1275" s="86"/>
      <c r="BR1275" s="86"/>
      <c r="BT1275" s="86"/>
      <c r="BV1275" s="86"/>
      <c r="BX1275" s="86"/>
      <c r="BZ1275" s="86"/>
      <c r="CB1275" s="86"/>
      <c r="CD1275" s="86"/>
      <c r="CF1275" s="86"/>
      <c r="CH1275" s="86"/>
      <c r="CJ1275" s="86"/>
      <c r="CL1275" s="86"/>
      <c r="CN1275" s="86"/>
      <c r="CP1275" s="86"/>
      <c r="CR1275" s="86"/>
      <c r="CT1275" s="86"/>
      <c r="CV1275" s="86"/>
      <c r="CX1275" s="86"/>
      <c r="CZ1275" s="86"/>
      <c r="DB1275" s="86"/>
      <c r="DD1275" s="86"/>
      <c r="DF1275" s="86"/>
      <c r="DH1275" s="86"/>
      <c r="DJ1275" s="86"/>
      <c r="DL1275" s="86"/>
      <c r="DN1275" s="86"/>
      <c r="DP1275" s="86"/>
      <c r="DR1275" s="86"/>
      <c r="DT1275" s="86"/>
      <c r="DV1275" s="86"/>
      <c r="DX1275" s="86"/>
      <c r="DZ1275" s="86"/>
      <c r="EB1275" s="86"/>
      <c r="ED1275" s="86"/>
      <c r="EE1275" s="86"/>
      <c r="EF1275" s="86"/>
      <c r="EG1275" s="86"/>
      <c r="EI1275" s="87"/>
      <c r="EK1275" s="86"/>
      <c r="EL1275" s="87"/>
      <c r="EM1275" s="88"/>
      <c r="EN1275" s="86"/>
      <c r="EO1275" s="87"/>
      <c r="EP1275" s="86"/>
      <c r="EQ1275" s="86"/>
      <c r="ER1275" s="86"/>
      <c r="ES1275" s="86"/>
      <c r="ET1275" s="89"/>
    </row>
    <row r="1276" spans="56:150" x14ac:dyDescent="0.2">
      <c r="BD1276" s="86"/>
      <c r="BF1276" s="86"/>
      <c r="BH1276" s="86"/>
      <c r="BJ1276" s="86"/>
      <c r="BL1276" s="86"/>
      <c r="BN1276" s="86"/>
      <c r="BP1276" s="86"/>
      <c r="BR1276" s="86"/>
      <c r="BT1276" s="86"/>
      <c r="BV1276" s="86"/>
      <c r="BX1276" s="86"/>
      <c r="BZ1276" s="86"/>
      <c r="CB1276" s="86"/>
      <c r="CD1276" s="86"/>
      <c r="CF1276" s="86"/>
      <c r="CH1276" s="86"/>
      <c r="CJ1276" s="86"/>
      <c r="CL1276" s="86"/>
      <c r="CN1276" s="86"/>
      <c r="CP1276" s="86"/>
      <c r="CR1276" s="86"/>
      <c r="CT1276" s="86"/>
      <c r="CV1276" s="86"/>
      <c r="CX1276" s="86"/>
      <c r="CZ1276" s="86"/>
      <c r="DB1276" s="86"/>
      <c r="DD1276" s="86"/>
      <c r="DF1276" s="86"/>
      <c r="DH1276" s="86"/>
      <c r="DJ1276" s="86"/>
      <c r="DL1276" s="86"/>
      <c r="DN1276" s="86"/>
      <c r="DP1276" s="86"/>
      <c r="DR1276" s="86"/>
      <c r="DT1276" s="86"/>
      <c r="DV1276" s="86"/>
      <c r="DX1276" s="86"/>
      <c r="DZ1276" s="86"/>
      <c r="EB1276" s="86"/>
      <c r="ED1276" s="86"/>
      <c r="EE1276" s="86"/>
      <c r="EF1276" s="86"/>
      <c r="EG1276" s="86"/>
      <c r="EI1276" s="87"/>
      <c r="EK1276" s="86"/>
      <c r="EL1276" s="87"/>
      <c r="EM1276" s="88"/>
      <c r="EN1276" s="86"/>
      <c r="EO1276" s="87"/>
      <c r="EP1276" s="86"/>
      <c r="EQ1276" s="86"/>
      <c r="ER1276" s="86"/>
      <c r="ES1276" s="86"/>
      <c r="ET1276" s="89"/>
    </row>
    <row r="1277" spans="56:150" x14ac:dyDescent="0.2">
      <c r="BD1277" s="86"/>
      <c r="BF1277" s="86"/>
      <c r="BH1277" s="86"/>
      <c r="BJ1277" s="86"/>
      <c r="BL1277" s="86"/>
      <c r="BN1277" s="86"/>
      <c r="BP1277" s="86"/>
      <c r="BR1277" s="86"/>
      <c r="BT1277" s="86"/>
      <c r="BV1277" s="86"/>
      <c r="BX1277" s="86"/>
      <c r="BZ1277" s="86"/>
      <c r="CB1277" s="86"/>
      <c r="CD1277" s="86"/>
      <c r="CF1277" s="86"/>
      <c r="CH1277" s="86"/>
      <c r="CJ1277" s="86"/>
      <c r="CL1277" s="86"/>
      <c r="CN1277" s="86"/>
      <c r="CP1277" s="86"/>
      <c r="CR1277" s="86"/>
      <c r="CT1277" s="86"/>
      <c r="CV1277" s="86"/>
      <c r="CX1277" s="86"/>
      <c r="CZ1277" s="86"/>
      <c r="DB1277" s="86"/>
      <c r="DD1277" s="86"/>
      <c r="DF1277" s="86"/>
      <c r="DH1277" s="86"/>
      <c r="DJ1277" s="86"/>
      <c r="DL1277" s="86"/>
      <c r="DN1277" s="86"/>
      <c r="DP1277" s="86"/>
      <c r="DR1277" s="86"/>
      <c r="DT1277" s="86"/>
      <c r="DV1277" s="86"/>
      <c r="DX1277" s="86"/>
      <c r="DZ1277" s="86"/>
      <c r="EB1277" s="86"/>
      <c r="ED1277" s="86"/>
      <c r="EE1277" s="86"/>
      <c r="EF1277" s="86"/>
      <c r="EG1277" s="86"/>
      <c r="EI1277" s="87"/>
      <c r="EK1277" s="86"/>
      <c r="EL1277" s="87"/>
      <c r="EM1277" s="88"/>
      <c r="EN1277" s="86"/>
      <c r="EO1277" s="87"/>
      <c r="EP1277" s="86"/>
      <c r="EQ1277" s="86"/>
      <c r="ER1277" s="86"/>
      <c r="ES1277" s="86"/>
      <c r="ET1277" s="89"/>
    </row>
    <row r="1278" spans="56:150" x14ac:dyDescent="0.2">
      <c r="BD1278" s="86"/>
      <c r="BF1278" s="86"/>
      <c r="BH1278" s="86"/>
      <c r="BJ1278" s="86"/>
      <c r="BL1278" s="86"/>
      <c r="BN1278" s="86"/>
      <c r="BP1278" s="86"/>
      <c r="BR1278" s="86"/>
      <c r="BT1278" s="86"/>
      <c r="BV1278" s="86"/>
      <c r="BX1278" s="86"/>
      <c r="BZ1278" s="86"/>
      <c r="CB1278" s="86"/>
      <c r="CD1278" s="86"/>
      <c r="CF1278" s="86"/>
      <c r="CH1278" s="86"/>
      <c r="CJ1278" s="86"/>
      <c r="CL1278" s="86"/>
      <c r="CN1278" s="86"/>
      <c r="CP1278" s="86"/>
      <c r="CR1278" s="86"/>
      <c r="CT1278" s="86"/>
      <c r="CV1278" s="86"/>
      <c r="CX1278" s="86"/>
      <c r="CZ1278" s="86"/>
      <c r="DB1278" s="86"/>
      <c r="DD1278" s="86"/>
      <c r="DF1278" s="86"/>
      <c r="DH1278" s="86"/>
      <c r="DJ1278" s="86"/>
      <c r="DL1278" s="86"/>
      <c r="DN1278" s="86"/>
      <c r="DP1278" s="86"/>
      <c r="DR1278" s="86"/>
      <c r="DT1278" s="86"/>
      <c r="DV1278" s="86"/>
      <c r="DX1278" s="86"/>
      <c r="DZ1278" s="86"/>
      <c r="EB1278" s="86"/>
      <c r="ED1278" s="86"/>
      <c r="EE1278" s="86"/>
      <c r="EF1278" s="86"/>
      <c r="EG1278" s="86"/>
      <c r="EI1278" s="87"/>
      <c r="EK1278" s="86"/>
      <c r="EL1278" s="87"/>
      <c r="EM1278" s="88"/>
      <c r="EN1278" s="86"/>
      <c r="EO1278" s="87"/>
      <c r="EP1278" s="86"/>
      <c r="EQ1278" s="86"/>
      <c r="ER1278" s="86"/>
      <c r="ES1278" s="86"/>
      <c r="ET1278" s="89"/>
    </row>
    <row r="1279" spans="56:150" x14ac:dyDescent="0.2">
      <c r="BD1279" s="86"/>
      <c r="BF1279" s="86"/>
      <c r="BH1279" s="86"/>
      <c r="BJ1279" s="86"/>
      <c r="BL1279" s="86"/>
      <c r="BN1279" s="86"/>
      <c r="BP1279" s="86"/>
      <c r="BR1279" s="86"/>
      <c r="BT1279" s="86"/>
      <c r="BV1279" s="86"/>
      <c r="BX1279" s="86"/>
      <c r="BZ1279" s="86"/>
      <c r="CB1279" s="86"/>
      <c r="CD1279" s="86"/>
      <c r="CF1279" s="86"/>
      <c r="CH1279" s="86"/>
      <c r="CJ1279" s="86"/>
      <c r="CL1279" s="86"/>
      <c r="CN1279" s="86"/>
      <c r="CP1279" s="86"/>
      <c r="CR1279" s="86"/>
      <c r="CT1279" s="86"/>
      <c r="CV1279" s="86"/>
      <c r="CX1279" s="86"/>
      <c r="CZ1279" s="86"/>
      <c r="DB1279" s="86"/>
      <c r="DD1279" s="86"/>
      <c r="DF1279" s="86"/>
      <c r="DH1279" s="86"/>
      <c r="DJ1279" s="86"/>
      <c r="DL1279" s="86"/>
      <c r="DN1279" s="86"/>
      <c r="DP1279" s="86"/>
      <c r="DR1279" s="86"/>
      <c r="DT1279" s="86"/>
      <c r="DV1279" s="86"/>
      <c r="DX1279" s="86"/>
      <c r="DZ1279" s="86"/>
      <c r="EB1279" s="86"/>
      <c r="ED1279" s="86"/>
      <c r="EE1279" s="86"/>
      <c r="EF1279" s="86"/>
      <c r="EG1279" s="86"/>
      <c r="EI1279" s="87"/>
      <c r="EK1279" s="86"/>
      <c r="EL1279" s="87"/>
      <c r="EM1279" s="88"/>
      <c r="EN1279" s="86"/>
      <c r="EO1279" s="87"/>
      <c r="EP1279" s="86"/>
      <c r="EQ1279" s="86"/>
      <c r="ER1279" s="86"/>
      <c r="ES1279" s="86"/>
      <c r="ET1279" s="89"/>
    </row>
    <row r="1280" spans="56:150" x14ac:dyDescent="0.2">
      <c r="BD1280" s="86"/>
      <c r="BF1280" s="86"/>
      <c r="BH1280" s="86"/>
      <c r="BJ1280" s="86"/>
      <c r="BL1280" s="86"/>
      <c r="BN1280" s="86"/>
      <c r="BP1280" s="86"/>
      <c r="BR1280" s="86"/>
      <c r="BT1280" s="86"/>
      <c r="BV1280" s="86"/>
      <c r="BX1280" s="86"/>
      <c r="BZ1280" s="86"/>
      <c r="CB1280" s="86"/>
      <c r="CD1280" s="86"/>
      <c r="CF1280" s="86"/>
      <c r="CH1280" s="86"/>
      <c r="CJ1280" s="86"/>
      <c r="CL1280" s="86"/>
      <c r="CN1280" s="86"/>
      <c r="CP1280" s="86"/>
      <c r="CR1280" s="86"/>
      <c r="CT1280" s="86"/>
      <c r="CV1280" s="86"/>
      <c r="CX1280" s="86"/>
      <c r="CZ1280" s="86"/>
      <c r="DB1280" s="86"/>
      <c r="DD1280" s="86"/>
      <c r="DF1280" s="86"/>
      <c r="DH1280" s="86"/>
      <c r="DJ1280" s="86"/>
      <c r="DL1280" s="86"/>
      <c r="DN1280" s="86"/>
      <c r="DP1280" s="86"/>
      <c r="DR1280" s="86"/>
      <c r="DT1280" s="86"/>
      <c r="DV1280" s="86"/>
      <c r="DX1280" s="86"/>
      <c r="DZ1280" s="86"/>
      <c r="EB1280" s="86"/>
      <c r="ED1280" s="86"/>
      <c r="EE1280" s="86"/>
      <c r="EF1280" s="86"/>
      <c r="EG1280" s="86"/>
      <c r="EI1280" s="87"/>
      <c r="EK1280" s="86"/>
      <c r="EL1280" s="87"/>
      <c r="EM1280" s="88"/>
      <c r="EN1280" s="86"/>
      <c r="EO1280" s="87"/>
      <c r="EP1280" s="86"/>
      <c r="EQ1280" s="86"/>
      <c r="ER1280" s="86"/>
      <c r="ES1280" s="86"/>
      <c r="ET1280" s="89"/>
    </row>
    <row r="1281" spans="56:150" x14ac:dyDescent="0.2">
      <c r="BD1281" s="86"/>
      <c r="BF1281" s="86"/>
      <c r="BH1281" s="86"/>
      <c r="BJ1281" s="86"/>
      <c r="BL1281" s="86"/>
      <c r="BN1281" s="86"/>
      <c r="BP1281" s="86"/>
      <c r="BR1281" s="86"/>
      <c r="BT1281" s="86"/>
      <c r="BV1281" s="86"/>
      <c r="BX1281" s="86"/>
      <c r="BZ1281" s="86"/>
      <c r="CB1281" s="86"/>
      <c r="CD1281" s="86"/>
      <c r="CF1281" s="86"/>
      <c r="CH1281" s="86"/>
      <c r="CJ1281" s="86"/>
      <c r="CL1281" s="86"/>
      <c r="CN1281" s="86"/>
      <c r="CP1281" s="86"/>
      <c r="CR1281" s="86"/>
      <c r="CT1281" s="86"/>
      <c r="CV1281" s="86"/>
      <c r="CX1281" s="86"/>
      <c r="CZ1281" s="86"/>
      <c r="DB1281" s="86"/>
      <c r="DD1281" s="86"/>
      <c r="DF1281" s="86"/>
      <c r="DH1281" s="86"/>
      <c r="DJ1281" s="86"/>
      <c r="DL1281" s="86"/>
      <c r="DN1281" s="86"/>
      <c r="DP1281" s="86"/>
      <c r="DR1281" s="86"/>
      <c r="DT1281" s="86"/>
      <c r="DV1281" s="86"/>
      <c r="DX1281" s="86"/>
      <c r="DZ1281" s="86"/>
      <c r="EB1281" s="86"/>
      <c r="ED1281" s="86"/>
      <c r="EE1281" s="86"/>
      <c r="EF1281" s="86"/>
      <c r="EG1281" s="86"/>
      <c r="EI1281" s="87"/>
      <c r="EK1281" s="86"/>
      <c r="EL1281" s="87"/>
      <c r="EM1281" s="88"/>
      <c r="EN1281" s="86"/>
      <c r="EO1281" s="87"/>
      <c r="EP1281" s="86"/>
      <c r="EQ1281" s="86"/>
      <c r="ER1281" s="86"/>
      <c r="ES1281" s="86"/>
      <c r="ET1281" s="89"/>
    </row>
    <row r="1282" spans="56:150" x14ac:dyDescent="0.2">
      <c r="BD1282" s="86"/>
      <c r="BF1282" s="86"/>
      <c r="BH1282" s="86"/>
      <c r="BJ1282" s="86"/>
      <c r="BL1282" s="86"/>
      <c r="BN1282" s="86"/>
      <c r="BP1282" s="86"/>
      <c r="BR1282" s="86"/>
      <c r="BT1282" s="86"/>
      <c r="BV1282" s="86"/>
      <c r="BX1282" s="86"/>
      <c r="BZ1282" s="86"/>
      <c r="CB1282" s="86"/>
      <c r="CD1282" s="86"/>
      <c r="CF1282" s="86"/>
      <c r="CH1282" s="86"/>
      <c r="CJ1282" s="86"/>
      <c r="CL1282" s="86"/>
      <c r="CN1282" s="86"/>
      <c r="CP1282" s="86"/>
      <c r="CR1282" s="86"/>
      <c r="CT1282" s="86"/>
      <c r="CV1282" s="86"/>
      <c r="CX1282" s="86"/>
      <c r="CZ1282" s="86"/>
      <c r="DB1282" s="86"/>
      <c r="DD1282" s="86"/>
      <c r="DF1282" s="86"/>
      <c r="DH1282" s="86"/>
      <c r="DJ1282" s="86"/>
      <c r="DL1282" s="86"/>
      <c r="DN1282" s="86"/>
      <c r="DP1282" s="86"/>
      <c r="DR1282" s="86"/>
      <c r="DT1282" s="86"/>
      <c r="DV1282" s="86"/>
      <c r="DX1282" s="86"/>
      <c r="DZ1282" s="86"/>
      <c r="EB1282" s="86"/>
      <c r="ED1282" s="86"/>
      <c r="EE1282" s="86"/>
      <c r="EF1282" s="86"/>
      <c r="EG1282" s="86"/>
      <c r="EI1282" s="87"/>
      <c r="EK1282" s="86"/>
      <c r="EL1282" s="87"/>
      <c r="EM1282" s="88"/>
      <c r="EN1282" s="86"/>
      <c r="EO1282" s="87"/>
      <c r="EP1282" s="86"/>
      <c r="EQ1282" s="86"/>
      <c r="ER1282" s="86"/>
      <c r="ES1282" s="86"/>
      <c r="ET1282" s="89"/>
    </row>
    <row r="1283" spans="56:150" x14ac:dyDescent="0.2">
      <c r="BD1283" s="86"/>
      <c r="BF1283" s="86"/>
      <c r="BH1283" s="86"/>
      <c r="BJ1283" s="86"/>
      <c r="BL1283" s="86"/>
      <c r="BN1283" s="86"/>
      <c r="BP1283" s="86"/>
      <c r="BR1283" s="86"/>
      <c r="BT1283" s="86"/>
      <c r="BV1283" s="86"/>
      <c r="BX1283" s="86"/>
      <c r="BZ1283" s="86"/>
      <c r="CB1283" s="86"/>
      <c r="CD1283" s="86"/>
      <c r="CF1283" s="86"/>
      <c r="CH1283" s="86"/>
      <c r="CJ1283" s="86"/>
      <c r="CL1283" s="86"/>
      <c r="CN1283" s="86"/>
      <c r="CP1283" s="86"/>
      <c r="CR1283" s="86"/>
      <c r="CT1283" s="86"/>
      <c r="CV1283" s="86"/>
      <c r="CX1283" s="86"/>
      <c r="CZ1283" s="86"/>
      <c r="DB1283" s="86"/>
      <c r="DD1283" s="86"/>
      <c r="DF1283" s="86"/>
      <c r="DH1283" s="86"/>
      <c r="DJ1283" s="86"/>
      <c r="DL1283" s="86"/>
      <c r="DN1283" s="86"/>
      <c r="DP1283" s="86"/>
      <c r="DR1283" s="86"/>
      <c r="DT1283" s="86"/>
      <c r="DV1283" s="86"/>
      <c r="DX1283" s="86"/>
      <c r="DZ1283" s="86"/>
      <c r="EB1283" s="86"/>
      <c r="ED1283" s="86"/>
      <c r="EE1283" s="86"/>
      <c r="EF1283" s="86"/>
      <c r="EG1283" s="86"/>
      <c r="EI1283" s="87"/>
      <c r="EK1283" s="86"/>
      <c r="EL1283" s="87"/>
      <c r="EM1283" s="88"/>
      <c r="EN1283" s="86"/>
      <c r="EO1283" s="87"/>
      <c r="EP1283" s="86"/>
      <c r="EQ1283" s="86"/>
      <c r="ER1283" s="86"/>
      <c r="ES1283" s="86"/>
      <c r="ET1283" s="89"/>
    </row>
    <row r="1284" spans="56:150" x14ac:dyDescent="0.2">
      <c r="BD1284" s="86"/>
      <c r="BF1284" s="86"/>
      <c r="BH1284" s="86"/>
      <c r="BJ1284" s="86"/>
      <c r="BL1284" s="86"/>
      <c r="BN1284" s="86"/>
      <c r="BP1284" s="86"/>
      <c r="BR1284" s="86"/>
      <c r="BT1284" s="86"/>
      <c r="BV1284" s="86"/>
      <c r="BX1284" s="86"/>
      <c r="BZ1284" s="86"/>
      <c r="CB1284" s="86"/>
      <c r="CD1284" s="86"/>
      <c r="CF1284" s="86"/>
      <c r="CH1284" s="86"/>
      <c r="CJ1284" s="86"/>
      <c r="CL1284" s="86"/>
      <c r="CN1284" s="86"/>
      <c r="CP1284" s="86"/>
      <c r="CR1284" s="86"/>
      <c r="CT1284" s="86"/>
      <c r="CV1284" s="86"/>
      <c r="CX1284" s="86"/>
      <c r="CZ1284" s="86"/>
      <c r="DB1284" s="86"/>
      <c r="DD1284" s="86"/>
      <c r="DF1284" s="86"/>
      <c r="DH1284" s="86"/>
      <c r="DJ1284" s="86"/>
      <c r="DL1284" s="86"/>
      <c r="DN1284" s="86"/>
      <c r="DP1284" s="86"/>
      <c r="DR1284" s="86"/>
      <c r="DT1284" s="86"/>
      <c r="DV1284" s="86"/>
      <c r="DX1284" s="86"/>
      <c r="DZ1284" s="86"/>
      <c r="EB1284" s="86"/>
      <c r="ED1284" s="86"/>
      <c r="EE1284" s="86"/>
      <c r="EF1284" s="86"/>
      <c r="EG1284" s="86"/>
      <c r="EI1284" s="87"/>
      <c r="EK1284" s="86"/>
      <c r="EL1284" s="87"/>
      <c r="EM1284" s="88"/>
      <c r="EN1284" s="86"/>
      <c r="EO1284" s="87"/>
      <c r="EP1284" s="86"/>
      <c r="EQ1284" s="86"/>
      <c r="ER1284" s="86"/>
      <c r="ES1284" s="86"/>
      <c r="ET1284" s="89"/>
    </row>
    <row r="1285" spans="56:150" x14ac:dyDescent="0.2">
      <c r="BD1285" s="86"/>
      <c r="BF1285" s="86"/>
      <c r="BH1285" s="86"/>
      <c r="BJ1285" s="86"/>
      <c r="BL1285" s="86"/>
      <c r="BN1285" s="86"/>
      <c r="BP1285" s="86"/>
      <c r="BR1285" s="86"/>
      <c r="BT1285" s="86"/>
      <c r="BV1285" s="86"/>
      <c r="BX1285" s="86"/>
      <c r="BZ1285" s="86"/>
      <c r="CB1285" s="86"/>
      <c r="CD1285" s="86"/>
      <c r="CF1285" s="86"/>
      <c r="CH1285" s="86"/>
      <c r="CJ1285" s="86"/>
      <c r="CL1285" s="86"/>
      <c r="CN1285" s="86"/>
      <c r="CP1285" s="86"/>
      <c r="CR1285" s="86"/>
      <c r="CT1285" s="86"/>
      <c r="CV1285" s="86"/>
      <c r="CX1285" s="86"/>
      <c r="CZ1285" s="86"/>
      <c r="DB1285" s="86"/>
      <c r="DD1285" s="86"/>
      <c r="DF1285" s="86"/>
      <c r="DH1285" s="86"/>
      <c r="DJ1285" s="86"/>
      <c r="DL1285" s="86"/>
      <c r="DN1285" s="86"/>
      <c r="DP1285" s="86"/>
      <c r="DR1285" s="86"/>
      <c r="DT1285" s="86"/>
      <c r="DV1285" s="86"/>
      <c r="DX1285" s="86"/>
      <c r="DZ1285" s="86"/>
      <c r="EB1285" s="86"/>
      <c r="ED1285" s="86"/>
      <c r="EE1285" s="86"/>
      <c r="EF1285" s="86"/>
      <c r="EG1285" s="86"/>
      <c r="EI1285" s="87"/>
      <c r="EK1285" s="86"/>
      <c r="EL1285" s="87"/>
      <c r="EM1285" s="88"/>
      <c r="EN1285" s="86"/>
      <c r="EO1285" s="87"/>
      <c r="EP1285" s="86"/>
      <c r="EQ1285" s="86"/>
      <c r="ER1285" s="86"/>
      <c r="ES1285" s="86"/>
      <c r="ET1285" s="89"/>
    </row>
    <row r="1286" spans="56:150" x14ac:dyDescent="0.2">
      <c r="BD1286" s="86"/>
      <c r="BF1286" s="86"/>
      <c r="BH1286" s="86"/>
      <c r="BJ1286" s="86"/>
      <c r="BL1286" s="86"/>
      <c r="BN1286" s="86"/>
      <c r="BP1286" s="86"/>
      <c r="BR1286" s="86"/>
      <c r="BT1286" s="86"/>
      <c r="BV1286" s="86"/>
      <c r="BX1286" s="86"/>
      <c r="BZ1286" s="86"/>
      <c r="CB1286" s="86"/>
      <c r="CD1286" s="86"/>
      <c r="CF1286" s="86"/>
      <c r="CH1286" s="86"/>
      <c r="CJ1286" s="86"/>
      <c r="CL1286" s="86"/>
      <c r="CN1286" s="86"/>
      <c r="CP1286" s="86"/>
      <c r="CR1286" s="86"/>
      <c r="CT1286" s="86"/>
      <c r="CV1286" s="86"/>
      <c r="CX1286" s="86"/>
      <c r="CZ1286" s="86"/>
      <c r="DB1286" s="86"/>
      <c r="DD1286" s="86"/>
      <c r="DF1286" s="86"/>
      <c r="DH1286" s="86"/>
      <c r="DJ1286" s="86"/>
      <c r="DL1286" s="86"/>
      <c r="DN1286" s="86"/>
      <c r="DP1286" s="86"/>
      <c r="DR1286" s="86"/>
      <c r="DT1286" s="86"/>
      <c r="DV1286" s="86"/>
      <c r="DX1286" s="86"/>
      <c r="DZ1286" s="86"/>
      <c r="EB1286" s="86"/>
      <c r="ED1286" s="86"/>
      <c r="EE1286" s="86"/>
      <c r="EF1286" s="86"/>
      <c r="EG1286" s="86"/>
      <c r="EI1286" s="87"/>
      <c r="EK1286" s="86"/>
      <c r="EL1286" s="87"/>
      <c r="EM1286" s="88"/>
      <c r="EN1286" s="86"/>
      <c r="EO1286" s="87"/>
      <c r="EP1286" s="86"/>
      <c r="EQ1286" s="86"/>
      <c r="ER1286" s="86"/>
      <c r="ES1286" s="86"/>
      <c r="ET1286" s="89"/>
    </row>
    <row r="1287" spans="56:150" x14ac:dyDescent="0.2">
      <c r="BD1287" s="86"/>
      <c r="BF1287" s="86"/>
      <c r="BH1287" s="86"/>
      <c r="BJ1287" s="86"/>
      <c r="BL1287" s="86"/>
      <c r="BN1287" s="86"/>
      <c r="BP1287" s="86"/>
      <c r="BR1287" s="86"/>
      <c r="BT1287" s="86"/>
      <c r="BV1287" s="86"/>
      <c r="BX1287" s="86"/>
      <c r="BZ1287" s="86"/>
      <c r="CB1287" s="86"/>
      <c r="CD1287" s="86"/>
      <c r="CF1287" s="86"/>
      <c r="CH1287" s="86"/>
      <c r="CJ1287" s="86"/>
      <c r="CL1287" s="86"/>
      <c r="CN1287" s="86"/>
      <c r="CP1287" s="86"/>
      <c r="CR1287" s="86"/>
      <c r="CT1287" s="86"/>
      <c r="CV1287" s="86"/>
      <c r="CX1287" s="86"/>
      <c r="CZ1287" s="86"/>
      <c r="DB1287" s="86"/>
      <c r="DD1287" s="86"/>
      <c r="DF1287" s="86"/>
      <c r="DH1287" s="86"/>
      <c r="DJ1287" s="86"/>
      <c r="DL1287" s="86"/>
      <c r="DN1287" s="86"/>
      <c r="DP1287" s="86"/>
      <c r="DR1287" s="86"/>
      <c r="DT1287" s="86"/>
      <c r="DV1287" s="86"/>
      <c r="DX1287" s="86"/>
      <c r="DZ1287" s="86"/>
      <c r="EB1287" s="86"/>
      <c r="ED1287" s="86"/>
      <c r="EE1287" s="86"/>
      <c r="EF1287" s="86"/>
      <c r="EG1287" s="86"/>
      <c r="EI1287" s="87"/>
      <c r="EK1287" s="86"/>
      <c r="EL1287" s="87"/>
      <c r="EM1287" s="88"/>
      <c r="EN1287" s="86"/>
      <c r="EO1287" s="87"/>
      <c r="EP1287" s="86"/>
      <c r="EQ1287" s="86"/>
      <c r="ER1287" s="86"/>
      <c r="ES1287" s="86"/>
      <c r="ET1287" s="89"/>
    </row>
    <row r="1288" spans="56:150" x14ac:dyDescent="0.2">
      <c r="BD1288" s="86"/>
      <c r="BF1288" s="86"/>
      <c r="BH1288" s="86"/>
      <c r="BJ1288" s="86"/>
      <c r="BL1288" s="86"/>
      <c r="BN1288" s="86"/>
      <c r="BP1288" s="86"/>
      <c r="BR1288" s="86"/>
      <c r="BT1288" s="86"/>
      <c r="BV1288" s="86"/>
      <c r="BX1288" s="86"/>
      <c r="BZ1288" s="86"/>
      <c r="CB1288" s="86"/>
      <c r="CD1288" s="86"/>
      <c r="CF1288" s="86"/>
      <c r="CH1288" s="86"/>
      <c r="CJ1288" s="86"/>
      <c r="CL1288" s="86"/>
      <c r="CN1288" s="86"/>
      <c r="CP1288" s="86"/>
      <c r="CR1288" s="86"/>
      <c r="CT1288" s="86"/>
      <c r="CV1288" s="86"/>
      <c r="CX1288" s="86"/>
      <c r="CZ1288" s="86"/>
      <c r="DB1288" s="86"/>
      <c r="DD1288" s="86"/>
      <c r="DF1288" s="86"/>
      <c r="DH1288" s="86"/>
      <c r="DJ1288" s="86"/>
      <c r="DL1288" s="86"/>
      <c r="DN1288" s="86"/>
      <c r="DP1288" s="86"/>
      <c r="DR1288" s="86"/>
      <c r="DT1288" s="86"/>
      <c r="DV1288" s="86"/>
      <c r="DX1288" s="86"/>
      <c r="DZ1288" s="86"/>
      <c r="EB1288" s="86"/>
      <c r="ED1288" s="86"/>
      <c r="EE1288" s="86"/>
      <c r="EF1288" s="86"/>
      <c r="EG1288" s="86"/>
      <c r="EI1288" s="87"/>
      <c r="EK1288" s="86"/>
      <c r="EL1288" s="87"/>
      <c r="EM1288" s="88"/>
      <c r="EN1288" s="86"/>
      <c r="EO1288" s="87"/>
      <c r="EP1288" s="86"/>
      <c r="EQ1288" s="86"/>
      <c r="ER1288" s="86"/>
      <c r="ES1288" s="86"/>
      <c r="ET1288" s="89"/>
    </row>
    <row r="1289" spans="56:150" x14ac:dyDescent="0.2">
      <c r="BD1289" s="86"/>
      <c r="BF1289" s="86"/>
      <c r="BH1289" s="86"/>
      <c r="BJ1289" s="86"/>
      <c r="BL1289" s="86"/>
      <c r="BN1289" s="86"/>
      <c r="BP1289" s="86"/>
      <c r="BR1289" s="86"/>
      <c r="BT1289" s="86"/>
      <c r="BV1289" s="86"/>
      <c r="BX1289" s="86"/>
      <c r="BZ1289" s="86"/>
      <c r="CB1289" s="86"/>
      <c r="CD1289" s="86"/>
      <c r="CF1289" s="86"/>
      <c r="CH1289" s="86"/>
      <c r="CJ1289" s="86"/>
      <c r="CL1289" s="86"/>
      <c r="CN1289" s="86"/>
      <c r="CP1289" s="86"/>
      <c r="CR1289" s="86"/>
      <c r="CT1289" s="86"/>
      <c r="CV1289" s="86"/>
      <c r="CX1289" s="86"/>
      <c r="CZ1289" s="86"/>
      <c r="DB1289" s="86"/>
      <c r="DD1289" s="86"/>
      <c r="DF1289" s="86"/>
      <c r="DH1289" s="86"/>
      <c r="DJ1289" s="86"/>
      <c r="DL1289" s="86"/>
      <c r="DN1289" s="86"/>
      <c r="DP1289" s="86"/>
      <c r="DR1289" s="86"/>
      <c r="DT1289" s="86"/>
      <c r="DV1289" s="86"/>
      <c r="DX1289" s="86"/>
      <c r="DZ1289" s="86"/>
      <c r="EB1289" s="86"/>
      <c r="ED1289" s="86"/>
      <c r="EE1289" s="86"/>
      <c r="EF1289" s="86"/>
      <c r="EG1289" s="86"/>
      <c r="EI1289" s="87"/>
      <c r="EK1289" s="86"/>
      <c r="EL1289" s="87"/>
      <c r="EM1289" s="88"/>
      <c r="EN1289" s="86"/>
      <c r="EO1289" s="87"/>
      <c r="EP1289" s="86"/>
      <c r="EQ1289" s="86"/>
      <c r="ER1289" s="86"/>
      <c r="ES1289" s="86"/>
      <c r="ET1289" s="89"/>
    </row>
    <row r="1290" spans="56:150" x14ac:dyDescent="0.2">
      <c r="BD1290" s="86"/>
      <c r="BF1290" s="86"/>
      <c r="BH1290" s="86"/>
      <c r="BJ1290" s="86"/>
      <c r="BL1290" s="86"/>
      <c r="BN1290" s="86"/>
      <c r="BP1290" s="86"/>
      <c r="BR1290" s="86"/>
      <c r="BT1290" s="86"/>
      <c r="BV1290" s="86"/>
      <c r="BX1290" s="86"/>
      <c r="BZ1290" s="86"/>
      <c r="CB1290" s="86"/>
      <c r="CD1290" s="86"/>
      <c r="CF1290" s="86"/>
      <c r="CH1290" s="86"/>
      <c r="CJ1290" s="86"/>
      <c r="CL1290" s="86"/>
      <c r="CN1290" s="86"/>
      <c r="CP1290" s="86"/>
      <c r="CR1290" s="86"/>
      <c r="CT1290" s="86"/>
      <c r="CV1290" s="86"/>
      <c r="CX1290" s="86"/>
      <c r="CZ1290" s="86"/>
      <c r="DB1290" s="86"/>
      <c r="DD1290" s="86"/>
      <c r="DF1290" s="86"/>
      <c r="DH1290" s="86"/>
      <c r="DJ1290" s="86"/>
      <c r="DL1290" s="86"/>
      <c r="DN1290" s="86"/>
      <c r="DP1290" s="86"/>
      <c r="DR1290" s="86"/>
      <c r="DT1290" s="86"/>
      <c r="DV1290" s="86"/>
      <c r="DX1290" s="86"/>
      <c r="DZ1290" s="86"/>
      <c r="EB1290" s="86"/>
      <c r="ED1290" s="86"/>
      <c r="EE1290" s="86"/>
      <c r="EF1290" s="86"/>
      <c r="EG1290" s="86"/>
      <c r="EI1290" s="87"/>
      <c r="EK1290" s="86"/>
      <c r="EL1290" s="87"/>
      <c r="EM1290" s="88"/>
      <c r="EN1290" s="86"/>
      <c r="EO1290" s="87"/>
      <c r="EP1290" s="86"/>
      <c r="EQ1290" s="86"/>
      <c r="ER1290" s="86"/>
      <c r="ES1290" s="86"/>
      <c r="ET1290" s="89"/>
    </row>
    <row r="1291" spans="56:150" x14ac:dyDescent="0.2">
      <c r="BD1291" s="86"/>
      <c r="BF1291" s="86"/>
      <c r="BH1291" s="86"/>
      <c r="BJ1291" s="86"/>
      <c r="BL1291" s="86"/>
      <c r="BN1291" s="86"/>
      <c r="BP1291" s="86"/>
      <c r="BR1291" s="86"/>
      <c r="BT1291" s="86"/>
      <c r="BV1291" s="86"/>
      <c r="BX1291" s="86"/>
      <c r="BZ1291" s="86"/>
      <c r="CB1291" s="86"/>
      <c r="CD1291" s="86"/>
      <c r="CF1291" s="86"/>
      <c r="CH1291" s="86"/>
      <c r="CJ1291" s="86"/>
      <c r="CL1291" s="86"/>
      <c r="CN1291" s="86"/>
      <c r="CP1291" s="86"/>
      <c r="CR1291" s="86"/>
      <c r="CT1291" s="86"/>
      <c r="CV1291" s="86"/>
      <c r="CX1291" s="86"/>
      <c r="CZ1291" s="86"/>
      <c r="DB1291" s="86"/>
      <c r="DD1291" s="86"/>
      <c r="DF1291" s="86"/>
      <c r="DH1291" s="86"/>
      <c r="DJ1291" s="86"/>
      <c r="DL1291" s="86"/>
      <c r="DN1291" s="86"/>
      <c r="DP1291" s="86"/>
      <c r="DR1291" s="86"/>
      <c r="DT1291" s="86"/>
      <c r="DV1291" s="86"/>
      <c r="DX1291" s="86"/>
      <c r="DZ1291" s="86"/>
      <c r="EB1291" s="86"/>
      <c r="ED1291" s="86"/>
      <c r="EE1291" s="86"/>
      <c r="EF1291" s="86"/>
      <c r="EG1291" s="86"/>
      <c r="EI1291" s="87"/>
      <c r="EK1291" s="86"/>
      <c r="EL1291" s="87"/>
      <c r="EM1291" s="88"/>
      <c r="EN1291" s="86"/>
      <c r="EO1291" s="87"/>
      <c r="EP1291" s="86"/>
      <c r="EQ1291" s="86"/>
      <c r="ER1291" s="86"/>
      <c r="ES1291" s="86"/>
      <c r="ET1291" s="89"/>
    </row>
    <row r="1292" spans="56:150" x14ac:dyDescent="0.2">
      <c r="BD1292" s="86"/>
      <c r="BF1292" s="86"/>
      <c r="BH1292" s="86"/>
      <c r="BJ1292" s="86"/>
      <c r="BL1292" s="86"/>
      <c r="BN1292" s="86"/>
      <c r="BP1292" s="86"/>
      <c r="BR1292" s="86"/>
      <c r="BT1292" s="86"/>
      <c r="BV1292" s="86"/>
      <c r="BX1292" s="86"/>
      <c r="BZ1292" s="86"/>
      <c r="CB1292" s="86"/>
      <c r="CD1292" s="86"/>
      <c r="CF1292" s="86"/>
      <c r="CH1292" s="86"/>
      <c r="CJ1292" s="86"/>
      <c r="CL1292" s="86"/>
      <c r="CN1292" s="86"/>
      <c r="CP1292" s="86"/>
      <c r="CR1292" s="86"/>
      <c r="CT1292" s="86"/>
      <c r="CV1292" s="86"/>
      <c r="CX1292" s="86"/>
      <c r="CZ1292" s="86"/>
      <c r="DB1292" s="86"/>
      <c r="DD1292" s="86"/>
      <c r="DF1292" s="86"/>
      <c r="DH1292" s="86"/>
      <c r="DJ1292" s="86"/>
      <c r="DL1292" s="86"/>
      <c r="DN1292" s="86"/>
      <c r="DP1292" s="86"/>
      <c r="DR1292" s="86"/>
      <c r="DT1292" s="86"/>
      <c r="DV1292" s="86"/>
      <c r="DX1292" s="86"/>
      <c r="DZ1292" s="86"/>
      <c r="EB1292" s="86"/>
      <c r="ED1292" s="86"/>
      <c r="EE1292" s="86"/>
      <c r="EF1292" s="86"/>
      <c r="EG1292" s="86"/>
      <c r="EI1292" s="87"/>
      <c r="EK1292" s="86"/>
      <c r="EL1292" s="87"/>
      <c r="EM1292" s="88"/>
      <c r="EN1292" s="86"/>
      <c r="EO1292" s="87"/>
      <c r="EP1292" s="86"/>
      <c r="EQ1292" s="86"/>
      <c r="ER1292" s="86"/>
      <c r="ES1292" s="86"/>
      <c r="ET1292" s="89"/>
    </row>
    <row r="1293" spans="56:150" x14ac:dyDescent="0.2">
      <c r="BD1293" s="86"/>
      <c r="BF1293" s="86"/>
      <c r="BH1293" s="86"/>
      <c r="BJ1293" s="86"/>
      <c r="BL1293" s="86"/>
      <c r="BN1293" s="86"/>
      <c r="BP1293" s="86"/>
      <c r="BR1293" s="86"/>
      <c r="BT1293" s="86"/>
      <c r="BV1293" s="86"/>
      <c r="BX1293" s="86"/>
      <c r="BZ1293" s="86"/>
      <c r="CB1293" s="86"/>
      <c r="CD1293" s="86"/>
      <c r="CF1293" s="86"/>
      <c r="CH1293" s="86"/>
      <c r="CJ1293" s="86"/>
      <c r="CL1293" s="86"/>
      <c r="CN1293" s="86"/>
      <c r="CP1293" s="86"/>
      <c r="CR1293" s="86"/>
      <c r="CT1293" s="86"/>
      <c r="CV1293" s="86"/>
      <c r="CX1293" s="86"/>
      <c r="CZ1293" s="86"/>
      <c r="DB1293" s="86"/>
      <c r="DD1293" s="86"/>
      <c r="DF1293" s="86"/>
      <c r="DH1293" s="86"/>
      <c r="DJ1293" s="86"/>
      <c r="DL1293" s="86"/>
      <c r="DN1293" s="86"/>
      <c r="DP1293" s="86"/>
      <c r="DR1293" s="86"/>
      <c r="DT1293" s="86"/>
      <c r="DV1293" s="86"/>
      <c r="DX1293" s="86"/>
      <c r="DZ1293" s="86"/>
      <c r="EB1293" s="86"/>
      <c r="ED1293" s="86"/>
      <c r="EE1293" s="86"/>
      <c r="EF1293" s="86"/>
      <c r="EG1293" s="86"/>
      <c r="EI1293" s="87"/>
      <c r="EK1293" s="86"/>
      <c r="EL1293" s="87"/>
      <c r="EM1293" s="88"/>
      <c r="EN1293" s="86"/>
      <c r="EO1293" s="87"/>
      <c r="EP1293" s="86"/>
      <c r="EQ1293" s="86"/>
      <c r="ER1293" s="86"/>
      <c r="ES1293" s="86"/>
      <c r="ET1293" s="89"/>
    </row>
    <row r="1294" spans="56:150" x14ac:dyDescent="0.2">
      <c r="BD1294" s="86"/>
      <c r="BF1294" s="86"/>
      <c r="BH1294" s="86"/>
      <c r="BJ1294" s="86"/>
      <c r="BL1294" s="86"/>
      <c r="BN1294" s="86"/>
      <c r="BP1294" s="86"/>
      <c r="BR1294" s="86"/>
      <c r="BT1294" s="86"/>
      <c r="BV1294" s="86"/>
      <c r="BX1294" s="86"/>
      <c r="BZ1294" s="86"/>
      <c r="CB1294" s="86"/>
      <c r="CD1294" s="86"/>
      <c r="CF1294" s="86"/>
      <c r="CH1294" s="86"/>
      <c r="CJ1294" s="86"/>
      <c r="CL1294" s="86"/>
      <c r="CN1294" s="86"/>
      <c r="CP1294" s="86"/>
      <c r="CR1294" s="86"/>
      <c r="CT1294" s="86"/>
      <c r="CV1294" s="86"/>
      <c r="CX1294" s="86"/>
      <c r="CZ1294" s="86"/>
      <c r="DB1294" s="86"/>
      <c r="DD1294" s="86"/>
      <c r="DF1294" s="86"/>
      <c r="DH1294" s="86"/>
      <c r="DJ1294" s="86"/>
      <c r="DL1294" s="86"/>
      <c r="DN1294" s="86"/>
      <c r="DP1294" s="86"/>
      <c r="DR1294" s="86"/>
      <c r="DT1294" s="86"/>
      <c r="DV1294" s="86"/>
      <c r="DX1294" s="86"/>
      <c r="DZ1294" s="86"/>
      <c r="EB1294" s="86"/>
      <c r="ED1294" s="86"/>
      <c r="EE1294" s="86"/>
      <c r="EF1294" s="86"/>
      <c r="EG1294" s="86"/>
      <c r="EI1294" s="87"/>
      <c r="EK1294" s="86"/>
      <c r="EL1294" s="87"/>
      <c r="EM1294" s="88"/>
      <c r="EN1294" s="86"/>
      <c r="EO1294" s="87"/>
      <c r="EP1294" s="86"/>
      <c r="EQ1294" s="86"/>
      <c r="ER1294" s="86"/>
      <c r="ES1294" s="86"/>
      <c r="ET1294" s="89"/>
    </row>
    <row r="1295" spans="56:150" x14ac:dyDescent="0.2">
      <c r="BD1295" s="86"/>
      <c r="BF1295" s="86"/>
      <c r="BH1295" s="86"/>
      <c r="BJ1295" s="86"/>
      <c r="BL1295" s="86"/>
      <c r="BN1295" s="86"/>
      <c r="BP1295" s="86"/>
      <c r="BR1295" s="86"/>
      <c r="BT1295" s="86"/>
      <c r="BV1295" s="86"/>
      <c r="BX1295" s="86"/>
      <c r="BZ1295" s="86"/>
      <c r="CB1295" s="86"/>
      <c r="CD1295" s="86"/>
      <c r="CF1295" s="86"/>
      <c r="CH1295" s="86"/>
      <c r="CJ1295" s="86"/>
      <c r="CL1295" s="86"/>
      <c r="CN1295" s="86"/>
      <c r="CP1295" s="86"/>
      <c r="CR1295" s="86"/>
      <c r="CT1295" s="86"/>
      <c r="CV1295" s="86"/>
      <c r="CX1295" s="86"/>
      <c r="CZ1295" s="86"/>
      <c r="DB1295" s="86"/>
      <c r="DD1295" s="86"/>
      <c r="DF1295" s="86"/>
      <c r="DH1295" s="86"/>
      <c r="DJ1295" s="86"/>
      <c r="DL1295" s="86"/>
      <c r="DN1295" s="86"/>
      <c r="DP1295" s="86"/>
      <c r="DR1295" s="86"/>
      <c r="DT1295" s="86"/>
      <c r="DV1295" s="86"/>
      <c r="DX1295" s="86"/>
      <c r="DZ1295" s="86"/>
      <c r="EB1295" s="86"/>
      <c r="ED1295" s="86"/>
      <c r="EE1295" s="86"/>
      <c r="EF1295" s="86"/>
      <c r="EG1295" s="86"/>
      <c r="EI1295" s="87"/>
      <c r="EK1295" s="86"/>
      <c r="EL1295" s="87"/>
      <c r="EM1295" s="88"/>
      <c r="EN1295" s="86"/>
      <c r="EO1295" s="87"/>
      <c r="EP1295" s="86"/>
      <c r="EQ1295" s="86"/>
      <c r="ER1295" s="86"/>
      <c r="ES1295" s="86"/>
      <c r="ET1295" s="89"/>
    </row>
    <row r="1296" spans="56:150" x14ac:dyDescent="0.2">
      <c r="BD1296" s="86"/>
      <c r="BF1296" s="86"/>
      <c r="BH1296" s="86"/>
      <c r="BJ1296" s="86"/>
      <c r="BL1296" s="86"/>
      <c r="BN1296" s="86"/>
      <c r="BP1296" s="86"/>
      <c r="BR1296" s="86"/>
      <c r="BT1296" s="86"/>
      <c r="BV1296" s="86"/>
      <c r="BX1296" s="86"/>
      <c r="BZ1296" s="86"/>
      <c r="CB1296" s="86"/>
      <c r="CD1296" s="86"/>
      <c r="CF1296" s="86"/>
      <c r="CH1296" s="86"/>
      <c r="CJ1296" s="86"/>
      <c r="CL1296" s="86"/>
      <c r="CN1296" s="86"/>
      <c r="CP1296" s="86"/>
      <c r="CR1296" s="86"/>
      <c r="CT1296" s="86"/>
      <c r="CV1296" s="86"/>
      <c r="CX1296" s="86"/>
      <c r="CZ1296" s="86"/>
      <c r="DB1296" s="86"/>
      <c r="DD1296" s="86"/>
      <c r="DF1296" s="86"/>
      <c r="DH1296" s="86"/>
      <c r="DJ1296" s="86"/>
      <c r="DL1296" s="86"/>
      <c r="DN1296" s="86"/>
      <c r="DP1296" s="86"/>
      <c r="DR1296" s="86"/>
      <c r="DT1296" s="86"/>
      <c r="DV1296" s="86"/>
      <c r="DX1296" s="86"/>
      <c r="DZ1296" s="86"/>
      <c r="EB1296" s="86"/>
      <c r="ED1296" s="86"/>
      <c r="EE1296" s="86"/>
      <c r="EF1296" s="86"/>
      <c r="EG1296" s="86"/>
      <c r="EI1296" s="87"/>
      <c r="EK1296" s="86"/>
      <c r="EL1296" s="87"/>
      <c r="EM1296" s="88"/>
      <c r="EN1296" s="86"/>
      <c r="EO1296" s="87"/>
      <c r="EP1296" s="86"/>
      <c r="EQ1296" s="86"/>
      <c r="ER1296" s="86"/>
      <c r="ES1296" s="86"/>
      <c r="ET1296" s="89"/>
    </row>
    <row r="1297" spans="56:150" x14ac:dyDescent="0.2">
      <c r="BD1297" s="86"/>
      <c r="BF1297" s="86"/>
      <c r="BH1297" s="86"/>
      <c r="BJ1297" s="86"/>
      <c r="BL1297" s="86"/>
      <c r="BN1297" s="86"/>
      <c r="BP1297" s="86"/>
      <c r="BR1297" s="86"/>
      <c r="BT1297" s="86"/>
      <c r="BV1297" s="86"/>
      <c r="BX1297" s="86"/>
      <c r="BZ1297" s="86"/>
      <c r="CB1297" s="86"/>
      <c r="CD1297" s="86"/>
      <c r="CF1297" s="86"/>
      <c r="CH1297" s="86"/>
      <c r="CJ1297" s="86"/>
      <c r="CL1297" s="86"/>
      <c r="CN1297" s="86"/>
      <c r="CP1297" s="86"/>
      <c r="CR1297" s="86"/>
      <c r="CT1297" s="86"/>
      <c r="CV1297" s="86"/>
      <c r="CX1297" s="86"/>
      <c r="CZ1297" s="86"/>
      <c r="DB1297" s="86"/>
      <c r="DD1297" s="86"/>
      <c r="DF1297" s="86"/>
      <c r="DH1297" s="86"/>
      <c r="DJ1297" s="86"/>
      <c r="DL1297" s="86"/>
      <c r="DN1297" s="86"/>
      <c r="DP1297" s="86"/>
      <c r="DR1297" s="86"/>
      <c r="DT1297" s="86"/>
      <c r="DV1297" s="86"/>
      <c r="DX1297" s="86"/>
      <c r="DZ1297" s="86"/>
      <c r="EB1297" s="86"/>
      <c r="ED1297" s="86"/>
      <c r="EE1297" s="86"/>
      <c r="EF1297" s="86"/>
      <c r="EG1297" s="86"/>
      <c r="EI1297" s="87"/>
      <c r="EK1297" s="86"/>
      <c r="EL1297" s="87"/>
      <c r="EM1297" s="88"/>
      <c r="EN1297" s="86"/>
      <c r="EO1297" s="87"/>
      <c r="EP1297" s="86"/>
      <c r="EQ1297" s="86"/>
      <c r="ER1297" s="86"/>
      <c r="ES1297" s="86"/>
      <c r="ET1297" s="89"/>
    </row>
    <row r="1298" spans="56:150" x14ac:dyDescent="0.2">
      <c r="BD1298" s="86"/>
      <c r="BF1298" s="86"/>
      <c r="BH1298" s="86"/>
      <c r="BJ1298" s="86"/>
      <c r="BL1298" s="86"/>
      <c r="BN1298" s="86"/>
      <c r="BP1298" s="86"/>
      <c r="BR1298" s="86"/>
      <c r="BT1298" s="86"/>
      <c r="BV1298" s="86"/>
      <c r="BX1298" s="86"/>
      <c r="BZ1298" s="86"/>
      <c r="CB1298" s="86"/>
      <c r="CD1298" s="86"/>
      <c r="CF1298" s="86"/>
      <c r="CH1298" s="86"/>
      <c r="CJ1298" s="86"/>
      <c r="CL1298" s="86"/>
      <c r="CN1298" s="86"/>
      <c r="CP1298" s="86"/>
      <c r="CR1298" s="86"/>
      <c r="CT1298" s="86"/>
      <c r="CV1298" s="86"/>
      <c r="CX1298" s="86"/>
      <c r="CZ1298" s="86"/>
      <c r="DB1298" s="86"/>
      <c r="DD1298" s="86"/>
      <c r="DF1298" s="86"/>
      <c r="DH1298" s="86"/>
      <c r="DJ1298" s="86"/>
      <c r="DL1298" s="86"/>
      <c r="DN1298" s="86"/>
      <c r="DP1298" s="86"/>
      <c r="DR1298" s="86"/>
      <c r="DT1298" s="86"/>
      <c r="DV1298" s="86"/>
      <c r="DX1298" s="86"/>
      <c r="DZ1298" s="86"/>
      <c r="EB1298" s="86"/>
      <c r="ED1298" s="86"/>
      <c r="EE1298" s="86"/>
      <c r="EF1298" s="86"/>
      <c r="EG1298" s="86"/>
      <c r="EI1298" s="87"/>
      <c r="EK1298" s="86"/>
      <c r="EL1298" s="87"/>
      <c r="EM1298" s="88"/>
      <c r="EN1298" s="86"/>
      <c r="EO1298" s="87"/>
      <c r="EP1298" s="86"/>
      <c r="EQ1298" s="86"/>
      <c r="ER1298" s="86"/>
      <c r="ES1298" s="86"/>
      <c r="ET1298" s="89"/>
    </row>
    <row r="1299" spans="56:150" x14ac:dyDescent="0.2">
      <c r="BD1299" s="86"/>
      <c r="BF1299" s="86"/>
      <c r="BH1299" s="86"/>
      <c r="BJ1299" s="86"/>
      <c r="BL1299" s="86"/>
      <c r="BN1299" s="86"/>
      <c r="BP1299" s="86"/>
      <c r="BR1299" s="86"/>
      <c r="BT1299" s="86"/>
      <c r="BV1299" s="86"/>
      <c r="BX1299" s="86"/>
      <c r="BZ1299" s="86"/>
      <c r="CB1299" s="86"/>
      <c r="CD1299" s="86"/>
      <c r="CF1299" s="86"/>
      <c r="CH1299" s="86"/>
      <c r="CJ1299" s="86"/>
      <c r="CL1299" s="86"/>
      <c r="CN1299" s="86"/>
      <c r="CP1299" s="86"/>
      <c r="CR1299" s="86"/>
      <c r="CT1299" s="86"/>
      <c r="CV1299" s="86"/>
      <c r="CX1299" s="86"/>
      <c r="CZ1299" s="86"/>
      <c r="DB1299" s="86"/>
      <c r="DD1299" s="86"/>
      <c r="DF1299" s="86"/>
      <c r="DH1299" s="86"/>
      <c r="DJ1299" s="86"/>
      <c r="DL1299" s="86"/>
      <c r="DN1299" s="86"/>
      <c r="DP1299" s="86"/>
      <c r="DR1299" s="86"/>
      <c r="DT1299" s="86"/>
      <c r="DV1299" s="86"/>
      <c r="DX1299" s="86"/>
      <c r="DZ1299" s="86"/>
      <c r="EB1299" s="86"/>
      <c r="ED1299" s="86"/>
      <c r="EE1299" s="86"/>
      <c r="EF1299" s="86"/>
      <c r="EG1299" s="86"/>
      <c r="EI1299" s="87"/>
      <c r="EK1299" s="86"/>
      <c r="EL1299" s="87"/>
      <c r="EM1299" s="88"/>
      <c r="EN1299" s="86"/>
      <c r="EO1299" s="87"/>
      <c r="EP1299" s="86"/>
      <c r="EQ1299" s="86"/>
      <c r="ER1299" s="86"/>
      <c r="ES1299" s="86"/>
      <c r="ET1299" s="89"/>
    </row>
    <row r="1300" spans="56:150" x14ac:dyDescent="0.2">
      <c r="BD1300" s="86"/>
      <c r="BF1300" s="86"/>
      <c r="BH1300" s="86"/>
      <c r="BJ1300" s="86"/>
      <c r="BL1300" s="86"/>
      <c r="BN1300" s="86"/>
      <c r="BP1300" s="86"/>
      <c r="BR1300" s="86"/>
      <c r="BT1300" s="86"/>
      <c r="BV1300" s="86"/>
      <c r="BX1300" s="86"/>
      <c r="BZ1300" s="86"/>
      <c r="CB1300" s="86"/>
      <c r="CD1300" s="86"/>
      <c r="CF1300" s="86"/>
      <c r="CH1300" s="86"/>
      <c r="CJ1300" s="86"/>
      <c r="CL1300" s="86"/>
      <c r="CN1300" s="86"/>
      <c r="CP1300" s="86"/>
      <c r="CR1300" s="86"/>
      <c r="CT1300" s="86"/>
      <c r="CV1300" s="86"/>
      <c r="CX1300" s="86"/>
      <c r="CZ1300" s="86"/>
      <c r="DB1300" s="86"/>
      <c r="DD1300" s="86"/>
      <c r="DF1300" s="86"/>
      <c r="DH1300" s="86"/>
      <c r="DJ1300" s="86"/>
      <c r="DL1300" s="86"/>
      <c r="DN1300" s="86"/>
      <c r="DP1300" s="86"/>
      <c r="DR1300" s="86"/>
      <c r="DT1300" s="86"/>
      <c r="DV1300" s="86"/>
      <c r="DX1300" s="86"/>
      <c r="DZ1300" s="86"/>
      <c r="EB1300" s="86"/>
      <c r="ED1300" s="86"/>
      <c r="EE1300" s="86"/>
      <c r="EF1300" s="86"/>
      <c r="EG1300" s="86"/>
      <c r="EI1300" s="87"/>
      <c r="EK1300" s="86"/>
      <c r="EL1300" s="87"/>
      <c r="EM1300" s="88"/>
      <c r="EN1300" s="86"/>
      <c r="EO1300" s="87"/>
      <c r="EP1300" s="86"/>
      <c r="EQ1300" s="86"/>
      <c r="ER1300" s="86"/>
      <c r="ES1300" s="86"/>
      <c r="ET1300" s="89"/>
    </row>
    <row r="1301" spans="56:150" x14ac:dyDescent="0.2">
      <c r="BD1301" s="86"/>
      <c r="BF1301" s="86"/>
      <c r="BH1301" s="86"/>
      <c r="BJ1301" s="86"/>
      <c r="BL1301" s="86"/>
      <c r="BN1301" s="86"/>
      <c r="BP1301" s="86"/>
      <c r="BR1301" s="86"/>
      <c r="BT1301" s="86"/>
      <c r="BV1301" s="86"/>
      <c r="BX1301" s="86"/>
      <c r="BZ1301" s="86"/>
      <c r="CB1301" s="86"/>
      <c r="CD1301" s="86"/>
      <c r="CF1301" s="86"/>
      <c r="CH1301" s="86"/>
      <c r="CJ1301" s="86"/>
      <c r="CL1301" s="86"/>
      <c r="CN1301" s="86"/>
      <c r="CP1301" s="86"/>
      <c r="CR1301" s="86"/>
      <c r="CT1301" s="86"/>
      <c r="CV1301" s="86"/>
      <c r="CX1301" s="86"/>
      <c r="CZ1301" s="86"/>
      <c r="DB1301" s="86"/>
      <c r="DD1301" s="86"/>
      <c r="DF1301" s="86"/>
      <c r="DH1301" s="86"/>
      <c r="DJ1301" s="86"/>
      <c r="DL1301" s="86"/>
      <c r="DN1301" s="86"/>
      <c r="DP1301" s="86"/>
      <c r="DR1301" s="86"/>
      <c r="DT1301" s="86"/>
      <c r="DV1301" s="86"/>
      <c r="DX1301" s="86"/>
      <c r="DZ1301" s="86"/>
      <c r="EB1301" s="86"/>
      <c r="ED1301" s="86"/>
      <c r="EE1301" s="86"/>
      <c r="EF1301" s="86"/>
      <c r="EG1301" s="86"/>
      <c r="EI1301" s="87"/>
      <c r="EK1301" s="86"/>
      <c r="EL1301" s="87"/>
      <c r="EM1301" s="88"/>
      <c r="EN1301" s="86"/>
      <c r="EO1301" s="87"/>
      <c r="EP1301" s="86"/>
      <c r="EQ1301" s="86"/>
      <c r="ER1301" s="86"/>
      <c r="ES1301" s="86"/>
      <c r="ET1301" s="89"/>
    </row>
    <row r="1302" spans="56:150" x14ac:dyDescent="0.2">
      <c r="BD1302" s="86"/>
      <c r="BF1302" s="86"/>
      <c r="BH1302" s="86"/>
      <c r="BJ1302" s="86"/>
      <c r="BL1302" s="86"/>
      <c r="BN1302" s="86"/>
      <c r="BP1302" s="86"/>
      <c r="BR1302" s="86"/>
      <c r="BT1302" s="86"/>
      <c r="BV1302" s="86"/>
      <c r="BX1302" s="86"/>
      <c r="BZ1302" s="86"/>
      <c r="CB1302" s="86"/>
      <c r="CD1302" s="86"/>
      <c r="CF1302" s="86"/>
      <c r="CH1302" s="86"/>
      <c r="CJ1302" s="86"/>
      <c r="CL1302" s="86"/>
      <c r="CN1302" s="86"/>
      <c r="CP1302" s="86"/>
      <c r="CR1302" s="86"/>
      <c r="CT1302" s="86"/>
      <c r="CV1302" s="86"/>
      <c r="CX1302" s="86"/>
      <c r="CZ1302" s="86"/>
      <c r="DB1302" s="86"/>
      <c r="DD1302" s="86"/>
      <c r="DF1302" s="86"/>
      <c r="DH1302" s="86"/>
      <c r="DJ1302" s="86"/>
      <c r="DL1302" s="86"/>
      <c r="DN1302" s="86"/>
      <c r="DP1302" s="86"/>
      <c r="DR1302" s="86"/>
      <c r="DT1302" s="86"/>
      <c r="DV1302" s="86"/>
      <c r="DX1302" s="86"/>
      <c r="DZ1302" s="86"/>
      <c r="EB1302" s="86"/>
      <c r="ED1302" s="86"/>
      <c r="EE1302" s="86"/>
      <c r="EF1302" s="86"/>
      <c r="EG1302" s="86"/>
      <c r="EI1302" s="87"/>
      <c r="EK1302" s="86"/>
      <c r="EL1302" s="87"/>
      <c r="EM1302" s="88"/>
      <c r="EN1302" s="86"/>
      <c r="EO1302" s="87"/>
      <c r="EP1302" s="86"/>
      <c r="EQ1302" s="86"/>
      <c r="ER1302" s="86"/>
      <c r="ES1302" s="86"/>
      <c r="ET1302" s="89"/>
    </row>
    <row r="1303" spans="56:150" x14ac:dyDescent="0.2">
      <c r="BD1303" s="86"/>
      <c r="BF1303" s="86"/>
      <c r="BH1303" s="86"/>
      <c r="BJ1303" s="86"/>
      <c r="BL1303" s="86"/>
      <c r="BN1303" s="86"/>
      <c r="BP1303" s="86"/>
      <c r="BR1303" s="86"/>
      <c r="BT1303" s="86"/>
      <c r="BV1303" s="86"/>
      <c r="BX1303" s="86"/>
      <c r="BZ1303" s="86"/>
      <c r="CB1303" s="86"/>
      <c r="CD1303" s="86"/>
      <c r="CF1303" s="86"/>
      <c r="CH1303" s="86"/>
      <c r="CJ1303" s="86"/>
      <c r="CL1303" s="86"/>
      <c r="CN1303" s="86"/>
      <c r="CP1303" s="86"/>
      <c r="CR1303" s="86"/>
      <c r="CT1303" s="86"/>
      <c r="CV1303" s="86"/>
      <c r="CX1303" s="86"/>
      <c r="CZ1303" s="86"/>
      <c r="DB1303" s="86"/>
      <c r="DD1303" s="86"/>
      <c r="DF1303" s="86"/>
      <c r="DH1303" s="86"/>
      <c r="DJ1303" s="86"/>
      <c r="DL1303" s="86"/>
      <c r="DN1303" s="86"/>
      <c r="DP1303" s="86"/>
      <c r="DR1303" s="86"/>
      <c r="DT1303" s="86"/>
      <c r="DV1303" s="86"/>
      <c r="DX1303" s="86"/>
      <c r="DZ1303" s="86"/>
      <c r="EB1303" s="86"/>
      <c r="ED1303" s="86"/>
      <c r="EE1303" s="86"/>
      <c r="EF1303" s="86"/>
      <c r="EG1303" s="86"/>
      <c r="EI1303" s="87"/>
      <c r="EK1303" s="86"/>
      <c r="EL1303" s="87"/>
      <c r="EM1303" s="88"/>
      <c r="EN1303" s="86"/>
      <c r="EO1303" s="87"/>
      <c r="EP1303" s="86"/>
      <c r="EQ1303" s="86"/>
      <c r="ER1303" s="86"/>
      <c r="ES1303" s="86"/>
      <c r="ET1303" s="89"/>
    </row>
    <row r="1304" spans="56:150" x14ac:dyDescent="0.2">
      <c r="BD1304" s="86"/>
      <c r="BF1304" s="86"/>
      <c r="BH1304" s="86"/>
      <c r="BJ1304" s="86"/>
      <c r="BL1304" s="86"/>
      <c r="BN1304" s="86"/>
      <c r="BP1304" s="86"/>
      <c r="BR1304" s="86"/>
      <c r="BT1304" s="86"/>
      <c r="BV1304" s="86"/>
      <c r="BX1304" s="86"/>
      <c r="BZ1304" s="86"/>
      <c r="CB1304" s="86"/>
      <c r="CD1304" s="86"/>
      <c r="CF1304" s="86"/>
      <c r="CH1304" s="86"/>
      <c r="CJ1304" s="86"/>
      <c r="CL1304" s="86"/>
      <c r="CN1304" s="86"/>
      <c r="CP1304" s="86"/>
      <c r="CR1304" s="86"/>
      <c r="CT1304" s="86"/>
      <c r="CV1304" s="86"/>
      <c r="CX1304" s="86"/>
      <c r="CZ1304" s="86"/>
      <c r="DB1304" s="86"/>
      <c r="DD1304" s="86"/>
      <c r="DF1304" s="86"/>
      <c r="DH1304" s="86"/>
      <c r="DJ1304" s="86"/>
      <c r="DL1304" s="86"/>
      <c r="DN1304" s="86"/>
      <c r="DP1304" s="86"/>
      <c r="DR1304" s="86"/>
      <c r="DT1304" s="86"/>
      <c r="DV1304" s="86"/>
      <c r="DX1304" s="86"/>
      <c r="DZ1304" s="86"/>
      <c r="EB1304" s="86"/>
      <c r="ED1304" s="86"/>
      <c r="EE1304" s="86"/>
      <c r="EF1304" s="86"/>
      <c r="EG1304" s="86"/>
      <c r="EI1304" s="87"/>
      <c r="EK1304" s="86"/>
      <c r="EL1304" s="87"/>
      <c r="EM1304" s="88"/>
      <c r="EN1304" s="86"/>
      <c r="EO1304" s="87"/>
      <c r="EP1304" s="86"/>
      <c r="EQ1304" s="86"/>
      <c r="ER1304" s="86"/>
      <c r="ES1304" s="86"/>
      <c r="ET1304" s="89"/>
    </row>
    <row r="1305" spans="56:150" x14ac:dyDescent="0.2">
      <c r="BD1305" s="86"/>
      <c r="BF1305" s="86"/>
      <c r="BH1305" s="86"/>
      <c r="BJ1305" s="86"/>
      <c r="BL1305" s="86"/>
      <c r="BN1305" s="86"/>
      <c r="BP1305" s="86"/>
      <c r="BR1305" s="86"/>
      <c r="BT1305" s="86"/>
      <c r="BV1305" s="86"/>
      <c r="BX1305" s="86"/>
      <c r="BZ1305" s="86"/>
      <c r="CB1305" s="86"/>
      <c r="CD1305" s="86"/>
      <c r="CF1305" s="86"/>
      <c r="CH1305" s="86"/>
      <c r="CJ1305" s="86"/>
      <c r="CL1305" s="86"/>
      <c r="CN1305" s="86"/>
      <c r="CP1305" s="86"/>
      <c r="CR1305" s="86"/>
      <c r="CT1305" s="86"/>
      <c r="CV1305" s="86"/>
      <c r="CX1305" s="86"/>
      <c r="CZ1305" s="86"/>
      <c r="DB1305" s="86"/>
      <c r="DD1305" s="86"/>
      <c r="DF1305" s="86"/>
      <c r="DH1305" s="86"/>
      <c r="DJ1305" s="86"/>
      <c r="DL1305" s="86"/>
      <c r="DN1305" s="86"/>
      <c r="DP1305" s="86"/>
      <c r="DR1305" s="86"/>
      <c r="DT1305" s="86"/>
      <c r="DV1305" s="86"/>
      <c r="DX1305" s="86"/>
      <c r="DZ1305" s="86"/>
      <c r="EB1305" s="86"/>
      <c r="ED1305" s="86"/>
      <c r="EE1305" s="86"/>
      <c r="EF1305" s="86"/>
      <c r="EG1305" s="86"/>
      <c r="EI1305" s="87"/>
      <c r="EK1305" s="86"/>
      <c r="EL1305" s="87"/>
      <c r="EM1305" s="88"/>
      <c r="EN1305" s="86"/>
      <c r="EO1305" s="87"/>
      <c r="EP1305" s="86"/>
      <c r="EQ1305" s="86"/>
      <c r="ER1305" s="86"/>
      <c r="ES1305" s="86"/>
      <c r="ET1305" s="89"/>
    </row>
    <row r="1306" spans="56:150" x14ac:dyDescent="0.2">
      <c r="BD1306" s="86"/>
      <c r="BF1306" s="86"/>
      <c r="BH1306" s="86"/>
      <c r="BJ1306" s="86"/>
      <c r="BL1306" s="86"/>
      <c r="BN1306" s="86"/>
      <c r="BP1306" s="86"/>
      <c r="BR1306" s="86"/>
      <c r="BT1306" s="86"/>
      <c r="BV1306" s="86"/>
      <c r="BX1306" s="86"/>
      <c r="BZ1306" s="86"/>
      <c r="CB1306" s="86"/>
      <c r="CD1306" s="86"/>
      <c r="CF1306" s="86"/>
      <c r="CH1306" s="86"/>
      <c r="CJ1306" s="86"/>
      <c r="CL1306" s="86"/>
      <c r="CN1306" s="86"/>
      <c r="CP1306" s="86"/>
      <c r="CR1306" s="86"/>
      <c r="CT1306" s="86"/>
      <c r="CV1306" s="86"/>
      <c r="CX1306" s="86"/>
      <c r="CZ1306" s="86"/>
      <c r="DB1306" s="86"/>
      <c r="DD1306" s="86"/>
      <c r="DF1306" s="86"/>
      <c r="DH1306" s="86"/>
      <c r="DJ1306" s="86"/>
      <c r="DL1306" s="86"/>
      <c r="DN1306" s="86"/>
      <c r="DP1306" s="86"/>
      <c r="DR1306" s="86"/>
      <c r="DT1306" s="86"/>
      <c r="DV1306" s="86"/>
      <c r="DX1306" s="86"/>
      <c r="DZ1306" s="86"/>
      <c r="EB1306" s="86"/>
      <c r="ED1306" s="86"/>
      <c r="EE1306" s="86"/>
      <c r="EF1306" s="86"/>
      <c r="EG1306" s="86"/>
      <c r="EI1306" s="87"/>
      <c r="EK1306" s="86"/>
      <c r="EL1306" s="87"/>
      <c r="EM1306" s="88"/>
      <c r="EN1306" s="86"/>
      <c r="EO1306" s="87"/>
      <c r="EP1306" s="86"/>
      <c r="EQ1306" s="86"/>
      <c r="ER1306" s="86"/>
      <c r="ES1306" s="86"/>
      <c r="ET1306" s="89"/>
    </row>
    <row r="1307" spans="56:150" x14ac:dyDescent="0.2">
      <c r="BD1307" s="86"/>
      <c r="BF1307" s="86"/>
      <c r="BH1307" s="86"/>
      <c r="BJ1307" s="86"/>
      <c r="BL1307" s="86"/>
      <c r="BN1307" s="86"/>
      <c r="BP1307" s="86"/>
      <c r="BR1307" s="86"/>
      <c r="BT1307" s="86"/>
      <c r="BV1307" s="86"/>
      <c r="BX1307" s="86"/>
      <c r="BZ1307" s="86"/>
      <c r="CB1307" s="86"/>
      <c r="CD1307" s="86"/>
      <c r="CF1307" s="86"/>
      <c r="CH1307" s="86"/>
      <c r="CJ1307" s="86"/>
      <c r="CL1307" s="86"/>
      <c r="CN1307" s="86"/>
      <c r="CP1307" s="86"/>
      <c r="CR1307" s="86"/>
      <c r="CT1307" s="86"/>
      <c r="CV1307" s="86"/>
      <c r="CX1307" s="86"/>
      <c r="CZ1307" s="86"/>
      <c r="DB1307" s="86"/>
      <c r="DD1307" s="86"/>
      <c r="DF1307" s="86"/>
      <c r="DH1307" s="86"/>
      <c r="DJ1307" s="86"/>
      <c r="DL1307" s="86"/>
      <c r="DN1307" s="86"/>
      <c r="DP1307" s="86"/>
      <c r="DR1307" s="86"/>
      <c r="DT1307" s="86"/>
      <c r="DV1307" s="86"/>
      <c r="DX1307" s="86"/>
      <c r="DZ1307" s="86"/>
      <c r="EB1307" s="86"/>
      <c r="ED1307" s="86"/>
      <c r="EE1307" s="86"/>
      <c r="EF1307" s="86"/>
      <c r="EG1307" s="86"/>
      <c r="EI1307" s="87"/>
      <c r="EK1307" s="86"/>
      <c r="EL1307" s="87"/>
      <c r="EM1307" s="88"/>
      <c r="EN1307" s="86"/>
      <c r="EO1307" s="87"/>
      <c r="EP1307" s="86"/>
      <c r="EQ1307" s="86"/>
      <c r="ER1307" s="86"/>
      <c r="ES1307" s="86"/>
      <c r="ET1307" s="89"/>
    </row>
    <row r="1308" spans="56:150" x14ac:dyDescent="0.2">
      <c r="BD1308" s="86"/>
      <c r="BF1308" s="86"/>
      <c r="BH1308" s="86"/>
      <c r="BJ1308" s="86"/>
      <c r="BL1308" s="86"/>
      <c r="BN1308" s="86"/>
      <c r="BP1308" s="86"/>
      <c r="BR1308" s="86"/>
      <c r="BT1308" s="86"/>
      <c r="BV1308" s="86"/>
      <c r="BX1308" s="86"/>
      <c r="BZ1308" s="86"/>
      <c r="CB1308" s="86"/>
      <c r="CD1308" s="86"/>
      <c r="CF1308" s="86"/>
      <c r="CH1308" s="86"/>
      <c r="CJ1308" s="86"/>
      <c r="CL1308" s="86"/>
      <c r="CN1308" s="86"/>
      <c r="CP1308" s="86"/>
      <c r="CR1308" s="86"/>
      <c r="CT1308" s="86"/>
      <c r="CV1308" s="86"/>
      <c r="CX1308" s="86"/>
      <c r="CZ1308" s="86"/>
      <c r="DB1308" s="86"/>
      <c r="DD1308" s="86"/>
      <c r="DF1308" s="86"/>
      <c r="DH1308" s="86"/>
      <c r="DJ1308" s="86"/>
      <c r="DL1308" s="86"/>
      <c r="DN1308" s="86"/>
      <c r="DP1308" s="86"/>
      <c r="DR1308" s="86"/>
      <c r="DT1308" s="86"/>
      <c r="DV1308" s="86"/>
      <c r="DX1308" s="86"/>
      <c r="DZ1308" s="86"/>
      <c r="EB1308" s="86"/>
      <c r="ED1308" s="86"/>
      <c r="EE1308" s="86"/>
      <c r="EF1308" s="86"/>
      <c r="EG1308" s="86"/>
      <c r="EI1308" s="87"/>
      <c r="EK1308" s="86"/>
      <c r="EL1308" s="87"/>
      <c r="EM1308" s="88"/>
      <c r="EN1308" s="86"/>
      <c r="EO1308" s="87"/>
      <c r="EP1308" s="86"/>
      <c r="EQ1308" s="86"/>
      <c r="ER1308" s="86"/>
      <c r="ES1308" s="86"/>
      <c r="ET1308" s="89"/>
    </row>
    <row r="1309" spans="56:150" x14ac:dyDescent="0.2">
      <c r="BD1309" s="86"/>
      <c r="BF1309" s="86"/>
      <c r="BH1309" s="86"/>
      <c r="BJ1309" s="86"/>
      <c r="BL1309" s="86"/>
      <c r="BN1309" s="86"/>
      <c r="BP1309" s="86"/>
      <c r="BR1309" s="86"/>
      <c r="BT1309" s="86"/>
      <c r="BV1309" s="86"/>
      <c r="BX1309" s="86"/>
      <c r="BZ1309" s="86"/>
      <c r="CB1309" s="86"/>
      <c r="CD1309" s="86"/>
      <c r="CF1309" s="86"/>
      <c r="CH1309" s="86"/>
      <c r="CJ1309" s="86"/>
      <c r="CL1309" s="86"/>
      <c r="CN1309" s="86"/>
      <c r="CP1309" s="86"/>
      <c r="CR1309" s="86"/>
      <c r="CT1309" s="86"/>
      <c r="CV1309" s="86"/>
      <c r="CX1309" s="86"/>
      <c r="CZ1309" s="86"/>
      <c r="DB1309" s="86"/>
      <c r="DD1309" s="86"/>
      <c r="DF1309" s="86"/>
      <c r="DH1309" s="86"/>
      <c r="DJ1309" s="86"/>
      <c r="DL1309" s="86"/>
      <c r="DN1309" s="86"/>
      <c r="DP1309" s="86"/>
      <c r="DR1309" s="86"/>
      <c r="DT1309" s="86"/>
      <c r="DV1309" s="86"/>
      <c r="DX1309" s="86"/>
      <c r="DZ1309" s="86"/>
      <c r="EB1309" s="86"/>
      <c r="ED1309" s="86"/>
      <c r="EE1309" s="86"/>
      <c r="EF1309" s="86"/>
      <c r="EG1309" s="86"/>
      <c r="EI1309" s="87"/>
      <c r="EK1309" s="86"/>
      <c r="EL1309" s="87"/>
      <c r="EM1309" s="88"/>
      <c r="EN1309" s="86"/>
      <c r="EO1309" s="87"/>
      <c r="EP1309" s="86"/>
      <c r="EQ1309" s="86"/>
      <c r="ER1309" s="86"/>
      <c r="ES1309" s="86"/>
      <c r="ET1309" s="89"/>
    </row>
    <row r="1310" spans="56:150" x14ac:dyDescent="0.2">
      <c r="BD1310" s="86"/>
      <c r="BF1310" s="86"/>
      <c r="BH1310" s="86"/>
      <c r="BJ1310" s="86"/>
      <c r="BL1310" s="86"/>
      <c r="BN1310" s="86"/>
      <c r="BP1310" s="86"/>
      <c r="BR1310" s="86"/>
      <c r="BT1310" s="86"/>
      <c r="BV1310" s="86"/>
      <c r="BX1310" s="86"/>
      <c r="BZ1310" s="86"/>
      <c r="CB1310" s="86"/>
      <c r="CD1310" s="86"/>
      <c r="CF1310" s="86"/>
      <c r="CH1310" s="86"/>
      <c r="CJ1310" s="86"/>
      <c r="CL1310" s="86"/>
      <c r="CN1310" s="86"/>
      <c r="CP1310" s="86"/>
      <c r="CR1310" s="86"/>
      <c r="CT1310" s="86"/>
      <c r="CV1310" s="86"/>
      <c r="CX1310" s="86"/>
      <c r="CZ1310" s="86"/>
      <c r="DB1310" s="86"/>
      <c r="DD1310" s="86"/>
      <c r="DF1310" s="86"/>
      <c r="DH1310" s="86"/>
      <c r="DJ1310" s="86"/>
      <c r="DL1310" s="86"/>
      <c r="DN1310" s="86"/>
      <c r="DP1310" s="86"/>
      <c r="DR1310" s="86"/>
      <c r="DT1310" s="86"/>
      <c r="DV1310" s="86"/>
      <c r="DX1310" s="86"/>
      <c r="DZ1310" s="86"/>
      <c r="EB1310" s="86"/>
      <c r="ED1310" s="86"/>
      <c r="EE1310" s="86"/>
      <c r="EF1310" s="86"/>
      <c r="EG1310" s="86"/>
      <c r="EI1310" s="87"/>
      <c r="EK1310" s="86"/>
      <c r="EL1310" s="87"/>
      <c r="EM1310" s="88"/>
      <c r="EN1310" s="86"/>
      <c r="EO1310" s="87"/>
      <c r="EP1310" s="86"/>
      <c r="EQ1310" s="86"/>
      <c r="ER1310" s="86"/>
      <c r="ES1310" s="86"/>
      <c r="ET1310" s="89"/>
    </row>
    <row r="1311" spans="56:150" x14ac:dyDescent="0.2">
      <c r="BD1311" s="86"/>
      <c r="BF1311" s="86"/>
      <c r="BH1311" s="86"/>
      <c r="BJ1311" s="86"/>
      <c r="BL1311" s="86"/>
      <c r="BN1311" s="86"/>
      <c r="BP1311" s="86"/>
      <c r="BR1311" s="86"/>
      <c r="BT1311" s="86"/>
      <c r="BV1311" s="86"/>
      <c r="BX1311" s="86"/>
      <c r="BZ1311" s="86"/>
      <c r="CB1311" s="86"/>
      <c r="CD1311" s="86"/>
      <c r="CF1311" s="86"/>
      <c r="CH1311" s="86"/>
      <c r="CJ1311" s="86"/>
      <c r="CL1311" s="86"/>
      <c r="CN1311" s="86"/>
      <c r="CP1311" s="86"/>
      <c r="CR1311" s="86"/>
      <c r="CT1311" s="86"/>
      <c r="CV1311" s="86"/>
      <c r="CX1311" s="86"/>
      <c r="CZ1311" s="86"/>
      <c r="DB1311" s="86"/>
      <c r="DD1311" s="86"/>
      <c r="DF1311" s="86"/>
      <c r="DH1311" s="86"/>
      <c r="DJ1311" s="86"/>
      <c r="DL1311" s="86"/>
      <c r="DN1311" s="86"/>
      <c r="DP1311" s="86"/>
      <c r="DR1311" s="86"/>
      <c r="DT1311" s="86"/>
      <c r="DV1311" s="86"/>
      <c r="DX1311" s="86"/>
      <c r="DZ1311" s="86"/>
      <c r="EB1311" s="86"/>
      <c r="ED1311" s="86"/>
      <c r="EE1311" s="86"/>
      <c r="EF1311" s="86"/>
      <c r="EG1311" s="86"/>
      <c r="EI1311" s="87"/>
      <c r="EK1311" s="86"/>
      <c r="EL1311" s="87"/>
      <c r="EM1311" s="88"/>
      <c r="EN1311" s="86"/>
      <c r="EO1311" s="87"/>
      <c r="EP1311" s="86"/>
      <c r="EQ1311" s="86"/>
      <c r="ER1311" s="86"/>
      <c r="ES1311" s="86"/>
      <c r="ET1311" s="89"/>
    </row>
    <row r="1312" spans="56:150" x14ac:dyDescent="0.2">
      <c r="BD1312" s="86"/>
      <c r="BF1312" s="86"/>
      <c r="BH1312" s="86"/>
      <c r="BJ1312" s="86"/>
      <c r="BL1312" s="86"/>
      <c r="BN1312" s="86"/>
      <c r="BP1312" s="86"/>
      <c r="BR1312" s="86"/>
      <c r="BT1312" s="86"/>
      <c r="BV1312" s="86"/>
      <c r="BX1312" s="86"/>
      <c r="BZ1312" s="86"/>
      <c r="CB1312" s="86"/>
      <c r="CD1312" s="86"/>
      <c r="CF1312" s="86"/>
      <c r="CH1312" s="86"/>
      <c r="CJ1312" s="86"/>
      <c r="CL1312" s="86"/>
      <c r="CN1312" s="86"/>
      <c r="CP1312" s="86"/>
      <c r="CR1312" s="86"/>
      <c r="CT1312" s="86"/>
      <c r="CV1312" s="86"/>
      <c r="CX1312" s="86"/>
      <c r="CZ1312" s="86"/>
      <c r="DB1312" s="86"/>
      <c r="DD1312" s="86"/>
      <c r="DF1312" s="86"/>
      <c r="DH1312" s="86"/>
      <c r="DJ1312" s="86"/>
      <c r="DL1312" s="86"/>
      <c r="DN1312" s="86"/>
      <c r="DP1312" s="86"/>
      <c r="DR1312" s="86"/>
      <c r="DT1312" s="86"/>
      <c r="DV1312" s="86"/>
      <c r="DX1312" s="86"/>
      <c r="DZ1312" s="86"/>
      <c r="EB1312" s="86"/>
      <c r="ED1312" s="86"/>
      <c r="EE1312" s="86"/>
      <c r="EF1312" s="86"/>
      <c r="EG1312" s="86"/>
      <c r="EI1312" s="87"/>
      <c r="EK1312" s="86"/>
      <c r="EL1312" s="87"/>
      <c r="EM1312" s="88"/>
      <c r="EN1312" s="86"/>
      <c r="EO1312" s="87"/>
      <c r="EP1312" s="86"/>
      <c r="EQ1312" s="86"/>
      <c r="ER1312" s="86"/>
      <c r="ES1312" s="86"/>
      <c r="ET1312" s="89"/>
    </row>
    <row r="1313" spans="56:150" x14ac:dyDescent="0.2">
      <c r="BD1313" s="86"/>
      <c r="BF1313" s="86"/>
      <c r="BH1313" s="86"/>
      <c r="BJ1313" s="86"/>
      <c r="BL1313" s="86"/>
      <c r="BN1313" s="86"/>
      <c r="BP1313" s="86"/>
      <c r="BR1313" s="86"/>
      <c r="BT1313" s="86"/>
      <c r="BV1313" s="86"/>
      <c r="BX1313" s="86"/>
      <c r="BZ1313" s="86"/>
      <c r="CB1313" s="86"/>
      <c r="CD1313" s="86"/>
      <c r="CF1313" s="86"/>
      <c r="CH1313" s="86"/>
      <c r="CJ1313" s="86"/>
      <c r="CL1313" s="86"/>
      <c r="CN1313" s="86"/>
      <c r="CP1313" s="86"/>
      <c r="CR1313" s="86"/>
      <c r="CT1313" s="86"/>
      <c r="CV1313" s="86"/>
      <c r="CX1313" s="86"/>
      <c r="CZ1313" s="86"/>
      <c r="DB1313" s="86"/>
      <c r="DD1313" s="86"/>
      <c r="DF1313" s="86"/>
      <c r="DH1313" s="86"/>
      <c r="DJ1313" s="86"/>
      <c r="DL1313" s="86"/>
      <c r="DN1313" s="86"/>
      <c r="DP1313" s="86"/>
      <c r="DR1313" s="86"/>
      <c r="DT1313" s="86"/>
      <c r="DV1313" s="86"/>
      <c r="DX1313" s="86"/>
      <c r="DZ1313" s="86"/>
      <c r="EB1313" s="86"/>
      <c r="ED1313" s="86"/>
      <c r="EE1313" s="86"/>
      <c r="EF1313" s="86"/>
      <c r="EG1313" s="86"/>
      <c r="EI1313" s="87"/>
      <c r="EK1313" s="86"/>
      <c r="EL1313" s="87"/>
      <c r="EM1313" s="88"/>
      <c r="EN1313" s="86"/>
      <c r="EO1313" s="87"/>
      <c r="EP1313" s="86"/>
      <c r="EQ1313" s="86"/>
      <c r="ER1313" s="86"/>
      <c r="ES1313" s="86"/>
      <c r="ET1313" s="89"/>
    </row>
    <row r="1314" spans="56:150" x14ac:dyDescent="0.2">
      <c r="BD1314" s="86"/>
      <c r="BF1314" s="86"/>
      <c r="BH1314" s="86"/>
      <c r="BJ1314" s="86"/>
      <c r="BL1314" s="86"/>
      <c r="BN1314" s="86"/>
      <c r="BP1314" s="86"/>
      <c r="BR1314" s="86"/>
      <c r="BT1314" s="86"/>
      <c r="BV1314" s="86"/>
      <c r="BX1314" s="86"/>
      <c r="BZ1314" s="86"/>
      <c r="CB1314" s="86"/>
      <c r="CD1314" s="86"/>
      <c r="CF1314" s="86"/>
      <c r="CH1314" s="86"/>
      <c r="CJ1314" s="86"/>
      <c r="CL1314" s="86"/>
      <c r="CN1314" s="86"/>
      <c r="CP1314" s="86"/>
      <c r="CR1314" s="86"/>
      <c r="CT1314" s="86"/>
      <c r="CV1314" s="86"/>
      <c r="CX1314" s="86"/>
      <c r="CZ1314" s="86"/>
      <c r="DB1314" s="86"/>
      <c r="DD1314" s="86"/>
      <c r="DF1314" s="86"/>
      <c r="DH1314" s="86"/>
      <c r="DJ1314" s="86"/>
      <c r="DL1314" s="86"/>
      <c r="DN1314" s="86"/>
      <c r="DP1314" s="86"/>
      <c r="DR1314" s="86"/>
      <c r="DT1314" s="86"/>
      <c r="DV1314" s="86"/>
      <c r="DX1314" s="86"/>
      <c r="DZ1314" s="86"/>
      <c r="EB1314" s="86"/>
      <c r="ED1314" s="86"/>
      <c r="EE1314" s="86"/>
      <c r="EF1314" s="86"/>
      <c r="EG1314" s="86"/>
      <c r="EI1314" s="87"/>
      <c r="EK1314" s="86"/>
      <c r="EL1314" s="87"/>
      <c r="EM1314" s="88"/>
      <c r="EN1314" s="86"/>
      <c r="EO1314" s="87"/>
      <c r="EP1314" s="86"/>
      <c r="EQ1314" s="86"/>
      <c r="ER1314" s="86"/>
      <c r="ES1314" s="86"/>
      <c r="ET1314" s="89"/>
    </row>
    <row r="1315" spans="56:150" x14ac:dyDescent="0.2">
      <c r="BD1315" s="86"/>
      <c r="BF1315" s="86"/>
      <c r="BH1315" s="86"/>
      <c r="BJ1315" s="86"/>
      <c r="BL1315" s="86"/>
      <c r="BN1315" s="86"/>
      <c r="BP1315" s="86"/>
      <c r="BR1315" s="86"/>
      <c r="BT1315" s="86"/>
      <c r="BV1315" s="86"/>
      <c r="BX1315" s="86"/>
      <c r="BZ1315" s="86"/>
      <c r="CB1315" s="86"/>
      <c r="CD1315" s="86"/>
      <c r="CF1315" s="86"/>
      <c r="CH1315" s="86"/>
      <c r="CJ1315" s="86"/>
      <c r="CL1315" s="86"/>
      <c r="CN1315" s="86"/>
      <c r="CP1315" s="86"/>
      <c r="CR1315" s="86"/>
      <c r="CT1315" s="86"/>
      <c r="CV1315" s="86"/>
      <c r="CX1315" s="86"/>
      <c r="CZ1315" s="86"/>
      <c r="DB1315" s="86"/>
      <c r="DD1315" s="86"/>
      <c r="DF1315" s="86"/>
      <c r="DH1315" s="86"/>
      <c r="DJ1315" s="86"/>
      <c r="DL1315" s="86"/>
      <c r="DN1315" s="86"/>
      <c r="DP1315" s="86"/>
      <c r="DR1315" s="86"/>
      <c r="DT1315" s="86"/>
      <c r="DV1315" s="86"/>
      <c r="DX1315" s="86"/>
      <c r="DZ1315" s="86"/>
      <c r="EB1315" s="86"/>
      <c r="ED1315" s="86"/>
      <c r="EE1315" s="86"/>
      <c r="EF1315" s="86"/>
      <c r="EG1315" s="86"/>
      <c r="EI1315" s="87"/>
      <c r="EK1315" s="86"/>
      <c r="EL1315" s="87"/>
      <c r="EM1315" s="88"/>
      <c r="EN1315" s="86"/>
      <c r="EO1315" s="87"/>
      <c r="EP1315" s="86"/>
      <c r="EQ1315" s="86"/>
      <c r="ER1315" s="86"/>
      <c r="ES1315" s="86"/>
      <c r="ET1315" s="89"/>
    </row>
    <row r="1316" spans="56:150" x14ac:dyDescent="0.2">
      <c r="BD1316" s="86"/>
      <c r="BF1316" s="86"/>
      <c r="BH1316" s="86"/>
      <c r="BJ1316" s="86"/>
      <c r="BL1316" s="86"/>
      <c r="BN1316" s="86"/>
      <c r="BP1316" s="86"/>
      <c r="BR1316" s="86"/>
      <c r="BT1316" s="86"/>
      <c r="BV1316" s="86"/>
      <c r="BX1316" s="86"/>
      <c r="BZ1316" s="86"/>
      <c r="CB1316" s="86"/>
      <c r="CD1316" s="86"/>
      <c r="CF1316" s="86"/>
      <c r="CH1316" s="86"/>
      <c r="CJ1316" s="86"/>
      <c r="CL1316" s="86"/>
      <c r="CN1316" s="86"/>
      <c r="CP1316" s="86"/>
      <c r="CR1316" s="86"/>
      <c r="CT1316" s="86"/>
      <c r="CV1316" s="86"/>
      <c r="CX1316" s="86"/>
      <c r="CZ1316" s="86"/>
      <c r="DB1316" s="86"/>
      <c r="DD1316" s="86"/>
      <c r="DF1316" s="86"/>
      <c r="DH1316" s="86"/>
      <c r="DJ1316" s="86"/>
      <c r="DL1316" s="86"/>
      <c r="DN1316" s="86"/>
      <c r="DP1316" s="86"/>
      <c r="DR1316" s="86"/>
      <c r="DT1316" s="86"/>
      <c r="DV1316" s="86"/>
      <c r="DX1316" s="86"/>
      <c r="DZ1316" s="86"/>
      <c r="EB1316" s="86"/>
      <c r="ED1316" s="86"/>
      <c r="EE1316" s="86"/>
      <c r="EF1316" s="86"/>
      <c r="EG1316" s="86"/>
      <c r="EI1316" s="87"/>
      <c r="EK1316" s="86"/>
      <c r="EL1316" s="87"/>
      <c r="EM1316" s="88"/>
      <c r="EN1316" s="86"/>
      <c r="EO1316" s="87"/>
      <c r="EP1316" s="86"/>
      <c r="EQ1316" s="86"/>
      <c r="ER1316" s="86"/>
      <c r="ES1316" s="86"/>
      <c r="ET1316" s="89"/>
    </row>
    <row r="1317" spans="56:150" x14ac:dyDescent="0.2">
      <c r="BD1317" s="86"/>
      <c r="BF1317" s="86"/>
      <c r="BH1317" s="86"/>
      <c r="BJ1317" s="86"/>
      <c r="BL1317" s="86"/>
      <c r="BN1317" s="86"/>
      <c r="BP1317" s="86"/>
      <c r="BR1317" s="86"/>
      <c r="BT1317" s="86"/>
      <c r="BV1317" s="86"/>
      <c r="BX1317" s="86"/>
      <c r="BZ1317" s="86"/>
      <c r="CB1317" s="86"/>
      <c r="CD1317" s="86"/>
      <c r="CF1317" s="86"/>
      <c r="CH1317" s="86"/>
      <c r="CJ1317" s="86"/>
      <c r="CL1317" s="86"/>
      <c r="CN1317" s="86"/>
      <c r="CP1317" s="86"/>
      <c r="CR1317" s="86"/>
      <c r="CT1317" s="86"/>
      <c r="CV1317" s="86"/>
      <c r="CX1317" s="86"/>
      <c r="CZ1317" s="86"/>
      <c r="DB1317" s="86"/>
      <c r="DD1317" s="86"/>
      <c r="DF1317" s="86"/>
      <c r="DH1317" s="86"/>
      <c r="DJ1317" s="86"/>
      <c r="DL1317" s="86"/>
      <c r="DN1317" s="86"/>
      <c r="DP1317" s="86"/>
      <c r="DR1317" s="86"/>
      <c r="DT1317" s="86"/>
      <c r="DV1317" s="86"/>
      <c r="DX1317" s="86"/>
      <c r="DZ1317" s="86"/>
      <c r="EB1317" s="86"/>
      <c r="ED1317" s="86"/>
      <c r="EE1317" s="86"/>
      <c r="EF1317" s="86"/>
      <c r="EG1317" s="86"/>
      <c r="EI1317" s="87"/>
      <c r="EK1317" s="86"/>
      <c r="EL1317" s="87"/>
      <c r="EM1317" s="88"/>
      <c r="EN1317" s="86"/>
      <c r="EO1317" s="87"/>
      <c r="EP1317" s="86"/>
      <c r="EQ1317" s="86"/>
      <c r="ER1317" s="86"/>
      <c r="ES1317" s="86"/>
      <c r="ET1317" s="89"/>
    </row>
    <row r="1318" spans="56:150" x14ac:dyDescent="0.2">
      <c r="BD1318" s="86"/>
      <c r="BF1318" s="86"/>
      <c r="BH1318" s="86"/>
      <c r="BJ1318" s="86"/>
      <c r="BL1318" s="86"/>
      <c r="BN1318" s="86"/>
      <c r="BP1318" s="86"/>
      <c r="BR1318" s="86"/>
      <c r="BT1318" s="86"/>
      <c r="BV1318" s="86"/>
      <c r="BX1318" s="86"/>
      <c r="BZ1318" s="86"/>
      <c r="CB1318" s="86"/>
      <c r="CD1318" s="86"/>
      <c r="CF1318" s="86"/>
      <c r="CH1318" s="86"/>
      <c r="CJ1318" s="86"/>
      <c r="CL1318" s="86"/>
      <c r="CN1318" s="86"/>
      <c r="CP1318" s="86"/>
      <c r="CR1318" s="86"/>
      <c r="CT1318" s="86"/>
      <c r="CV1318" s="86"/>
      <c r="CX1318" s="86"/>
      <c r="CZ1318" s="86"/>
      <c r="DB1318" s="86"/>
      <c r="DD1318" s="86"/>
      <c r="DF1318" s="86"/>
      <c r="DH1318" s="86"/>
      <c r="DJ1318" s="86"/>
      <c r="DL1318" s="86"/>
      <c r="DN1318" s="86"/>
      <c r="DP1318" s="86"/>
      <c r="DR1318" s="86"/>
      <c r="DT1318" s="86"/>
      <c r="DV1318" s="86"/>
      <c r="DX1318" s="86"/>
      <c r="DZ1318" s="86"/>
      <c r="EB1318" s="86"/>
      <c r="ED1318" s="86"/>
      <c r="EE1318" s="86"/>
      <c r="EF1318" s="86"/>
      <c r="EG1318" s="86"/>
      <c r="EI1318" s="87"/>
      <c r="EK1318" s="86"/>
      <c r="EL1318" s="87"/>
      <c r="EM1318" s="88"/>
      <c r="EN1318" s="86"/>
      <c r="EO1318" s="87"/>
      <c r="EP1318" s="86"/>
      <c r="EQ1318" s="86"/>
      <c r="ER1318" s="86"/>
      <c r="ES1318" s="86"/>
      <c r="ET1318" s="89"/>
    </row>
    <row r="1319" spans="56:150" x14ac:dyDescent="0.2">
      <c r="BD1319" s="86"/>
      <c r="BF1319" s="86"/>
      <c r="BH1319" s="86"/>
      <c r="BJ1319" s="86"/>
      <c r="BL1319" s="86"/>
      <c r="BN1319" s="86"/>
      <c r="BP1319" s="86"/>
      <c r="BR1319" s="86"/>
      <c r="BT1319" s="86"/>
      <c r="BV1319" s="86"/>
      <c r="BX1319" s="86"/>
      <c r="BZ1319" s="86"/>
      <c r="CB1319" s="86"/>
      <c r="CD1319" s="86"/>
      <c r="CF1319" s="86"/>
      <c r="CH1319" s="86"/>
      <c r="CJ1319" s="86"/>
      <c r="CL1319" s="86"/>
      <c r="CN1319" s="86"/>
      <c r="CP1319" s="86"/>
      <c r="CR1319" s="86"/>
      <c r="CT1319" s="86"/>
      <c r="CV1319" s="86"/>
      <c r="CX1319" s="86"/>
      <c r="CZ1319" s="86"/>
      <c r="DB1319" s="86"/>
      <c r="DD1319" s="86"/>
      <c r="DF1319" s="86"/>
      <c r="DH1319" s="86"/>
      <c r="DJ1319" s="86"/>
      <c r="DL1319" s="86"/>
      <c r="DN1319" s="86"/>
      <c r="DP1319" s="86"/>
      <c r="DR1319" s="86"/>
      <c r="DT1319" s="86"/>
      <c r="DV1319" s="86"/>
      <c r="DX1319" s="86"/>
      <c r="DZ1319" s="86"/>
      <c r="EB1319" s="86"/>
      <c r="ED1319" s="86"/>
      <c r="EE1319" s="86"/>
      <c r="EF1319" s="86"/>
      <c r="EG1319" s="86"/>
      <c r="EI1319" s="87"/>
      <c r="EK1319" s="86"/>
      <c r="EL1319" s="87"/>
      <c r="EM1319" s="88"/>
      <c r="EN1319" s="86"/>
      <c r="EO1319" s="87"/>
      <c r="EP1319" s="86"/>
      <c r="EQ1319" s="86"/>
      <c r="ER1319" s="86"/>
      <c r="ES1319" s="86"/>
      <c r="ET1319" s="89"/>
    </row>
    <row r="1320" spans="56:150" x14ac:dyDescent="0.2">
      <c r="BD1320" s="86"/>
      <c r="BF1320" s="86"/>
      <c r="BH1320" s="86"/>
      <c r="BJ1320" s="86"/>
      <c r="BL1320" s="86"/>
      <c r="BN1320" s="86"/>
      <c r="BP1320" s="86"/>
      <c r="BR1320" s="86"/>
      <c r="BT1320" s="86"/>
      <c r="BV1320" s="86"/>
      <c r="BX1320" s="86"/>
      <c r="BZ1320" s="86"/>
      <c r="CB1320" s="86"/>
      <c r="CD1320" s="86"/>
      <c r="CF1320" s="86"/>
      <c r="CH1320" s="86"/>
      <c r="CJ1320" s="86"/>
      <c r="CL1320" s="86"/>
      <c r="CN1320" s="86"/>
      <c r="CP1320" s="86"/>
      <c r="CR1320" s="86"/>
      <c r="CT1320" s="86"/>
      <c r="CV1320" s="86"/>
      <c r="CX1320" s="86"/>
      <c r="CZ1320" s="86"/>
      <c r="DB1320" s="86"/>
      <c r="DD1320" s="86"/>
      <c r="DF1320" s="86"/>
      <c r="DH1320" s="86"/>
      <c r="DJ1320" s="86"/>
      <c r="DL1320" s="86"/>
      <c r="DN1320" s="86"/>
      <c r="DP1320" s="86"/>
      <c r="DR1320" s="86"/>
      <c r="DT1320" s="86"/>
      <c r="DV1320" s="86"/>
      <c r="DX1320" s="86"/>
      <c r="DZ1320" s="86"/>
      <c r="EB1320" s="86"/>
      <c r="ED1320" s="86"/>
      <c r="EE1320" s="86"/>
      <c r="EF1320" s="86"/>
      <c r="EG1320" s="86"/>
      <c r="EI1320" s="87"/>
      <c r="EK1320" s="86"/>
      <c r="EL1320" s="87"/>
      <c r="EM1320" s="88"/>
      <c r="EN1320" s="86"/>
      <c r="EO1320" s="87"/>
      <c r="EP1320" s="86"/>
      <c r="EQ1320" s="86"/>
      <c r="ER1320" s="86"/>
      <c r="ES1320" s="86"/>
      <c r="ET1320" s="89"/>
    </row>
    <row r="1321" spans="56:150" x14ac:dyDescent="0.2">
      <c r="BD1321" s="86"/>
      <c r="BF1321" s="86"/>
      <c r="BH1321" s="86"/>
      <c r="BJ1321" s="86"/>
      <c r="BL1321" s="86"/>
      <c r="BN1321" s="86"/>
      <c r="BP1321" s="86"/>
      <c r="BR1321" s="86"/>
      <c r="BT1321" s="86"/>
      <c r="BV1321" s="86"/>
      <c r="BX1321" s="86"/>
      <c r="BZ1321" s="86"/>
      <c r="CB1321" s="86"/>
      <c r="CD1321" s="86"/>
      <c r="CF1321" s="86"/>
      <c r="CH1321" s="86"/>
      <c r="CJ1321" s="86"/>
      <c r="CL1321" s="86"/>
      <c r="CN1321" s="86"/>
      <c r="CP1321" s="86"/>
      <c r="CR1321" s="86"/>
      <c r="CT1321" s="86"/>
      <c r="CV1321" s="86"/>
      <c r="CX1321" s="86"/>
      <c r="CZ1321" s="86"/>
      <c r="DB1321" s="86"/>
      <c r="DD1321" s="86"/>
      <c r="DF1321" s="86"/>
      <c r="DH1321" s="86"/>
      <c r="DJ1321" s="86"/>
      <c r="DL1321" s="86"/>
      <c r="DN1321" s="86"/>
      <c r="DP1321" s="86"/>
      <c r="DR1321" s="86"/>
      <c r="DT1321" s="86"/>
      <c r="DV1321" s="86"/>
      <c r="DX1321" s="86"/>
      <c r="DZ1321" s="86"/>
      <c r="EB1321" s="86"/>
      <c r="ED1321" s="86"/>
      <c r="EE1321" s="86"/>
      <c r="EF1321" s="86"/>
      <c r="EG1321" s="86"/>
      <c r="EI1321" s="87"/>
      <c r="EK1321" s="86"/>
      <c r="EL1321" s="87"/>
      <c r="EM1321" s="88"/>
      <c r="EN1321" s="86"/>
      <c r="EO1321" s="87"/>
      <c r="EP1321" s="86"/>
      <c r="EQ1321" s="86"/>
      <c r="ER1321" s="86"/>
      <c r="ES1321" s="86"/>
      <c r="ET1321" s="89"/>
    </row>
    <row r="1322" spans="56:150" x14ac:dyDescent="0.2">
      <c r="BD1322" s="86"/>
      <c r="BF1322" s="86"/>
      <c r="BH1322" s="86"/>
      <c r="BJ1322" s="86"/>
      <c r="BL1322" s="86"/>
      <c r="BN1322" s="86"/>
      <c r="BP1322" s="86"/>
      <c r="BR1322" s="86"/>
      <c r="BT1322" s="86"/>
      <c r="BV1322" s="86"/>
      <c r="BX1322" s="86"/>
      <c r="BZ1322" s="86"/>
      <c r="CB1322" s="86"/>
      <c r="CD1322" s="86"/>
      <c r="CF1322" s="86"/>
      <c r="CH1322" s="86"/>
      <c r="CJ1322" s="86"/>
      <c r="CL1322" s="86"/>
      <c r="CN1322" s="86"/>
      <c r="CP1322" s="86"/>
      <c r="CR1322" s="86"/>
      <c r="CT1322" s="86"/>
      <c r="CV1322" s="86"/>
      <c r="CX1322" s="86"/>
      <c r="CZ1322" s="86"/>
      <c r="DB1322" s="86"/>
      <c r="DD1322" s="86"/>
      <c r="DF1322" s="86"/>
      <c r="DH1322" s="86"/>
      <c r="DJ1322" s="86"/>
      <c r="DL1322" s="86"/>
      <c r="DN1322" s="86"/>
      <c r="DP1322" s="86"/>
      <c r="DR1322" s="86"/>
      <c r="DT1322" s="86"/>
      <c r="DV1322" s="86"/>
      <c r="DX1322" s="86"/>
      <c r="DZ1322" s="86"/>
      <c r="EB1322" s="86"/>
      <c r="ED1322" s="86"/>
      <c r="EE1322" s="86"/>
      <c r="EF1322" s="86"/>
      <c r="EG1322" s="86"/>
      <c r="EI1322" s="87"/>
      <c r="EK1322" s="86"/>
      <c r="EL1322" s="87"/>
      <c r="EM1322" s="88"/>
      <c r="EN1322" s="86"/>
      <c r="EO1322" s="87"/>
      <c r="EP1322" s="86"/>
      <c r="EQ1322" s="86"/>
      <c r="ER1322" s="86"/>
      <c r="ES1322" s="86"/>
      <c r="ET1322" s="89"/>
    </row>
    <row r="1323" spans="56:150" x14ac:dyDescent="0.2">
      <c r="BD1323" s="86"/>
      <c r="BF1323" s="86"/>
      <c r="BH1323" s="86"/>
      <c r="BJ1323" s="86"/>
      <c r="BL1323" s="86"/>
      <c r="BN1323" s="86"/>
      <c r="BP1323" s="86"/>
      <c r="BR1323" s="86"/>
      <c r="BT1323" s="86"/>
      <c r="BV1323" s="86"/>
      <c r="BX1323" s="86"/>
      <c r="BZ1323" s="86"/>
      <c r="CB1323" s="86"/>
      <c r="CD1323" s="86"/>
      <c r="CF1323" s="86"/>
      <c r="CH1323" s="86"/>
      <c r="CJ1323" s="86"/>
      <c r="CL1323" s="86"/>
      <c r="CN1323" s="86"/>
      <c r="CP1323" s="86"/>
      <c r="CR1323" s="86"/>
      <c r="CT1323" s="86"/>
      <c r="CV1323" s="86"/>
      <c r="CX1323" s="86"/>
      <c r="CZ1323" s="86"/>
      <c r="DB1323" s="86"/>
      <c r="DD1323" s="86"/>
      <c r="DF1323" s="86"/>
      <c r="DH1323" s="86"/>
      <c r="DJ1323" s="86"/>
      <c r="DL1323" s="86"/>
      <c r="DN1323" s="86"/>
      <c r="DP1323" s="86"/>
      <c r="DR1323" s="86"/>
      <c r="DT1323" s="86"/>
      <c r="DV1323" s="86"/>
      <c r="DX1323" s="86"/>
      <c r="DZ1323" s="86"/>
      <c r="EB1323" s="86"/>
      <c r="ED1323" s="86"/>
      <c r="EE1323" s="86"/>
      <c r="EF1323" s="86"/>
      <c r="EG1323" s="86"/>
      <c r="EI1323" s="87"/>
      <c r="EK1323" s="86"/>
      <c r="EL1323" s="87"/>
      <c r="EM1323" s="88"/>
      <c r="EN1323" s="86"/>
      <c r="EO1323" s="87"/>
      <c r="EP1323" s="86"/>
      <c r="EQ1323" s="86"/>
      <c r="ER1323" s="86"/>
      <c r="ES1323" s="86"/>
      <c r="ET1323" s="89"/>
    </row>
    <row r="1324" spans="56:150" x14ac:dyDescent="0.2">
      <c r="BD1324" s="86"/>
      <c r="BF1324" s="86"/>
      <c r="BH1324" s="86"/>
      <c r="BJ1324" s="86"/>
      <c r="BL1324" s="86"/>
      <c r="BN1324" s="86"/>
      <c r="BP1324" s="86"/>
      <c r="BR1324" s="86"/>
      <c r="BT1324" s="86"/>
      <c r="BV1324" s="86"/>
      <c r="BX1324" s="86"/>
      <c r="BZ1324" s="86"/>
      <c r="CB1324" s="86"/>
      <c r="CD1324" s="86"/>
      <c r="CF1324" s="86"/>
      <c r="CH1324" s="86"/>
      <c r="CJ1324" s="86"/>
      <c r="CL1324" s="86"/>
      <c r="CN1324" s="86"/>
      <c r="CP1324" s="86"/>
      <c r="CR1324" s="86"/>
      <c r="CT1324" s="86"/>
      <c r="CV1324" s="86"/>
      <c r="CX1324" s="86"/>
      <c r="CZ1324" s="86"/>
      <c r="DB1324" s="86"/>
      <c r="DD1324" s="86"/>
      <c r="DF1324" s="86"/>
      <c r="DH1324" s="86"/>
      <c r="DJ1324" s="86"/>
      <c r="DL1324" s="86"/>
      <c r="DN1324" s="86"/>
      <c r="DP1324" s="86"/>
      <c r="DR1324" s="86"/>
      <c r="DT1324" s="86"/>
      <c r="DV1324" s="86"/>
      <c r="DX1324" s="86"/>
      <c r="DZ1324" s="86"/>
      <c r="EB1324" s="86"/>
      <c r="ED1324" s="86"/>
      <c r="EE1324" s="86"/>
      <c r="EF1324" s="86"/>
      <c r="EG1324" s="86"/>
      <c r="EI1324" s="87"/>
      <c r="EK1324" s="86"/>
      <c r="EL1324" s="87"/>
      <c r="EM1324" s="88"/>
      <c r="EN1324" s="86"/>
      <c r="EO1324" s="87"/>
      <c r="EP1324" s="86"/>
      <c r="EQ1324" s="86"/>
      <c r="ER1324" s="86"/>
      <c r="ES1324" s="86"/>
      <c r="ET1324" s="89"/>
    </row>
    <row r="1325" spans="56:150" x14ac:dyDescent="0.2">
      <c r="BD1325" s="86"/>
      <c r="BF1325" s="86"/>
      <c r="BH1325" s="86"/>
      <c r="BJ1325" s="86"/>
      <c r="BL1325" s="86"/>
      <c r="BN1325" s="86"/>
      <c r="BP1325" s="86"/>
      <c r="BR1325" s="86"/>
      <c r="BT1325" s="86"/>
      <c r="BV1325" s="86"/>
      <c r="BX1325" s="86"/>
      <c r="BZ1325" s="86"/>
      <c r="CB1325" s="86"/>
      <c r="CD1325" s="86"/>
      <c r="CF1325" s="86"/>
      <c r="CH1325" s="86"/>
      <c r="CJ1325" s="86"/>
      <c r="CL1325" s="86"/>
      <c r="CN1325" s="86"/>
      <c r="CP1325" s="86"/>
      <c r="CR1325" s="86"/>
      <c r="CT1325" s="86"/>
      <c r="CV1325" s="86"/>
      <c r="CX1325" s="86"/>
      <c r="CZ1325" s="86"/>
      <c r="DB1325" s="86"/>
      <c r="DD1325" s="86"/>
      <c r="DF1325" s="86"/>
      <c r="DH1325" s="86"/>
      <c r="DJ1325" s="86"/>
      <c r="DL1325" s="86"/>
      <c r="DN1325" s="86"/>
      <c r="DP1325" s="86"/>
      <c r="DR1325" s="86"/>
      <c r="DT1325" s="86"/>
      <c r="DV1325" s="86"/>
      <c r="DX1325" s="86"/>
      <c r="DZ1325" s="86"/>
      <c r="EB1325" s="86"/>
      <c r="ED1325" s="86"/>
      <c r="EE1325" s="86"/>
      <c r="EF1325" s="86"/>
      <c r="EG1325" s="86"/>
      <c r="EI1325" s="87"/>
      <c r="EK1325" s="86"/>
      <c r="EL1325" s="87"/>
      <c r="EM1325" s="88"/>
      <c r="EN1325" s="86"/>
      <c r="EO1325" s="87"/>
      <c r="EP1325" s="86"/>
      <c r="EQ1325" s="86"/>
      <c r="ER1325" s="86"/>
      <c r="ES1325" s="86"/>
      <c r="ET1325" s="89"/>
    </row>
    <row r="1326" spans="56:150" x14ac:dyDescent="0.2">
      <c r="BD1326" s="86"/>
      <c r="BF1326" s="86"/>
      <c r="BH1326" s="86"/>
      <c r="BJ1326" s="86"/>
      <c r="BL1326" s="86"/>
      <c r="BN1326" s="86"/>
      <c r="BP1326" s="86"/>
      <c r="BR1326" s="86"/>
      <c r="BT1326" s="86"/>
      <c r="BV1326" s="86"/>
      <c r="BX1326" s="86"/>
      <c r="BZ1326" s="86"/>
      <c r="CB1326" s="86"/>
      <c r="CD1326" s="86"/>
      <c r="CF1326" s="86"/>
      <c r="CH1326" s="86"/>
      <c r="CJ1326" s="86"/>
      <c r="CL1326" s="86"/>
      <c r="CN1326" s="86"/>
      <c r="CP1326" s="86"/>
      <c r="CR1326" s="86"/>
      <c r="CT1326" s="86"/>
      <c r="CV1326" s="86"/>
      <c r="CX1326" s="86"/>
      <c r="CZ1326" s="86"/>
      <c r="DB1326" s="86"/>
      <c r="DD1326" s="86"/>
      <c r="DF1326" s="86"/>
      <c r="DH1326" s="86"/>
      <c r="DJ1326" s="86"/>
      <c r="DL1326" s="86"/>
      <c r="DN1326" s="86"/>
      <c r="DP1326" s="86"/>
      <c r="DR1326" s="86"/>
      <c r="DT1326" s="86"/>
      <c r="DV1326" s="86"/>
      <c r="DX1326" s="86"/>
      <c r="DZ1326" s="86"/>
      <c r="EB1326" s="86"/>
      <c r="ED1326" s="86"/>
      <c r="EE1326" s="86"/>
      <c r="EF1326" s="86"/>
      <c r="EG1326" s="86"/>
      <c r="EI1326" s="87"/>
      <c r="EK1326" s="86"/>
      <c r="EL1326" s="87"/>
      <c r="EM1326" s="88"/>
      <c r="EN1326" s="86"/>
      <c r="EO1326" s="87"/>
      <c r="EP1326" s="86"/>
      <c r="EQ1326" s="86"/>
      <c r="ER1326" s="86"/>
      <c r="ES1326" s="86"/>
      <c r="ET1326" s="89"/>
    </row>
    <row r="1327" spans="56:150" x14ac:dyDescent="0.2">
      <c r="BD1327" s="86"/>
      <c r="BF1327" s="86"/>
      <c r="BH1327" s="86"/>
      <c r="BJ1327" s="86"/>
      <c r="BL1327" s="86"/>
      <c r="BN1327" s="86"/>
      <c r="BP1327" s="86"/>
      <c r="BR1327" s="86"/>
      <c r="BT1327" s="86"/>
      <c r="BV1327" s="86"/>
      <c r="BX1327" s="86"/>
      <c r="BZ1327" s="86"/>
      <c r="CB1327" s="86"/>
      <c r="CD1327" s="86"/>
      <c r="CF1327" s="86"/>
      <c r="CH1327" s="86"/>
      <c r="CJ1327" s="86"/>
      <c r="CL1327" s="86"/>
      <c r="CN1327" s="86"/>
      <c r="CP1327" s="86"/>
      <c r="CR1327" s="86"/>
      <c r="CT1327" s="86"/>
      <c r="CV1327" s="86"/>
      <c r="CX1327" s="86"/>
      <c r="CZ1327" s="86"/>
      <c r="DB1327" s="86"/>
      <c r="DD1327" s="86"/>
      <c r="DF1327" s="86"/>
      <c r="DH1327" s="86"/>
      <c r="DJ1327" s="86"/>
      <c r="DL1327" s="86"/>
      <c r="DN1327" s="86"/>
      <c r="DP1327" s="86"/>
      <c r="DR1327" s="86"/>
      <c r="DT1327" s="86"/>
      <c r="DV1327" s="86"/>
      <c r="DX1327" s="86"/>
      <c r="DZ1327" s="86"/>
      <c r="EB1327" s="86"/>
      <c r="ED1327" s="86"/>
      <c r="EE1327" s="86"/>
      <c r="EF1327" s="86"/>
      <c r="EG1327" s="86"/>
      <c r="EI1327" s="87"/>
      <c r="EK1327" s="86"/>
      <c r="EL1327" s="87"/>
      <c r="EM1327" s="88"/>
      <c r="EN1327" s="86"/>
      <c r="EO1327" s="87"/>
      <c r="EP1327" s="86"/>
      <c r="EQ1327" s="86"/>
      <c r="ER1327" s="86"/>
      <c r="ES1327" s="86"/>
      <c r="ET1327" s="89"/>
    </row>
    <row r="1328" spans="56:150" x14ac:dyDescent="0.2">
      <c r="BD1328" s="86"/>
      <c r="BF1328" s="86"/>
      <c r="BH1328" s="86"/>
      <c r="BJ1328" s="86"/>
      <c r="BL1328" s="86"/>
      <c r="BN1328" s="86"/>
      <c r="BP1328" s="86"/>
      <c r="BR1328" s="86"/>
      <c r="BT1328" s="86"/>
      <c r="BV1328" s="86"/>
      <c r="BX1328" s="86"/>
      <c r="BZ1328" s="86"/>
      <c r="CB1328" s="86"/>
      <c r="CD1328" s="86"/>
      <c r="CF1328" s="86"/>
      <c r="CH1328" s="86"/>
      <c r="CJ1328" s="86"/>
      <c r="CL1328" s="86"/>
      <c r="CN1328" s="86"/>
      <c r="CP1328" s="86"/>
      <c r="CR1328" s="86"/>
      <c r="CT1328" s="86"/>
      <c r="CV1328" s="86"/>
      <c r="CX1328" s="86"/>
      <c r="CZ1328" s="86"/>
      <c r="DB1328" s="86"/>
      <c r="DD1328" s="86"/>
      <c r="DF1328" s="86"/>
      <c r="DH1328" s="86"/>
      <c r="DJ1328" s="86"/>
      <c r="DL1328" s="86"/>
      <c r="DN1328" s="86"/>
      <c r="DP1328" s="86"/>
      <c r="DR1328" s="86"/>
      <c r="DT1328" s="86"/>
      <c r="DV1328" s="86"/>
      <c r="DX1328" s="86"/>
      <c r="DZ1328" s="86"/>
      <c r="EB1328" s="86"/>
      <c r="ED1328" s="86"/>
      <c r="EE1328" s="86"/>
      <c r="EF1328" s="86"/>
      <c r="EG1328" s="86"/>
      <c r="EI1328" s="87"/>
      <c r="EK1328" s="86"/>
      <c r="EL1328" s="87"/>
      <c r="EM1328" s="88"/>
      <c r="EN1328" s="86"/>
      <c r="EO1328" s="87"/>
      <c r="EP1328" s="86"/>
      <c r="EQ1328" s="86"/>
      <c r="ER1328" s="86"/>
      <c r="ES1328" s="86"/>
      <c r="ET1328" s="89"/>
    </row>
    <row r="1329" spans="56:150" x14ac:dyDescent="0.2">
      <c r="BD1329" s="86"/>
      <c r="BF1329" s="86"/>
      <c r="BH1329" s="86"/>
      <c r="BJ1329" s="86"/>
      <c r="BL1329" s="86"/>
      <c r="BN1329" s="86"/>
      <c r="BP1329" s="86"/>
      <c r="BR1329" s="86"/>
      <c r="BT1329" s="86"/>
      <c r="BV1329" s="86"/>
      <c r="BX1329" s="86"/>
      <c r="BZ1329" s="86"/>
      <c r="CB1329" s="86"/>
      <c r="CD1329" s="86"/>
      <c r="CF1329" s="86"/>
      <c r="CH1329" s="86"/>
      <c r="CJ1329" s="86"/>
      <c r="CL1329" s="86"/>
      <c r="CN1329" s="86"/>
      <c r="CP1329" s="86"/>
      <c r="CR1329" s="86"/>
      <c r="CT1329" s="86"/>
      <c r="CV1329" s="86"/>
      <c r="CX1329" s="86"/>
      <c r="CZ1329" s="86"/>
      <c r="DB1329" s="86"/>
      <c r="DD1329" s="86"/>
      <c r="DF1329" s="86"/>
      <c r="DH1329" s="86"/>
      <c r="DJ1329" s="86"/>
      <c r="DL1329" s="86"/>
      <c r="DN1329" s="86"/>
      <c r="DP1329" s="86"/>
      <c r="DR1329" s="86"/>
      <c r="DT1329" s="86"/>
      <c r="DV1329" s="86"/>
      <c r="DX1329" s="86"/>
      <c r="DZ1329" s="86"/>
      <c r="EB1329" s="86"/>
      <c r="ED1329" s="86"/>
      <c r="EE1329" s="86"/>
      <c r="EF1329" s="86"/>
      <c r="EG1329" s="86"/>
      <c r="EI1329" s="87"/>
      <c r="EK1329" s="86"/>
      <c r="EL1329" s="87"/>
      <c r="EM1329" s="88"/>
      <c r="EN1329" s="86"/>
      <c r="EO1329" s="87"/>
      <c r="EP1329" s="86"/>
      <c r="EQ1329" s="86"/>
      <c r="ER1329" s="86"/>
      <c r="ES1329" s="86"/>
      <c r="ET1329" s="89"/>
    </row>
    <row r="1330" spans="56:150" x14ac:dyDescent="0.2">
      <c r="BD1330" s="86"/>
      <c r="BF1330" s="86"/>
      <c r="BH1330" s="86"/>
      <c r="BJ1330" s="86"/>
      <c r="BL1330" s="86"/>
      <c r="BN1330" s="86"/>
      <c r="BP1330" s="86"/>
      <c r="BR1330" s="86"/>
      <c r="BT1330" s="86"/>
      <c r="BV1330" s="86"/>
      <c r="BX1330" s="86"/>
      <c r="BZ1330" s="86"/>
      <c r="CB1330" s="86"/>
      <c r="CD1330" s="86"/>
      <c r="CF1330" s="86"/>
      <c r="CH1330" s="86"/>
      <c r="CJ1330" s="86"/>
      <c r="CL1330" s="86"/>
      <c r="CN1330" s="86"/>
      <c r="CP1330" s="86"/>
      <c r="CR1330" s="86"/>
      <c r="CT1330" s="86"/>
      <c r="CV1330" s="86"/>
      <c r="CX1330" s="86"/>
      <c r="CZ1330" s="86"/>
      <c r="DB1330" s="86"/>
      <c r="DD1330" s="86"/>
      <c r="DF1330" s="86"/>
      <c r="DH1330" s="86"/>
      <c r="DJ1330" s="86"/>
      <c r="DL1330" s="86"/>
      <c r="DN1330" s="86"/>
      <c r="DP1330" s="86"/>
      <c r="DR1330" s="86"/>
      <c r="DT1330" s="86"/>
      <c r="DV1330" s="86"/>
      <c r="DX1330" s="86"/>
      <c r="DZ1330" s="86"/>
      <c r="EB1330" s="86"/>
      <c r="ED1330" s="86"/>
      <c r="EE1330" s="86"/>
      <c r="EF1330" s="86"/>
      <c r="EG1330" s="86"/>
      <c r="EI1330" s="87"/>
      <c r="EK1330" s="86"/>
      <c r="EL1330" s="87"/>
      <c r="EM1330" s="88"/>
      <c r="EN1330" s="86"/>
      <c r="EO1330" s="87"/>
      <c r="EP1330" s="86"/>
      <c r="EQ1330" s="86"/>
      <c r="ER1330" s="86"/>
      <c r="ES1330" s="86"/>
      <c r="ET1330" s="89"/>
    </row>
    <row r="1331" spans="56:150" x14ac:dyDescent="0.2">
      <c r="BD1331" s="86"/>
      <c r="BF1331" s="86"/>
      <c r="BH1331" s="86"/>
      <c r="BJ1331" s="86"/>
      <c r="BL1331" s="86"/>
      <c r="BN1331" s="86"/>
      <c r="BP1331" s="86"/>
      <c r="BR1331" s="86"/>
      <c r="BT1331" s="86"/>
      <c r="BV1331" s="86"/>
      <c r="BX1331" s="86"/>
      <c r="BZ1331" s="86"/>
      <c r="CB1331" s="86"/>
      <c r="CD1331" s="86"/>
      <c r="CF1331" s="86"/>
      <c r="CH1331" s="86"/>
      <c r="CJ1331" s="86"/>
      <c r="CL1331" s="86"/>
      <c r="CN1331" s="86"/>
      <c r="CP1331" s="86"/>
      <c r="CR1331" s="86"/>
      <c r="CT1331" s="86"/>
      <c r="CV1331" s="86"/>
      <c r="CX1331" s="86"/>
      <c r="CZ1331" s="86"/>
      <c r="DB1331" s="86"/>
      <c r="DD1331" s="86"/>
      <c r="DF1331" s="86"/>
      <c r="DH1331" s="86"/>
      <c r="DJ1331" s="86"/>
      <c r="DL1331" s="86"/>
      <c r="DN1331" s="86"/>
      <c r="DP1331" s="86"/>
      <c r="DR1331" s="86"/>
      <c r="DT1331" s="86"/>
      <c r="DV1331" s="86"/>
      <c r="DX1331" s="86"/>
      <c r="DZ1331" s="86"/>
      <c r="EB1331" s="86"/>
      <c r="ED1331" s="86"/>
      <c r="EE1331" s="86"/>
      <c r="EF1331" s="86"/>
      <c r="EG1331" s="86"/>
      <c r="EI1331" s="87"/>
      <c r="EK1331" s="86"/>
      <c r="EL1331" s="87"/>
      <c r="EM1331" s="88"/>
      <c r="EN1331" s="86"/>
      <c r="EO1331" s="87"/>
      <c r="EP1331" s="86"/>
      <c r="EQ1331" s="86"/>
      <c r="ER1331" s="86"/>
      <c r="ES1331" s="86"/>
      <c r="ET1331" s="89"/>
    </row>
    <row r="1332" spans="56:150" x14ac:dyDescent="0.2">
      <c r="BD1332" s="86"/>
      <c r="BF1332" s="86"/>
      <c r="BH1332" s="86"/>
      <c r="BJ1332" s="86"/>
      <c r="BL1332" s="86"/>
      <c r="BN1332" s="86"/>
      <c r="BP1332" s="86"/>
      <c r="BR1332" s="86"/>
      <c r="BT1332" s="86"/>
      <c r="BV1332" s="86"/>
      <c r="BX1332" s="86"/>
      <c r="BZ1332" s="86"/>
      <c r="CB1332" s="86"/>
      <c r="CD1332" s="86"/>
      <c r="CF1332" s="86"/>
      <c r="CH1332" s="86"/>
      <c r="CJ1332" s="86"/>
      <c r="CL1332" s="86"/>
      <c r="CN1332" s="86"/>
      <c r="CP1332" s="86"/>
      <c r="CR1332" s="86"/>
      <c r="CT1332" s="86"/>
      <c r="CV1332" s="86"/>
      <c r="CX1332" s="86"/>
      <c r="CZ1332" s="86"/>
      <c r="DB1332" s="86"/>
      <c r="DD1332" s="86"/>
      <c r="DF1332" s="86"/>
      <c r="DH1332" s="86"/>
      <c r="DJ1332" s="86"/>
      <c r="DL1332" s="86"/>
      <c r="DN1332" s="86"/>
      <c r="DP1332" s="86"/>
      <c r="DR1332" s="86"/>
      <c r="DT1332" s="86"/>
      <c r="DV1332" s="86"/>
      <c r="DX1332" s="86"/>
      <c r="DZ1332" s="86"/>
      <c r="EB1332" s="86"/>
      <c r="ED1332" s="86"/>
      <c r="EE1332" s="86"/>
      <c r="EF1332" s="86"/>
      <c r="EG1332" s="86"/>
      <c r="EI1332" s="87"/>
      <c r="EK1332" s="86"/>
      <c r="EL1332" s="87"/>
      <c r="EM1332" s="88"/>
      <c r="EN1332" s="86"/>
      <c r="EO1332" s="87"/>
      <c r="EP1332" s="86"/>
      <c r="EQ1332" s="86"/>
      <c r="ER1332" s="86"/>
      <c r="ES1332" s="86"/>
      <c r="ET1332" s="89"/>
    </row>
    <row r="1333" spans="56:150" x14ac:dyDescent="0.2">
      <c r="BD1333" s="86"/>
      <c r="BF1333" s="86"/>
      <c r="BH1333" s="86"/>
      <c r="BJ1333" s="86"/>
      <c r="BL1333" s="86"/>
      <c r="BN1333" s="86"/>
      <c r="BP1333" s="86"/>
      <c r="BR1333" s="86"/>
      <c r="BT1333" s="86"/>
      <c r="BV1333" s="86"/>
      <c r="BX1333" s="86"/>
      <c r="BZ1333" s="86"/>
      <c r="CB1333" s="86"/>
      <c r="CD1333" s="86"/>
      <c r="CF1333" s="86"/>
      <c r="CH1333" s="86"/>
      <c r="CJ1333" s="86"/>
      <c r="CL1333" s="86"/>
      <c r="CN1333" s="86"/>
      <c r="CP1333" s="86"/>
      <c r="CR1333" s="86"/>
      <c r="CT1333" s="86"/>
      <c r="CV1333" s="86"/>
      <c r="CX1333" s="86"/>
      <c r="CZ1333" s="86"/>
      <c r="DB1333" s="86"/>
      <c r="DD1333" s="86"/>
      <c r="DF1333" s="86"/>
      <c r="DH1333" s="86"/>
      <c r="DJ1333" s="86"/>
      <c r="DL1333" s="86"/>
      <c r="DN1333" s="86"/>
      <c r="DP1333" s="86"/>
      <c r="DR1333" s="86"/>
      <c r="DT1333" s="86"/>
      <c r="DV1333" s="86"/>
      <c r="DX1333" s="86"/>
      <c r="DZ1333" s="86"/>
      <c r="EB1333" s="86"/>
      <c r="ED1333" s="86"/>
      <c r="EE1333" s="86"/>
      <c r="EF1333" s="86"/>
      <c r="EG1333" s="86"/>
      <c r="EI1333" s="87"/>
      <c r="EK1333" s="86"/>
      <c r="EL1333" s="87"/>
      <c r="EM1333" s="88"/>
      <c r="EN1333" s="86"/>
      <c r="EO1333" s="87"/>
      <c r="EP1333" s="86"/>
      <c r="EQ1333" s="86"/>
      <c r="ER1333" s="86"/>
      <c r="ES1333" s="86"/>
      <c r="ET1333" s="89"/>
    </row>
    <row r="1334" spans="56:150" x14ac:dyDescent="0.2">
      <c r="BD1334" s="86"/>
      <c r="BF1334" s="86"/>
      <c r="BH1334" s="86"/>
      <c r="BJ1334" s="86"/>
      <c r="BL1334" s="86"/>
      <c r="BN1334" s="86"/>
      <c r="BP1334" s="86"/>
      <c r="BR1334" s="86"/>
      <c r="BT1334" s="86"/>
      <c r="BV1334" s="86"/>
      <c r="BX1334" s="86"/>
      <c r="BZ1334" s="86"/>
      <c r="CB1334" s="86"/>
      <c r="CD1334" s="86"/>
      <c r="CF1334" s="86"/>
      <c r="CH1334" s="86"/>
      <c r="CJ1334" s="86"/>
      <c r="CL1334" s="86"/>
      <c r="CN1334" s="86"/>
      <c r="CP1334" s="86"/>
      <c r="CR1334" s="86"/>
      <c r="CT1334" s="86"/>
      <c r="CV1334" s="86"/>
      <c r="CX1334" s="86"/>
      <c r="CZ1334" s="86"/>
      <c r="DB1334" s="86"/>
      <c r="DD1334" s="86"/>
      <c r="DF1334" s="86"/>
      <c r="DH1334" s="86"/>
      <c r="DJ1334" s="86"/>
      <c r="DL1334" s="86"/>
      <c r="DN1334" s="86"/>
      <c r="DP1334" s="86"/>
      <c r="DR1334" s="86"/>
      <c r="DT1334" s="86"/>
      <c r="DV1334" s="86"/>
      <c r="DX1334" s="86"/>
      <c r="DZ1334" s="86"/>
      <c r="EB1334" s="86"/>
      <c r="ED1334" s="86"/>
      <c r="EE1334" s="86"/>
      <c r="EF1334" s="86"/>
      <c r="EG1334" s="86"/>
      <c r="EI1334" s="87"/>
      <c r="EK1334" s="86"/>
      <c r="EL1334" s="87"/>
      <c r="EM1334" s="88"/>
      <c r="EN1334" s="86"/>
      <c r="EO1334" s="87"/>
      <c r="EP1334" s="86"/>
      <c r="EQ1334" s="86"/>
      <c r="ER1334" s="86"/>
      <c r="ES1334" s="86"/>
      <c r="ET1334" s="89"/>
    </row>
    <row r="1335" spans="56:150" x14ac:dyDescent="0.2">
      <c r="BD1335" s="86"/>
      <c r="BF1335" s="86"/>
      <c r="BH1335" s="86"/>
      <c r="BJ1335" s="86"/>
      <c r="BL1335" s="86"/>
      <c r="BN1335" s="86"/>
      <c r="BP1335" s="86"/>
      <c r="BR1335" s="86"/>
      <c r="BT1335" s="86"/>
      <c r="BV1335" s="86"/>
      <c r="BX1335" s="86"/>
      <c r="BZ1335" s="86"/>
      <c r="CB1335" s="86"/>
      <c r="CD1335" s="86"/>
      <c r="CF1335" s="86"/>
      <c r="CH1335" s="86"/>
      <c r="CJ1335" s="86"/>
      <c r="CL1335" s="86"/>
      <c r="CN1335" s="86"/>
      <c r="CP1335" s="86"/>
      <c r="CR1335" s="86"/>
      <c r="CT1335" s="86"/>
      <c r="CV1335" s="86"/>
      <c r="CX1335" s="86"/>
      <c r="CZ1335" s="86"/>
      <c r="DB1335" s="86"/>
      <c r="DD1335" s="86"/>
      <c r="DF1335" s="86"/>
      <c r="DH1335" s="86"/>
      <c r="DJ1335" s="86"/>
      <c r="DL1335" s="86"/>
      <c r="DN1335" s="86"/>
      <c r="DP1335" s="86"/>
      <c r="DR1335" s="86"/>
      <c r="DT1335" s="86"/>
      <c r="DV1335" s="86"/>
      <c r="DX1335" s="86"/>
      <c r="DZ1335" s="86"/>
      <c r="EB1335" s="86"/>
      <c r="ED1335" s="86"/>
      <c r="EE1335" s="86"/>
      <c r="EF1335" s="86"/>
      <c r="EG1335" s="86"/>
      <c r="EI1335" s="87"/>
      <c r="EK1335" s="86"/>
      <c r="EL1335" s="87"/>
      <c r="EM1335" s="88"/>
      <c r="EN1335" s="86"/>
      <c r="EO1335" s="87"/>
      <c r="EP1335" s="86"/>
      <c r="EQ1335" s="86"/>
      <c r="ER1335" s="86"/>
      <c r="ES1335" s="86"/>
      <c r="ET1335" s="89"/>
    </row>
    <row r="1336" spans="56:150" x14ac:dyDescent="0.2">
      <c r="BD1336" s="86"/>
      <c r="BF1336" s="86"/>
      <c r="BH1336" s="86"/>
      <c r="BJ1336" s="86"/>
      <c r="BL1336" s="86"/>
      <c r="BN1336" s="86"/>
      <c r="BP1336" s="86"/>
      <c r="BR1336" s="86"/>
      <c r="BT1336" s="86"/>
      <c r="BV1336" s="86"/>
      <c r="BX1336" s="86"/>
      <c r="BZ1336" s="86"/>
      <c r="CB1336" s="86"/>
      <c r="CD1336" s="86"/>
      <c r="CF1336" s="86"/>
      <c r="CH1336" s="86"/>
      <c r="CJ1336" s="86"/>
      <c r="CL1336" s="86"/>
      <c r="CN1336" s="86"/>
      <c r="CP1336" s="86"/>
      <c r="CR1336" s="86"/>
      <c r="CT1336" s="86"/>
      <c r="CV1336" s="86"/>
      <c r="CX1336" s="86"/>
      <c r="CZ1336" s="86"/>
      <c r="DB1336" s="86"/>
      <c r="DD1336" s="86"/>
      <c r="DF1336" s="86"/>
      <c r="DH1336" s="86"/>
      <c r="DJ1336" s="86"/>
      <c r="DL1336" s="86"/>
      <c r="DN1336" s="86"/>
      <c r="DP1336" s="86"/>
      <c r="DR1336" s="86"/>
      <c r="DT1336" s="86"/>
      <c r="DV1336" s="86"/>
      <c r="DX1336" s="86"/>
      <c r="DZ1336" s="86"/>
      <c r="EB1336" s="86"/>
      <c r="ED1336" s="86"/>
      <c r="EE1336" s="86"/>
      <c r="EF1336" s="86"/>
      <c r="EG1336" s="86"/>
      <c r="EI1336" s="87"/>
      <c r="EK1336" s="86"/>
      <c r="EL1336" s="87"/>
      <c r="EM1336" s="88"/>
      <c r="EN1336" s="86"/>
      <c r="EO1336" s="87"/>
      <c r="EP1336" s="86"/>
      <c r="EQ1336" s="86"/>
      <c r="ER1336" s="86"/>
      <c r="ES1336" s="86"/>
      <c r="ET1336" s="89"/>
    </row>
    <row r="1337" spans="56:150" x14ac:dyDescent="0.2">
      <c r="BD1337" s="86"/>
      <c r="BF1337" s="86"/>
      <c r="BH1337" s="86"/>
      <c r="BJ1337" s="86"/>
      <c r="BL1337" s="86"/>
      <c r="BN1337" s="86"/>
      <c r="BP1337" s="86"/>
      <c r="BR1337" s="86"/>
      <c r="BT1337" s="86"/>
      <c r="BV1337" s="86"/>
      <c r="BX1337" s="86"/>
      <c r="BZ1337" s="86"/>
      <c r="CB1337" s="86"/>
      <c r="CD1337" s="86"/>
      <c r="CF1337" s="86"/>
      <c r="CH1337" s="86"/>
      <c r="CJ1337" s="86"/>
      <c r="CL1337" s="86"/>
      <c r="CN1337" s="86"/>
      <c r="CP1337" s="86"/>
      <c r="CR1337" s="86"/>
      <c r="CT1337" s="86"/>
      <c r="CV1337" s="86"/>
      <c r="CX1337" s="86"/>
      <c r="CZ1337" s="86"/>
      <c r="DB1337" s="86"/>
      <c r="DD1337" s="86"/>
      <c r="DF1337" s="86"/>
      <c r="DH1337" s="86"/>
      <c r="DJ1337" s="86"/>
      <c r="DL1337" s="86"/>
      <c r="DN1337" s="86"/>
      <c r="DP1337" s="86"/>
      <c r="DR1337" s="86"/>
      <c r="DT1337" s="86"/>
      <c r="DV1337" s="86"/>
      <c r="DX1337" s="86"/>
      <c r="DZ1337" s="86"/>
      <c r="EB1337" s="86"/>
      <c r="ED1337" s="86"/>
      <c r="EE1337" s="86"/>
      <c r="EF1337" s="86"/>
      <c r="EG1337" s="86"/>
      <c r="EI1337" s="87"/>
      <c r="EK1337" s="86"/>
      <c r="EL1337" s="87"/>
      <c r="EM1337" s="88"/>
      <c r="EN1337" s="86"/>
      <c r="EO1337" s="87"/>
      <c r="EP1337" s="86"/>
      <c r="EQ1337" s="86"/>
      <c r="ER1337" s="86"/>
      <c r="ES1337" s="86"/>
      <c r="ET1337" s="89"/>
    </row>
    <row r="1338" spans="56:150" x14ac:dyDescent="0.2">
      <c r="BD1338" s="86"/>
      <c r="BF1338" s="86"/>
      <c r="BH1338" s="86"/>
      <c r="BJ1338" s="86"/>
      <c r="BL1338" s="86"/>
      <c r="BN1338" s="86"/>
      <c r="BP1338" s="86"/>
      <c r="BR1338" s="86"/>
      <c r="BT1338" s="86"/>
      <c r="BV1338" s="86"/>
      <c r="BX1338" s="86"/>
      <c r="BZ1338" s="86"/>
      <c r="CB1338" s="86"/>
      <c r="CD1338" s="86"/>
      <c r="CF1338" s="86"/>
      <c r="CH1338" s="86"/>
      <c r="CJ1338" s="86"/>
      <c r="CL1338" s="86"/>
      <c r="CN1338" s="86"/>
      <c r="CP1338" s="86"/>
      <c r="CR1338" s="86"/>
      <c r="CT1338" s="86"/>
      <c r="CV1338" s="86"/>
      <c r="CX1338" s="86"/>
      <c r="CZ1338" s="86"/>
      <c r="DB1338" s="86"/>
      <c r="DD1338" s="86"/>
      <c r="DF1338" s="86"/>
      <c r="DH1338" s="86"/>
      <c r="DJ1338" s="86"/>
      <c r="DL1338" s="86"/>
      <c r="DN1338" s="86"/>
      <c r="DP1338" s="86"/>
      <c r="DR1338" s="86"/>
      <c r="DT1338" s="86"/>
      <c r="DV1338" s="86"/>
      <c r="DX1338" s="86"/>
      <c r="DZ1338" s="86"/>
      <c r="EB1338" s="86"/>
      <c r="ED1338" s="86"/>
      <c r="EE1338" s="86"/>
      <c r="EF1338" s="86"/>
      <c r="EG1338" s="86"/>
      <c r="EI1338" s="87"/>
      <c r="EK1338" s="86"/>
      <c r="EL1338" s="87"/>
      <c r="EM1338" s="88"/>
      <c r="EN1338" s="86"/>
      <c r="EO1338" s="87"/>
      <c r="EP1338" s="86"/>
      <c r="EQ1338" s="86"/>
      <c r="ER1338" s="86"/>
      <c r="ES1338" s="86"/>
      <c r="ET1338" s="89"/>
    </row>
    <row r="1339" spans="56:150" x14ac:dyDescent="0.2">
      <c r="BD1339" s="86"/>
      <c r="BF1339" s="86"/>
      <c r="BH1339" s="86"/>
      <c r="BJ1339" s="86"/>
      <c r="BL1339" s="86"/>
      <c r="BN1339" s="86"/>
      <c r="BP1339" s="86"/>
      <c r="BR1339" s="86"/>
      <c r="BT1339" s="86"/>
      <c r="BV1339" s="86"/>
      <c r="BX1339" s="86"/>
      <c r="BZ1339" s="86"/>
      <c r="CB1339" s="86"/>
      <c r="CD1339" s="86"/>
      <c r="CF1339" s="86"/>
      <c r="CH1339" s="86"/>
      <c r="CJ1339" s="86"/>
      <c r="CL1339" s="86"/>
      <c r="CN1339" s="86"/>
      <c r="CP1339" s="86"/>
      <c r="CR1339" s="86"/>
      <c r="CT1339" s="86"/>
      <c r="CV1339" s="86"/>
      <c r="CX1339" s="86"/>
      <c r="CZ1339" s="86"/>
      <c r="DB1339" s="86"/>
      <c r="DD1339" s="86"/>
      <c r="DF1339" s="86"/>
      <c r="DH1339" s="86"/>
      <c r="DJ1339" s="86"/>
      <c r="DL1339" s="86"/>
      <c r="DN1339" s="86"/>
      <c r="DP1339" s="86"/>
      <c r="DR1339" s="86"/>
      <c r="DT1339" s="86"/>
      <c r="DV1339" s="86"/>
      <c r="DX1339" s="86"/>
      <c r="DZ1339" s="86"/>
      <c r="EB1339" s="86"/>
      <c r="ED1339" s="86"/>
      <c r="EE1339" s="86"/>
      <c r="EF1339" s="86"/>
      <c r="EG1339" s="86"/>
      <c r="EI1339" s="87"/>
      <c r="EK1339" s="86"/>
      <c r="EL1339" s="87"/>
      <c r="EM1339" s="88"/>
      <c r="EN1339" s="86"/>
      <c r="EO1339" s="87"/>
      <c r="EP1339" s="86"/>
      <c r="EQ1339" s="86"/>
      <c r="ER1339" s="86"/>
      <c r="ES1339" s="86"/>
      <c r="ET1339" s="89"/>
    </row>
    <row r="1340" spans="56:150" x14ac:dyDescent="0.2">
      <c r="BD1340" s="86"/>
      <c r="BF1340" s="86"/>
      <c r="BH1340" s="86"/>
      <c r="BJ1340" s="86"/>
      <c r="BL1340" s="86"/>
      <c r="BN1340" s="86"/>
      <c r="BP1340" s="86"/>
      <c r="BR1340" s="86"/>
      <c r="BT1340" s="86"/>
      <c r="BV1340" s="86"/>
      <c r="BX1340" s="86"/>
      <c r="BZ1340" s="86"/>
      <c r="CB1340" s="86"/>
      <c r="CD1340" s="86"/>
      <c r="CF1340" s="86"/>
      <c r="CH1340" s="86"/>
      <c r="CJ1340" s="86"/>
      <c r="CL1340" s="86"/>
      <c r="CN1340" s="86"/>
      <c r="CP1340" s="86"/>
      <c r="CR1340" s="86"/>
      <c r="CT1340" s="86"/>
      <c r="CV1340" s="86"/>
      <c r="CX1340" s="86"/>
      <c r="CZ1340" s="86"/>
      <c r="DB1340" s="86"/>
      <c r="DD1340" s="86"/>
      <c r="DF1340" s="86"/>
      <c r="DH1340" s="86"/>
      <c r="DJ1340" s="86"/>
      <c r="DL1340" s="86"/>
      <c r="DN1340" s="86"/>
      <c r="DP1340" s="86"/>
      <c r="DR1340" s="86"/>
      <c r="DT1340" s="86"/>
      <c r="DV1340" s="86"/>
      <c r="DX1340" s="86"/>
      <c r="DZ1340" s="86"/>
      <c r="EB1340" s="86"/>
      <c r="ED1340" s="86"/>
      <c r="EE1340" s="86"/>
      <c r="EF1340" s="86"/>
      <c r="EG1340" s="86"/>
      <c r="EI1340" s="87"/>
      <c r="EK1340" s="86"/>
      <c r="EL1340" s="87"/>
      <c r="EM1340" s="88"/>
      <c r="EN1340" s="86"/>
      <c r="EO1340" s="87"/>
      <c r="EP1340" s="86"/>
      <c r="EQ1340" s="86"/>
      <c r="ER1340" s="86"/>
      <c r="ES1340" s="86"/>
      <c r="ET1340" s="89"/>
    </row>
    <row r="1341" spans="56:150" x14ac:dyDescent="0.2">
      <c r="BD1341" s="86"/>
      <c r="BF1341" s="86"/>
      <c r="BH1341" s="86"/>
      <c r="BJ1341" s="86"/>
      <c r="BL1341" s="86"/>
      <c r="BN1341" s="86"/>
      <c r="BP1341" s="86"/>
      <c r="BR1341" s="86"/>
      <c r="BT1341" s="86"/>
      <c r="BV1341" s="86"/>
      <c r="BX1341" s="86"/>
      <c r="BZ1341" s="86"/>
      <c r="CB1341" s="86"/>
      <c r="CD1341" s="86"/>
      <c r="CF1341" s="86"/>
      <c r="CH1341" s="86"/>
      <c r="CJ1341" s="86"/>
      <c r="CL1341" s="86"/>
      <c r="CN1341" s="86"/>
      <c r="CP1341" s="86"/>
      <c r="CR1341" s="86"/>
      <c r="CT1341" s="86"/>
      <c r="CV1341" s="86"/>
      <c r="CX1341" s="86"/>
      <c r="CZ1341" s="86"/>
      <c r="DB1341" s="86"/>
      <c r="DD1341" s="86"/>
      <c r="DF1341" s="86"/>
      <c r="DH1341" s="86"/>
      <c r="DJ1341" s="86"/>
      <c r="DL1341" s="86"/>
      <c r="DN1341" s="86"/>
      <c r="DP1341" s="86"/>
      <c r="DR1341" s="86"/>
      <c r="DT1341" s="86"/>
      <c r="DV1341" s="86"/>
      <c r="DX1341" s="86"/>
      <c r="DZ1341" s="86"/>
      <c r="EB1341" s="86"/>
      <c r="ED1341" s="86"/>
      <c r="EE1341" s="86"/>
      <c r="EF1341" s="86"/>
      <c r="EG1341" s="86"/>
      <c r="EI1341" s="87"/>
      <c r="EK1341" s="86"/>
      <c r="EL1341" s="87"/>
      <c r="EM1341" s="88"/>
      <c r="EN1341" s="86"/>
      <c r="EO1341" s="87"/>
      <c r="EP1341" s="86"/>
      <c r="EQ1341" s="86"/>
      <c r="ER1341" s="86"/>
      <c r="ES1341" s="86"/>
      <c r="ET1341" s="89"/>
    </row>
    <row r="1342" spans="56:150" x14ac:dyDescent="0.2">
      <c r="BD1342" s="86"/>
      <c r="BF1342" s="86"/>
      <c r="BH1342" s="86"/>
      <c r="BJ1342" s="86"/>
      <c r="BL1342" s="86"/>
      <c r="BN1342" s="86"/>
      <c r="BP1342" s="86"/>
      <c r="BR1342" s="86"/>
      <c r="BT1342" s="86"/>
      <c r="BV1342" s="86"/>
      <c r="BX1342" s="86"/>
      <c r="BZ1342" s="86"/>
      <c r="CB1342" s="86"/>
      <c r="CD1342" s="86"/>
      <c r="CF1342" s="86"/>
      <c r="CH1342" s="86"/>
      <c r="CJ1342" s="86"/>
      <c r="CL1342" s="86"/>
      <c r="CN1342" s="86"/>
      <c r="CP1342" s="86"/>
      <c r="CR1342" s="86"/>
      <c r="CT1342" s="86"/>
      <c r="CV1342" s="86"/>
      <c r="CX1342" s="86"/>
      <c r="CZ1342" s="86"/>
      <c r="DB1342" s="86"/>
      <c r="DD1342" s="86"/>
      <c r="DF1342" s="86"/>
      <c r="DH1342" s="86"/>
      <c r="DJ1342" s="86"/>
      <c r="DL1342" s="86"/>
      <c r="DN1342" s="86"/>
      <c r="DP1342" s="86"/>
      <c r="DR1342" s="86"/>
      <c r="DT1342" s="86"/>
      <c r="DV1342" s="86"/>
      <c r="DX1342" s="86"/>
      <c r="DZ1342" s="86"/>
      <c r="EB1342" s="86"/>
      <c r="ED1342" s="86"/>
      <c r="EE1342" s="86"/>
      <c r="EF1342" s="86"/>
      <c r="EG1342" s="86"/>
      <c r="EI1342" s="87"/>
      <c r="EK1342" s="86"/>
      <c r="EL1342" s="87"/>
      <c r="EM1342" s="88"/>
      <c r="EN1342" s="86"/>
      <c r="EO1342" s="87"/>
      <c r="EP1342" s="86"/>
      <c r="EQ1342" s="86"/>
      <c r="ER1342" s="86"/>
      <c r="ES1342" s="86"/>
      <c r="ET1342" s="89"/>
    </row>
    <row r="1343" spans="56:150" x14ac:dyDescent="0.2">
      <c r="BD1343" s="86"/>
      <c r="BF1343" s="86"/>
      <c r="BH1343" s="86"/>
      <c r="BJ1343" s="86"/>
      <c r="BL1343" s="86"/>
      <c r="BN1343" s="86"/>
      <c r="BP1343" s="86"/>
      <c r="BR1343" s="86"/>
      <c r="BT1343" s="86"/>
      <c r="BV1343" s="86"/>
      <c r="BX1343" s="86"/>
      <c r="BZ1343" s="86"/>
      <c r="CB1343" s="86"/>
      <c r="CD1343" s="86"/>
      <c r="CF1343" s="86"/>
      <c r="CH1343" s="86"/>
      <c r="CJ1343" s="86"/>
      <c r="CL1343" s="86"/>
      <c r="CN1343" s="86"/>
      <c r="CP1343" s="86"/>
      <c r="CR1343" s="86"/>
      <c r="CT1343" s="86"/>
      <c r="CV1343" s="86"/>
      <c r="CX1343" s="86"/>
      <c r="CZ1343" s="86"/>
      <c r="DB1343" s="86"/>
      <c r="DD1343" s="86"/>
      <c r="DF1343" s="86"/>
      <c r="DH1343" s="86"/>
      <c r="DJ1343" s="86"/>
      <c r="DL1343" s="86"/>
      <c r="DN1343" s="86"/>
      <c r="DP1343" s="86"/>
      <c r="DR1343" s="86"/>
      <c r="DT1343" s="86"/>
      <c r="DV1343" s="86"/>
      <c r="DX1343" s="86"/>
      <c r="DZ1343" s="86"/>
      <c r="EB1343" s="86"/>
      <c r="ED1343" s="86"/>
      <c r="EE1343" s="86"/>
      <c r="EF1343" s="86"/>
      <c r="EG1343" s="86"/>
      <c r="EI1343" s="87"/>
      <c r="EK1343" s="86"/>
      <c r="EL1343" s="87"/>
      <c r="EM1343" s="88"/>
      <c r="EN1343" s="86"/>
      <c r="EO1343" s="87"/>
      <c r="EP1343" s="86"/>
      <c r="EQ1343" s="86"/>
      <c r="ER1343" s="86"/>
      <c r="ES1343" s="86"/>
      <c r="ET1343" s="89"/>
    </row>
    <row r="1344" spans="56:150" x14ac:dyDescent="0.2">
      <c r="BD1344" s="86"/>
      <c r="BF1344" s="86"/>
      <c r="BH1344" s="86"/>
      <c r="BJ1344" s="86"/>
      <c r="BL1344" s="86"/>
      <c r="BN1344" s="86"/>
      <c r="BP1344" s="86"/>
      <c r="BR1344" s="86"/>
      <c r="BT1344" s="86"/>
      <c r="BV1344" s="86"/>
      <c r="BX1344" s="86"/>
      <c r="BZ1344" s="86"/>
      <c r="CB1344" s="86"/>
      <c r="CD1344" s="86"/>
      <c r="CF1344" s="86"/>
      <c r="CH1344" s="86"/>
      <c r="CJ1344" s="86"/>
      <c r="CL1344" s="86"/>
      <c r="CN1344" s="86"/>
      <c r="CP1344" s="86"/>
      <c r="CR1344" s="86"/>
      <c r="CT1344" s="86"/>
      <c r="CV1344" s="86"/>
      <c r="CX1344" s="86"/>
      <c r="CZ1344" s="86"/>
      <c r="DB1344" s="86"/>
      <c r="DD1344" s="86"/>
      <c r="DF1344" s="86"/>
      <c r="DH1344" s="86"/>
      <c r="DJ1344" s="86"/>
      <c r="DL1344" s="86"/>
      <c r="DN1344" s="86"/>
      <c r="DP1344" s="86"/>
      <c r="DR1344" s="86"/>
      <c r="DT1344" s="86"/>
      <c r="DV1344" s="86"/>
      <c r="DX1344" s="86"/>
      <c r="DZ1344" s="86"/>
      <c r="EB1344" s="86"/>
      <c r="ED1344" s="86"/>
      <c r="EE1344" s="86"/>
      <c r="EF1344" s="86"/>
      <c r="EG1344" s="86"/>
      <c r="EI1344" s="87"/>
      <c r="EK1344" s="86"/>
      <c r="EL1344" s="87"/>
      <c r="EM1344" s="88"/>
      <c r="EN1344" s="86"/>
      <c r="EO1344" s="87"/>
      <c r="EP1344" s="86"/>
      <c r="EQ1344" s="86"/>
      <c r="ER1344" s="86"/>
      <c r="ES1344" s="86"/>
      <c r="ET1344" s="89"/>
    </row>
    <row r="1345" spans="56:150" x14ac:dyDescent="0.2">
      <c r="BD1345" s="86"/>
      <c r="BF1345" s="86"/>
      <c r="BH1345" s="86"/>
      <c r="BJ1345" s="86"/>
      <c r="BL1345" s="86"/>
      <c r="BN1345" s="86"/>
      <c r="BP1345" s="86"/>
      <c r="BR1345" s="86"/>
      <c r="BT1345" s="86"/>
      <c r="BV1345" s="86"/>
      <c r="BX1345" s="86"/>
      <c r="BZ1345" s="86"/>
      <c r="CB1345" s="86"/>
      <c r="CD1345" s="86"/>
      <c r="CF1345" s="86"/>
      <c r="CH1345" s="86"/>
      <c r="CJ1345" s="86"/>
      <c r="CL1345" s="86"/>
      <c r="CN1345" s="86"/>
      <c r="CP1345" s="86"/>
      <c r="CR1345" s="86"/>
      <c r="CT1345" s="86"/>
      <c r="CV1345" s="86"/>
      <c r="CX1345" s="86"/>
      <c r="CZ1345" s="86"/>
      <c r="DB1345" s="86"/>
      <c r="DD1345" s="86"/>
      <c r="DF1345" s="86"/>
      <c r="DH1345" s="86"/>
      <c r="DJ1345" s="86"/>
      <c r="DL1345" s="86"/>
      <c r="DN1345" s="86"/>
      <c r="DP1345" s="86"/>
      <c r="DR1345" s="86"/>
      <c r="DT1345" s="86"/>
      <c r="DV1345" s="86"/>
      <c r="DX1345" s="86"/>
      <c r="DZ1345" s="86"/>
      <c r="EB1345" s="86"/>
      <c r="ED1345" s="86"/>
      <c r="EE1345" s="86"/>
      <c r="EF1345" s="86"/>
      <c r="EG1345" s="86"/>
      <c r="EI1345" s="87"/>
      <c r="EK1345" s="86"/>
      <c r="EL1345" s="87"/>
      <c r="EM1345" s="88"/>
      <c r="EN1345" s="86"/>
      <c r="EO1345" s="87"/>
      <c r="EP1345" s="86"/>
      <c r="EQ1345" s="86"/>
      <c r="ER1345" s="86"/>
      <c r="ES1345" s="86"/>
      <c r="ET1345" s="89"/>
    </row>
    <row r="1346" spans="56:150" x14ac:dyDescent="0.2">
      <c r="BD1346" s="86"/>
      <c r="BF1346" s="86"/>
      <c r="BH1346" s="86"/>
      <c r="BJ1346" s="86"/>
      <c r="BL1346" s="86"/>
      <c r="BN1346" s="86"/>
      <c r="BP1346" s="86"/>
      <c r="BR1346" s="86"/>
      <c r="BT1346" s="86"/>
      <c r="BV1346" s="86"/>
      <c r="BX1346" s="86"/>
      <c r="BZ1346" s="86"/>
      <c r="CB1346" s="86"/>
      <c r="CD1346" s="86"/>
      <c r="CF1346" s="86"/>
      <c r="CH1346" s="86"/>
      <c r="CJ1346" s="86"/>
      <c r="CL1346" s="86"/>
      <c r="CN1346" s="86"/>
      <c r="CP1346" s="86"/>
      <c r="CR1346" s="86"/>
      <c r="CT1346" s="86"/>
      <c r="CV1346" s="86"/>
      <c r="CX1346" s="86"/>
      <c r="CZ1346" s="86"/>
      <c r="DB1346" s="86"/>
      <c r="DD1346" s="86"/>
      <c r="DF1346" s="86"/>
      <c r="DH1346" s="86"/>
      <c r="DJ1346" s="86"/>
      <c r="DL1346" s="86"/>
      <c r="DN1346" s="86"/>
      <c r="DP1346" s="86"/>
      <c r="DR1346" s="86"/>
      <c r="DT1346" s="86"/>
      <c r="DV1346" s="86"/>
      <c r="DX1346" s="86"/>
      <c r="DZ1346" s="86"/>
      <c r="EB1346" s="86"/>
      <c r="ED1346" s="86"/>
      <c r="EE1346" s="86"/>
      <c r="EF1346" s="86"/>
      <c r="EG1346" s="86"/>
      <c r="EI1346" s="87"/>
      <c r="EK1346" s="86"/>
      <c r="EL1346" s="87"/>
      <c r="EM1346" s="88"/>
      <c r="EN1346" s="86"/>
      <c r="EO1346" s="87"/>
      <c r="EP1346" s="86"/>
      <c r="EQ1346" s="86"/>
      <c r="ER1346" s="86"/>
      <c r="ES1346" s="86"/>
      <c r="ET1346" s="89"/>
    </row>
    <row r="1347" spans="56:150" x14ac:dyDescent="0.2">
      <c r="BD1347" s="86"/>
      <c r="BF1347" s="86"/>
      <c r="BH1347" s="86"/>
      <c r="BJ1347" s="86"/>
      <c r="BL1347" s="86"/>
      <c r="BN1347" s="86"/>
      <c r="BP1347" s="86"/>
      <c r="BR1347" s="86"/>
      <c r="BT1347" s="86"/>
      <c r="BV1347" s="86"/>
      <c r="BX1347" s="86"/>
      <c r="BZ1347" s="86"/>
      <c r="CB1347" s="86"/>
      <c r="CD1347" s="86"/>
      <c r="CF1347" s="86"/>
      <c r="CH1347" s="86"/>
      <c r="CJ1347" s="86"/>
      <c r="CL1347" s="86"/>
      <c r="CN1347" s="86"/>
      <c r="CP1347" s="86"/>
      <c r="CR1347" s="86"/>
      <c r="CT1347" s="86"/>
      <c r="CV1347" s="86"/>
      <c r="CX1347" s="86"/>
      <c r="CZ1347" s="86"/>
      <c r="DB1347" s="86"/>
      <c r="DD1347" s="86"/>
      <c r="DF1347" s="86"/>
      <c r="DH1347" s="86"/>
      <c r="DJ1347" s="86"/>
      <c r="DL1347" s="86"/>
      <c r="DN1347" s="86"/>
      <c r="DP1347" s="86"/>
      <c r="DR1347" s="86"/>
      <c r="DT1347" s="86"/>
      <c r="DV1347" s="86"/>
      <c r="DX1347" s="86"/>
      <c r="DZ1347" s="86"/>
      <c r="EB1347" s="86"/>
      <c r="ED1347" s="86"/>
      <c r="EE1347" s="86"/>
      <c r="EF1347" s="86"/>
      <c r="EG1347" s="86"/>
      <c r="EI1347" s="87"/>
      <c r="EK1347" s="86"/>
      <c r="EL1347" s="87"/>
      <c r="EM1347" s="88"/>
      <c r="EN1347" s="86"/>
      <c r="EO1347" s="87"/>
      <c r="EP1347" s="86"/>
      <c r="EQ1347" s="86"/>
      <c r="ER1347" s="86"/>
      <c r="ES1347" s="86"/>
      <c r="ET1347" s="89"/>
    </row>
    <row r="1348" spans="56:150" x14ac:dyDescent="0.2">
      <c r="BD1348" s="86"/>
      <c r="BF1348" s="86"/>
      <c r="BH1348" s="86"/>
      <c r="BJ1348" s="86"/>
      <c r="BL1348" s="86"/>
      <c r="BN1348" s="86"/>
      <c r="BP1348" s="86"/>
      <c r="BR1348" s="86"/>
      <c r="BT1348" s="86"/>
      <c r="BV1348" s="86"/>
      <c r="BX1348" s="86"/>
      <c r="BZ1348" s="86"/>
      <c r="CB1348" s="86"/>
      <c r="CD1348" s="86"/>
      <c r="CF1348" s="86"/>
      <c r="CH1348" s="86"/>
      <c r="CJ1348" s="86"/>
      <c r="CL1348" s="86"/>
      <c r="CN1348" s="86"/>
      <c r="CP1348" s="86"/>
      <c r="CR1348" s="86"/>
      <c r="CT1348" s="86"/>
      <c r="CV1348" s="86"/>
      <c r="CX1348" s="86"/>
      <c r="CZ1348" s="86"/>
      <c r="DB1348" s="86"/>
      <c r="DD1348" s="86"/>
      <c r="DF1348" s="86"/>
      <c r="DH1348" s="86"/>
      <c r="DJ1348" s="86"/>
      <c r="DL1348" s="86"/>
      <c r="DN1348" s="86"/>
      <c r="DP1348" s="86"/>
      <c r="DR1348" s="86"/>
      <c r="DT1348" s="86"/>
      <c r="DV1348" s="86"/>
      <c r="DX1348" s="86"/>
      <c r="DZ1348" s="86"/>
      <c r="EB1348" s="86"/>
      <c r="ED1348" s="86"/>
      <c r="EE1348" s="86"/>
      <c r="EF1348" s="86"/>
      <c r="EG1348" s="86"/>
      <c r="EI1348" s="87"/>
      <c r="EK1348" s="86"/>
      <c r="EL1348" s="87"/>
      <c r="EM1348" s="88"/>
      <c r="EN1348" s="86"/>
      <c r="EO1348" s="87"/>
      <c r="EP1348" s="86"/>
      <c r="EQ1348" s="86"/>
      <c r="ER1348" s="86"/>
      <c r="ES1348" s="86"/>
      <c r="ET1348" s="89"/>
    </row>
    <row r="1349" spans="56:150" x14ac:dyDescent="0.2">
      <c r="BD1349" s="86"/>
      <c r="BF1349" s="86"/>
      <c r="BH1349" s="86"/>
      <c r="BJ1349" s="86"/>
      <c r="BL1349" s="86"/>
      <c r="BN1349" s="86"/>
      <c r="BP1349" s="86"/>
      <c r="BR1349" s="86"/>
      <c r="BT1349" s="86"/>
      <c r="BV1349" s="86"/>
      <c r="BX1349" s="86"/>
      <c r="BZ1349" s="86"/>
      <c r="CB1349" s="86"/>
      <c r="CD1349" s="86"/>
      <c r="CF1349" s="86"/>
      <c r="CH1349" s="86"/>
      <c r="CJ1349" s="86"/>
      <c r="CL1349" s="86"/>
      <c r="CN1349" s="86"/>
      <c r="CP1349" s="86"/>
      <c r="CR1349" s="86"/>
      <c r="CT1349" s="86"/>
      <c r="CV1349" s="86"/>
      <c r="CX1349" s="86"/>
      <c r="CZ1349" s="86"/>
      <c r="DB1349" s="86"/>
      <c r="DD1349" s="86"/>
      <c r="DF1349" s="86"/>
      <c r="DH1349" s="86"/>
      <c r="DJ1349" s="86"/>
      <c r="DL1349" s="86"/>
      <c r="DN1349" s="86"/>
      <c r="DP1349" s="86"/>
      <c r="DR1349" s="86"/>
      <c r="DT1349" s="86"/>
      <c r="DV1349" s="86"/>
      <c r="DX1349" s="86"/>
      <c r="DZ1349" s="86"/>
      <c r="EB1349" s="86"/>
      <c r="ED1349" s="86"/>
      <c r="EE1349" s="86"/>
      <c r="EF1349" s="86"/>
      <c r="EG1349" s="86"/>
      <c r="EI1349" s="87"/>
      <c r="EK1349" s="86"/>
      <c r="EL1349" s="87"/>
      <c r="EM1349" s="88"/>
      <c r="EN1349" s="86"/>
      <c r="EO1349" s="87"/>
      <c r="EP1349" s="86"/>
      <c r="EQ1349" s="86"/>
      <c r="ER1349" s="86"/>
      <c r="ES1349" s="86"/>
      <c r="ET1349" s="89"/>
    </row>
    <row r="1350" spans="56:150" x14ac:dyDescent="0.2">
      <c r="BD1350" s="86"/>
      <c r="BF1350" s="86"/>
      <c r="BH1350" s="86"/>
      <c r="BJ1350" s="86"/>
      <c r="BL1350" s="86"/>
      <c r="BN1350" s="86"/>
      <c r="BP1350" s="86"/>
      <c r="BR1350" s="86"/>
      <c r="BT1350" s="86"/>
      <c r="BV1350" s="86"/>
      <c r="BX1350" s="86"/>
      <c r="BZ1350" s="86"/>
      <c r="CB1350" s="86"/>
      <c r="CD1350" s="86"/>
      <c r="CF1350" s="86"/>
      <c r="CH1350" s="86"/>
      <c r="CJ1350" s="86"/>
      <c r="CL1350" s="86"/>
      <c r="CN1350" s="86"/>
      <c r="CP1350" s="86"/>
      <c r="CR1350" s="86"/>
      <c r="CT1350" s="86"/>
      <c r="CV1350" s="86"/>
      <c r="CX1350" s="86"/>
      <c r="CZ1350" s="86"/>
      <c r="DB1350" s="86"/>
      <c r="DD1350" s="86"/>
      <c r="DF1350" s="86"/>
      <c r="DH1350" s="86"/>
      <c r="DJ1350" s="86"/>
      <c r="DL1350" s="86"/>
      <c r="DN1350" s="86"/>
      <c r="DP1350" s="86"/>
      <c r="DR1350" s="86"/>
      <c r="DT1350" s="86"/>
      <c r="DV1350" s="86"/>
      <c r="DX1350" s="86"/>
      <c r="DZ1350" s="86"/>
      <c r="EB1350" s="86"/>
      <c r="ED1350" s="86"/>
      <c r="EE1350" s="86"/>
      <c r="EF1350" s="86"/>
      <c r="EG1350" s="86"/>
      <c r="EI1350" s="87"/>
      <c r="EK1350" s="86"/>
      <c r="EL1350" s="87"/>
      <c r="EM1350" s="88"/>
      <c r="EN1350" s="86"/>
      <c r="EO1350" s="87"/>
      <c r="EP1350" s="86"/>
      <c r="EQ1350" s="86"/>
      <c r="ER1350" s="86"/>
      <c r="ES1350" s="86"/>
      <c r="ET1350" s="89"/>
    </row>
    <row r="1351" spans="56:150" x14ac:dyDescent="0.2">
      <c r="BD1351" s="86"/>
      <c r="BF1351" s="86"/>
      <c r="BH1351" s="86"/>
      <c r="BJ1351" s="86"/>
      <c r="BL1351" s="86"/>
      <c r="BN1351" s="86"/>
      <c r="BP1351" s="86"/>
      <c r="BR1351" s="86"/>
      <c r="BT1351" s="86"/>
      <c r="BV1351" s="86"/>
      <c r="BX1351" s="86"/>
      <c r="BZ1351" s="86"/>
      <c r="CB1351" s="86"/>
      <c r="CD1351" s="86"/>
      <c r="CF1351" s="86"/>
      <c r="CH1351" s="86"/>
      <c r="CJ1351" s="86"/>
      <c r="CL1351" s="86"/>
      <c r="CN1351" s="86"/>
      <c r="CP1351" s="86"/>
      <c r="CR1351" s="86"/>
      <c r="CT1351" s="86"/>
      <c r="CV1351" s="86"/>
      <c r="CX1351" s="86"/>
      <c r="CZ1351" s="86"/>
      <c r="DB1351" s="86"/>
      <c r="DD1351" s="86"/>
      <c r="DF1351" s="86"/>
      <c r="DH1351" s="86"/>
      <c r="DJ1351" s="86"/>
      <c r="DL1351" s="86"/>
      <c r="DN1351" s="86"/>
      <c r="DP1351" s="86"/>
      <c r="DR1351" s="86"/>
      <c r="DT1351" s="86"/>
      <c r="DV1351" s="86"/>
      <c r="DX1351" s="86"/>
      <c r="DZ1351" s="86"/>
      <c r="EB1351" s="86"/>
      <c r="ED1351" s="86"/>
      <c r="EE1351" s="86"/>
      <c r="EF1351" s="86"/>
      <c r="EG1351" s="86"/>
      <c r="EI1351" s="87"/>
      <c r="EK1351" s="86"/>
      <c r="EL1351" s="87"/>
      <c r="EM1351" s="88"/>
      <c r="EN1351" s="86"/>
      <c r="EO1351" s="87"/>
      <c r="EP1351" s="86"/>
      <c r="EQ1351" s="86"/>
      <c r="ER1351" s="86"/>
      <c r="ES1351" s="86"/>
      <c r="ET1351" s="89"/>
    </row>
    <row r="1352" spans="56:150" x14ac:dyDescent="0.2">
      <c r="BD1352" s="86"/>
      <c r="BF1352" s="86"/>
      <c r="BH1352" s="86"/>
      <c r="BJ1352" s="86"/>
      <c r="BL1352" s="86"/>
      <c r="BN1352" s="86"/>
      <c r="BP1352" s="86"/>
      <c r="BR1352" s="86"/>
      <c r="BT1352" s="86"/>
      <c r="BV1352" s="86"/>
      <c r="BX1352" s="86"/>
      <c r="BZ1352" s="86"/>
      <c r="CB1352" s="86"/>
      <c r="CD1352" s="86"/>
      <c r="CF1352" s="86"/>
      <c r="CH1352" s="86"/>
      <c r="CJ1352" s="86"/>
      <c r="CL1352" s="86"/>
      <c r="CN1352" s="86"/>
      <c r="CP1352" s="86"/>
      <c r="CR1352" s="86"/>
      <c r="CT1352" s="86"/>
      <c r="CV1352" s="86"/>
      <c r="CX1352" s="86"/>
      <c r="CZ1352" s="86"/>
      <c r="DB1352" s="86"/>
      <c r="DD1352" s="86"/>
      <c r="DF1352" s="86"/>
      <c r="DH1352" s="86"/>
      <c r="DJ1352" s="86"/>
      <c r="DL1352" s="86"/>
      <c r="DN1352" s="86"/>
      <c r="DP1352" s="86"/>
      <c r="DR1352" s="86"/>
      <c r="DT1352" s="86"/>
      <c r="DV1352" s="86"/>
      <c r="DX1352" s="86"/>
      <c r="DZ1352" s="86"/>
      <c r="EB1352" s="86"/>
      <c r="ED1352" s="86"/>
      <c r="EE1352" s="86"/>
      <c r="EF1352" s="86"/>
      <c r="EG1352" s="86"/>
      <c r="EI1352" s="87"/>
      <c r="EK1352" s="86"/>
      <c r="EL1352" s="87"/>
      <c r="EM1352" s="88"/>
      <c r="EN1352" s="86"/>
      <c r="EO1352" s="87"/>
      <c r="EP1352" s="86"/>
      <c r="EQ1352" s="86"/>
      <c r="ER1352" s="86"/>
      <c r="ES1352" s="86"/>
      <c r="ET1352" s="89"/>
    </row>
    <row r="1353" spans="56:150" x14ac:dyDescent="0.2">
      <c r="BD1353" s="86"/>
      <c r="BF1353" s="86"/>
      <c r="BH1353" s="86"/>
      <c r="BJ1353" s="86"/>
      <c r="BL1353" s="86"/>
      <c r="BN1353" s="86"/>
      <c r="BP1353" s="86"/>
      <c r="BR1353" s="86"/>
      <c r="BT1353" s="86"/>
      <c r="BV1353" s="86"/>
      <c r="BX1353" s="86"/>
      <c r="BZ1353" s="86"/>
      <c r="CB1353" s="86"/>
      <c r="CD1353" s="86"/>
      <c r="CF1353" s="86"/>
      <c r="CH1353" s="86"/>
      <c r="CJ1353" s="86"/>
      <c r="CL1353" s="86"/>
      <c r="CN1353" s="86"/>
      <c r="CP1353" s="86"/>
      <c r="CR1353" s="86"/>
      <c r="CT1353" s="86"/>
      <c r="CV1353" s="86"/>
      <c r="CX1353" s="86"/>
      <c r="CZ1353" s="86"/>
      <c r="DB1353" s="86"/>
      <c r="DD1353" s="86"/>
      <c r="DF1353" s="86"/>
      <c r="DH1353" s="86"/>
      <c r="DJ1353" s="86"/>
      <c r="DL1353" s="86"/>
      <c r="DN1353" s="86"/>
      <c r="DP1353" s="86"/>
      <c r="DR1353" s="86"/>
      <c r="DT1353" s="86"/>
      <c r="DV1353" s="86"/>
      <c r="DX1353" s="86"/>
      <c r="DZ1353" s="86"/>
      <c r="EB1353" s="86"/>
      <c r="ED1353" s="86"/>
      <c r="EE1353" s="86"/>
      <c r="EF1353" s="86"/>
      <c r="EG1353" s="86"/>
      <c r="EI1353" s="87"/>
      <c r="EK1353" s="86"/>
      <c r="EL1353" s="87"/>
      <c r="EM1353" s="88"/>
      <c r="EN1353" s="86"/>
      <c r="EO1353" s="87"/>
      <c r="EP1353" s="86"/>
      <c r="EQ1353" s="86"/>
      <c r="ER1353" s="86"/>
      <c r="ES1353" s="86"/>
      <c r="ET1353" s="89"/>
    </row>
    <row r="1354" spans="56:150" x14ac:dyDescent="0.2">
      <c r="BD1354" s="86"/>
      <c r="BF1354" s="86"/>
      <c r="BH1354" s="86"/>
      <c r="BJ1354" s="86"/>
      <c r="BL1354" s="86"/>
      <c r="BN1354" s="86"/>
      <c r="BP1354" s="86"/>
      <c r="BR1354" s="86"/>
      <c r="BT1354" s="86"/>
      <c r="BV1354" s="86"/>
      <c r="BX1354" s="86"/>
      <c r="BZ1354" s="86"/>
      <c r="CB1354" s="86"/>
      <c r="CD1354" s="86"/>
      <c r="CF1354" s="86"/>
      <c r="CH1354" s="86"/>
      <c r="CJ1354" s="86"/>
      <c r="CL1354" s="86"/>
      <c r="CN1354" s="86"/>
      <c r="CP1354" s="86"/>
      <c r="CR1354" s="86"/>
      <c r="CT1354" s="86"/>
      <c r="CV1354" s="86"/>
      <c r="CX1354" s="86"/>
      <c r="CZ1354" s="86"/>
      <c r="DB1354" s="86"/>
      <c r="DD1354" s="86"/>
      <c r="DF1354" s="86"/>
      <c r="DH1354" s="86"/>
      <c r="DJ1354" s="86"/>
      <c r="DL1354" s="86"/>
      <c r="DN1354" s="86"/>
      <c r="DP1354" s="86"/>
      <c r="DR1354" s="86"/>
      <c r="DT1354" s="86"/>
      <c r="DV1354" s="86"/>
      <c r="DX1354" s="86"/>
      <c r="DZ1354" s="86"/>
      <c r="EB1354" s="86"/>
      <c r="ED1354" s="86"/>
      <c r="EE1354" s="86"/>
      <c r="EF1354" s="86"/>
      <c r="EG1354" s="86"/>
      <c r="EI1354" s="87"/>
      <c r="EK1354" s="86"/>
      <c r="EL1354" s="87"/>
      <c r="EM1354" s="88"/>
      <c r="EN1354" s="86"/>
      <c r="EO1354" s="87"/>
      <c r="EP1354" s="86"/>
      <c r="EQ1354" s="86"/>
      <c r="ER1354" s="86"/>
      <c r="ES1354" s="86"/>
      <c r="ET1354" s="89"/>
    </row>
    <row r="1355" spans="56:150" x14ac:dyDescent="0.2">
      <c r="BD1355" s="86"/>
      <c r="BF1355" s="86"/>
      <c r="BH1355" s="86"/>
      <c r="BJ1355" s="86"/>
      <c r="BL1355" s="86"/>
      <c r="BN1355" s="86"/>
      <c r="BP1355" s="86"/>
      <c r="BR1355" s="86"/>
      <c r="BT1355" s="86"/>
      <c r="BV1355" s="86"/>
      <c r="BX1355" s="86"/>
      <c r="BZ1355" s="86"/>
      <c r="CB1355" s="86"/>
      <c r="CD1355" s="86"/>
      <c r="CF1355" s="86"/>
      <c r="CH1355" s="86"/>
      <c r="CJ1355" s="86"/>
      <c r="CL1355" s="86"/>
      <c r="CN1355" s="86"/>
      <c r="CP1355" s="86"/>
      <c r="CR1355" s="86"/>
      <c r="CT1355" s="86"/>
      <c r="CV1355" s="86"/>
      <c r="CX1355" s="86"/>
      <c r="CZ1355" s="86"/>
      <c r="DB1355" s="86"/>
      <c r="DD1355" s="86"/>
      <c r="DF1355" s="86"/>
      <c r="DH1355" s="86"/>
      <c r="DJ1355" s="86"/>
      <c r="DL1355" s="86"/>
      <c r="DN1355" s="86"/>
      <c r="DP1355" s="86"/>
      <c r="DR1355" s="86"/>
      <c r="DT1355" s="86"/>
      <c r="DV1355" s="86"/>
      <c r="DX1355" s="86"/>
      <c r="DZ1355" s="86"/>
      <c r="EB1355" s="86"/>
      <c r="ED1355" s="86"/>
      <c r="EE1355" s="86"/>
      <c r="EF1355" s="86"/>
      <c r="EG1355" s="86"/>
      <c r="EI1355" s="87"/>
      <c r="EK1355" s="86"/>
      <c r="EL1355" s="87"/>
      <c r="EM1355" s="88"/>
      <c r="EN1355" s="86"/>
      <c r="EO1355" s="87"/>
      <c r="EP1355" s="86"/>
      <c r="EQ1355" s="86"/>
      <c r="ER1355" s="86"/>
      <c r="ES1355" s="86"/>
      <c r="ET1355" s="89"/>
    </row>
    <row r="1356" spans="56:150" x14ac:dyDescent="0.2">
      <c r="BD1356" s="86"/>
      <c r="BF1356" s="86"/>
      <c r="BH1356" s="86"/>
      <c r="BJ1356" s="86"/>
      <c r="BL1356" s="86"/>
      <c r="BN1356" s="86"/>
      <c r="BP1356" s="86"/>
      <c r="BR1356" s="86"/>
      <c r="BT1356" s="86"/>
      <c r="BV1356" s="86"/>
      <c r="BX1356" s="86"/>
      <c r="BZ1356" s="86"/>
      <c r="CB1356" s="86"/>
      <c r="CD1356" s="86"/>
      <c r="CF1356" s="86"/>
      <c r="CH1356" s="86"/>
      <c r="CJ1356" s="86"/>
      <c r="CL1356" s="86"/>
      <c r="CN1356" s="86"/>
      <c r="CP1356" s="86"/>
      <c r="CR1356" s="86"/>
      <c r="CT1356" s="86"/>
      <c r="CV1356" s="86"/>
      <c r="CX1356" s="86"/>
      <c r="CZ1356" s="86"/>
      <c r="DB1356" s="86"/>
      <c r="DD1356" s="86"/>
      <c r="DF1356" s="86"/>
      <c r="DH1356" s="86"/>
      <c r="DJ1356" s="86"/>
      <c r="DL1356" s="86"/>
      <c r="DN1356" s="86"/>
      <c r="DP1356" s="86"/>
      <c r="DR1356" s="86"/>
      <c r="DT1356" s="86"/>
      <c r="DV1356" s="86"/>
      <c r="DX1356" s="86"/>
      <c r="DZ1356" s="86"/>
      <c r="EB1356" s="86"/>
      <c r="ED1356" s="86"/>
      <c r="EE1356" s="86"/>
      <c r="EF1356" s="86"/>
      <c r="EG1356" s="86"/>
      <c r="EI1356" s="87"/>
      <c r="EK1356" s="86"/>
      <c r="EL1356" s="87"/>
      <c r="EM1356" s="88"/>
      <c r="EN1356" s="86"/>
      <c r="EO1356" s="87"/>
      <c r="EP1356" s="86"/>
      <c r="EQ1356" s="86"/>
      <c r="ER1356" s="86"/>
      <c r="ES1356" s="86"/>
      <c r="ET1356" s="89"/>
    </row>
    <row r="1357" spans="56:150" x14ac:dyDescent="0.2">
      <c r="BD1357" s="86"/>
      <c r="BF1357" s="86"/>
      <c r="BH1357" s="86"/>
      <c r="BJ1357" s="86"/>
      <c r="BL1357" s="86"/>
      <c r="BN1357" s="86"/>
      <c r="BP1357" s="86"/>
      <c r="BR1357" s="86"/>
      <c r="BT1357" s="86"/>
      <c r="BV1357" s="86"/>
      <c r="BX1357" s="86"/>
      <c r="BZ1357" s="86"/>
      <c r="CB1357" s="86"/>
      <c r="CD1357" s="86"/>
      <c r="CF1357" s="86"/>
      <c r="CH1357" s="86"/>
      <c r="CJ1357" s="86"/>
      <c r="CL1357" s="86"/>
      <c r="CN1357" s="86"/>
      <c r="CP1357" s="86"/>
      <c r="CR1357" s="86"/>
      <c r="CT1357" s="86"/>
      <c r="CV1357" s="86"/>
      <c r="CX1357" s="86"/>
      <c r="CZ1357" s="86"/>
      <c r="DB1357" s="86"/>
      <c r="DD1357" s="86"/>
      <c r="DF1357" s="86"/>
      <c r="DH1357" s="86"/>
      <c r="DJ1357" s="86"/>
      <c r="DL1357" s="86"/>
      <c r="DN1357" s="86"/>
      <c r="DP1357" s="86"/>
      <c r="DR1357" s="86"/>
      <c r="DT1357" s="86"/>
      <c r="DV1357" s="86"/>
      <c r="DX1357" s="86"/>
      <c r="DZ1357" s="86"/>
      <c r="EB1357" s="86"/>
      <c r="ED1357" s="86"/>
      <c r="EE1357" s="86"/>
      <c r="EF1357" s="86"/>
      <c r="EG1357" s="86"/>
      <c r="EI1357" s="87"/>
      <c r="EK1357" s="86"/>
      <c r="EL1357" s="87"/>
      <c r="EM1357" s="88"/>
      <c r="EN1357" s="86"/>
      <c r="EO1357" s="87"/>
      <c r="EP1357" s="86"/>
      <c r="EQ1357" s="86"/>
      <c r="ER1357" s="86"/>
      <c r="ES1357" s="86"/>
      <c r="ET1357" s="89"/>
    </row>
    <row r="1358" spans="56:150" x14ac:dyDescent="0.2">
      <c r="BD1358" s="86"/>
      <c r="BF1358" s="86"/>
      <c r="BH1358" s="86"/>
      <c r="BJ1358" s="86"/>
      <c r="BL1358" s="86"/>
      <c r="BN1358" s="86"/>
      <c r="BP1358" s="86"/>
      <c r="BR1358" s="86"/>
      <c r="BT1358" s="86"/>
      <c r="BV1358" s="86"/>
      <c r="BX1358" s="86"/>
      <c r="BZ1358" s="86"/>
      <c r="CB1358" s="86"/>
      <c r="CD1358" s="86"/>
      <c r="CF1358" s="86"/>
      <c r="CH1358" s="86"/>
      <c r="CJ1358" s="86"/>
      <c r="CL1358" s="86"/>
      <c r="CN1358" s="86"/>
      <c r="CP1358" s="86"/>
      <c r="CR1358" s="86"/>
      <c r="CT1358" s="86"/>
      <c r="CV1358" s="86"/>
      <c r="CX1358" s="86"/>
      <c r="CZ1358" s="86"/>
      <c r="DB1358" s="86"/>
      <c r="DD1358" s="86"/>
      <c r="DF1358" s="86"/>
      <c r="DH1358" s="86"/>
      <c r="DJ1358" s="86"/>
      <c r="DL1358" s="86"/>
      <c r="DN1358" s="86"/>
      <c r="DP1358" s="86"/>
      <c r="DR1358" s="86"/>
      <c r="DT1358" s="86"/>
      <c r="DV1358" s="86"/>
      <c r="DX1358" s="86"/>
      <c r="DZ1358" s="86"/>
      <c r="EB1358" s="86"/>
      <c r="ED1358" s="86"/>
      <c r="EE1358" s="86"/>
      <c r="EF1358" s="86"/>
      <c r="EG1358" s="86"/>
      <c r="EI1358" s="87"/>
      <c r="EK1358" s="86"/>
      <c r="EL1358" s="87"/>
      <c r="EM1358" s="88"/>
      <c r="EN1358" s="86"/>
      <c r="EO1358" s="87"/>
      <c r="EP1358" s="86"/>
      <c r="EQ1358" s="86"/>
      <c r="ER1358" s="86"/>
      <c r="ES1358" s="86"/>
      <c r="ET1358" s="89"/>
    </row>
    <row r="1359" spans="56:150" x14ac:dyDescent="0.2">
      <c r="BD1359" s="86"/>
      <c r="BF1359" s="86"/>
      <c r="BH1359" s="86"/>
      <c r="BJ1359" s="86"/>
      <c r="BL1359" s="86"/>
      <c r="BN1359" s="86"/>
      <c r="BP1359" s="86"/>
      <c r="BR1359" s="86"/>
      <c r="BT1359" s="86"/>
      <c r="BV1359" s="86"/>
      <c r="BX1359" s="86"/>
      <c r="BZ1359" s="86"/>
      <c r="CB1359" s="86"/>
      <c r="CD1359" s="86"/>
      <c r="CF1359" s="86"/>
      <c r="CH1359" s="86"/>
      <c r="CJ1359" s="86"/>
      <c r="CL1359" s="86"/>
      <c r="CN1359" s="86"/>
      <c r="CP1359" s="86"/>
      <c r="CR1359" s="86"/>
      <c r="CT1359" s="86"/>
      <c r="CV1359" s="86"/>
      <c r="CX1359" s="86"/>
      <c r="CZ1359" s="86"/>
      <c r="DB1359" s="86"/>
      <c r="DD1359" s="86"/>
      <c r="DF1359" s="86"/>
      <c r="DH1359" s="86"/>
      <c r="DJ1359" s="86"/>
      <c r="DL1359" s="86"/>
      <c r="DN1359" s="86"/>
      <c r="DP1359" s="86"/>
      <c r="DR1359" s="86"/>
      <c r="DT1359" s="86"/>
      <c r="DV1359" s="86"/>
      <c r="DX1359" s="86"/>
      <c r="DZ1359" s="86"/>
      <c r="EB1359" s="86"/>
      <c r="ED1359" s="86"/>
      <c r="EE1359" s="86"/>
      <c r="EF1359" s="86"/>
      <c r="EG1359" s="86"/>
      <c r="EI1359" s="87"/>
      <c r="EK1359" s="86"/>
      <c r="EL1359" s="87"/>
      <c r="EM1359" s="88"/>
      <c r="EN1359" s="86"/>
      <c r="EO1359" s="87"/>
      <c r="EP1359" s="86"/>
      <c r="EQ1359" s="86"/>
      <c r="ER1359" s="86"/>
      <c r="ES1359" s="86"/>
      <c r="ET1359" s="89"/>
    </row>
    <row r="1360" spans="56:150" x14ac:dyDescent="0.2">
      <c r="BD1360" s="86"/>
      <c r="BF1360" s="86"/>
      <c r="BH1360" s="86"/>
      <c r="BJ1360" s="86"/>
      <c r="BL1360" s="86"/>
      <c r="BN1360" s="86"/>
      <c r="BP1360" s="86"/>
      <c r="BR1360" s="86"/>
      <c r="BT1360" s="86"/>
      <c r="BV1360" s="86"/>
      <c r="BX1360" s="86"/>
      <c r="BZ1360" s="86"/>
      <c r="CB1360" s="86"/>
      <c r="CD1360" s="86"/>
      <c r="CF1360" s="86"/>
      <c r="CH1360" s="86"/>
      <c r="CJ1360" s="86"/>
      <c r="CL1360" s="86"/>
      <c r="CN1360" s="86"/>
      <c r="CP1360" s="86"/>
      <c r="CR1360" s="86"/>
      <c r="CT1360" s="86"/>
      <c r="CV1360" s="86"/>
      <c r="CX1360" s="86"/>
      <c r="CZ1360" s="86"/>
      <c r="DB1360" s="86"/>
      <c r="DD1360" s="86"/>
      <c r="DF1360" s="86"/>
      <c r="DH1360" s="86"/>
      <c r="DJ1360" s="86"/>
      <c r="DL1360" s="86"/>
      <c r="DN1360" s="86"/>
      <c r="DP1360" s="86"/>
      <c r="DR1360" s="86"/>
      <c r="DT1360" s="86"/>
      <c r="DV1360" s="86"/>
      <c r="DX1360" s="86"/>
      <c r="DZ1360" s="86"/>
      <c r="EB1360" s="86"/>
      <c r="ED1360" s="86"/>
      <c r="EE1360" s="86"/>
      <c r="EF1360" s="86"/>
      <c r="EG1360" s="86"/>
      <c r="EI1360" s="87"/>
      <c r="EK1360" s="86"/>
      <c r="EL1360" s="87"/>
      <c r="EM1360" s="88"/>
      <c r="EN1360" s="86"/>
      <c r="EO1360" s="87"/>
      <c r="EP1360" s="86"/>
      <c r="EQ1360" s="86"/>
      <c r="ER1360" s="86"/>
      <c r="ES1360" s="86"/>
      <c r="ET1360" s="89"/>
    </row>
    <row r="1361" spans="56:150" x14ac:dyDescent="0.2">
      <c r="BD1361" s="86"/>
      <c r="BF1361" s="86"/>
      <c r="BH1361" s="86"/>
      <c r="BJ1361" s="86"/>
      <c r="BL1361" s="86"/>
      <c r="BN1361" s="86"/>
      <c r="BP1361" s="86"/>
      <c r="BR1361" s="86"/>
      <c r="BT1361" s="86"/>
      <c r="BV1361" s="86"/>
      <c r="BX1361" s="86"/>
      <c r="BZ1361" s="86"/>
      <c r="CB1361" s="86"/>
      <c r="CD1361" s="86"/>
      <c r="CF1361" s="86"/>
      <c r="CH1361" s="86"/>
      <c r="CJ1361" s="86"/>
      <c r="CL1361" s="86"/>
      <c r="CN1361" s="86"/>
      <c r="CP1361" s="86"/>
      <c r="CR1361" s="86"/>
      <c r="CT1361" s="86"/>
      <c r="CV1361" s="86"/>
      <c r="CX1361" s="86"/>
      <c r="CZ1361" s="86"/>
      <c r="DB1361" s="86"/>
      <c r="DD1361" s="86"/>
      <c r="DF1361" s="86"/>
      <c r="DH1361" s="86"/>
      <c r="DJ1361" s="86"/>
      <c r="DL1361" s="86"/>
      <c r="DN1361" s="86"/>
      <c r="DP1361" s="86"/>
      <c r="DR1361" s="86"/>
      <c r="DT1361" s="86"/>
      <c r="DV1361" s="86"/>
      <c r="DX1361" s="86"/>
      <c r="DZ1361" s="86"/>
      <c r="EB1361" s="86"/>
      <c r="ED1361" s="86"/>
      <c r="EE1361" s="86"/>
      <c r="EF1361" s="86"/>
      <c r="EG1361" s="86"/>
      <c r="EI1361" s="87"/>
      <c r="EK1361" s="86"/>
      <c r="EL1361" s="87"/>
      <c r="EM1361" s="88"/>
      <c r="EN1361" s="86"/>
      <c r="EO1361" s="87"/>
      <c r="EP1361" s="86"/>
      <c r="EQ1361" s="86"/>
      <c r="ER1361" s="86"/>
      <c r="ES1361" s="86"/>
      <c r="ET1361" s="89"/>
    </row>
    <row r="1362" spans="56:150" x14ac:dyDescent="0.2">
      <c r="BD1362" s="86"/>
      <c r="BF1362" s="86"/>
      <c r="BH1362" s="86"/>
      <c r="BJ1362" s="86"/>
      <c r="BL1362" s="86"/>
      <c r="BN1362" s="86"/>
      <c r="BP1362" s="86"/>
      <c r="BR1362" s="86"/>
      <c r="BT1362" s="86"/>
      <c r="BV1362" s="86"/>
      <c r="BX1362" s="86"/>
      <c r="BZ1362" s="86"/>
      <c r="CB1362" s="86"/>
      <c r="CD1362" s="86"/>
      <c r="CF1362" s="86"/>
      <c r="CH1362" s="86"/>
      <c r="CJ1362" s="86"/>
      <c r="CL1362" s="86"/>
      <c r="CN1362" s="86"/>
      <c r="CP1362" s="86"/>
      <c r="CR1362" s="86"/>
      <c r="CT1362" s="86"/>
      <c r="CV1362" s="86"/>
      <c r="CX1362" s="86"/>
      <c r="CZ1362" s="86"/>
      <c r="DB1362" s="86"/>
      <c r="DD1362" s="86"/>
      <c r="DF1362" s="86"/>
      <c r="DH1362" s="86"/>
      <c r="DJ1362" s="86"/>
      <c r="DL1362" s="86"/>
      <c r="DN1362" s="86"/>
      <c r="DP1362" s="86"/>
      <c r="DR1362" s="86"/>
      <c r="DT1362" s="86"/>
      <c r="DV1362" s="86"/>
      <c r="DX1362" s="86"/>
      <c r="DZ1362" s="86"/>
      <c r="EB1362" s="86"/>
      <c r="ED1362" s="86"/>
      <c r="EE1362" s="86"/>
      <c r="EF1362" s="86"/>
      <c r="EG1362" s="86"/>
      <c r="EI1362" s="87"/>
      <c r="EK1362" s="86"/>
      <c r="EL1362" s="87"/>
      <c r="EM1362" s="88"/>
      <c r="EN1362" s="86"/>
      <c r="EO1362" s="87"/>
      <c r="EP1362" s="86"/>
      <c r="EQ1362" s="86"/>
      <c r="ER1362" s="86"/>
      <c r="ES1362" s="86"/>
      <c r="ET1362" s="89"/>
    </row>
    <row r="1363" spans="56:150" x14ac:dyDescent="0.2">
      <c r="BD1363" s="86"/>
      <c r="BF1363" s="86"/>
      <c r="BH1363" s="86"/>
      <c r="BJ1363" s="86"/>
      <c r="BL1363" s="86"/>
      <c r="BN1363" s="86"/>
      <c r="BP1363" s="86"/>
      <c r="BR1363" s="86"/>
      <c r="BT1363" s="86"/>
      <c r="BV1363" s="86"/>
      <c r="BX1363" s="86"/>
      <c r="BZ1363" s="86"/>
      <c r="CB1363" s="86"/>
      <c r="CD1363" s="86"/>
      <c r="CF1363" s="86"/>
      <c r="CH1363" s="86"/>
      <c r="CJ1363" s="86"/>
      <c r="CL1363" s="86"/>
      <c r="CN1363" s="86"/>
      <c r="CP1363" s="86"/>
      <c r="CR1363" s="86"/>
      <c r="CT1363" s="86"/>
      <c r="CV1363" s="86"/>
      <c r="CX1363" s="86"/>
      <c r="CZ1363" s="86"/>
      <c r="DB1363" s="86"/>
      <c r="DD1363" s="86"/>
      <c r="DF1363" s="86"/>
      <c r="DH1363" s="86"/>
      <c r="DJ1363" s="86"/>
      <c r="DL1363" s="86"/>
      <c r="DN1363" s="86"/>
      <c r="DP1363" s="86"/>
      <c r="DR1363" s="86"/>
      <c r="DT1363" s="86"/>
      <c r="DV1363" s="86"/>
      <c r="DX1363" s="86"/>
      <c r="DZ1363" s="86"/>
      <c r="EB1363" s="86"/>
      <c r="ED1363" s="86"/>
      <c r="EE1363" s="86"/>
      <c r="EF1363" s="86"/>
      <c r="EG1363" s="86"/>
      <c r="EI1363" s="87"/>
      <c r="EK1363" s="86"/>
      <c r="EL1363" s="87"/>
      <c r="EM1363" s="88"/>
      <c r="EN1363" s="86"/>
      <c r="EO1363" s="87"/>
      <c r="EP1363" s="86"/>
      <c r="EQ1363" s="86"/>
      <c r="ER1363" s="86"/>
      <c r="ES1363" s="86"/>
      <c r="ET1363" s="89"/>
    </row>
    <row r="1364" spans="56:150" x14ac:dyDescent="0.2">
      <c r="BD1364" s="86"/>
      <c r="BF1364" s="86"/>
      <c r="BH1364" s="86"/>
      <c r="BJ1364" s="86"/>
      <c r="BL1364" s="86"/>
      <c r="BN1364" s="86"/>
      <c r="BP1364" s="86"/>
      <c r="BR1364" s="86"/>
      <c r="BT1364" s="86"/>
      <c r="BV1364" s="86"/>
      <c r="BX1364" s="86"/>
      <c r="BZ1364" s="86"/>
      <c r="CB1364" s="86"/>
      <c r="CD1364" s="86"/>
      <c r="CF1364" s="86"/>
      <c r="CH1364" s="86"/>
      <c r="CJ1364" s="86"/>
      <c r="CL1364" s="86"/>
      <c r="CN1364" s="86"/>
      <c r="CP1364" s="86"/>
      <c r="CR1364" s="86"/>
      <c r="CT1364" s="86"/>
      <c r="CV1364" s="86"/>
      <c r="CX1364" s="86"/>
      <c r="CZ1364" s="86"/>
      <c r="DB1364" s="86"/>
      <c r="DD1364" s="86"/>
      <c r="DF1364" s="86"/>
      <c r="DH1364" s="86"/>
      <c r="DJ1364" s="86"/>
      <c r="DL1364" s="86"/>
      <c r="DN1364" s="86"/>
      <c r="DP1364" s="86"/>
      <c r="DR1364" s="86"/>
      <c r="DT1364" s="86"/>
      <c r="DV1364" s="86"/>
      <c r="DX1364" s="86"/>
      <c r="DZ1364" s="86"/>
      <c r="EB1364" s="86"/>
      <c r="ED1364" s="86"/>
      <c r="EE1364" s="86"/>
      <c r="EF1364" s="86"/>
      <c r="EG1364" s="86"/>
      <c r="EI1364" s="87"/>
      <c r="EK1364" s="86"/>
      <c r="EL1364" s="87"/>
      <c r="EM1364" s="88"/>
      <c r="EN1364" s="86"/>
      <c r="EO1364" s="87"/>
      <c r="EP1364" s="86"/>
      <c r="EQ1364" s="86"/>
      <c r="ER1364" s="86"/>
      <c r="ES1364" s="86"/>
      <c r="ET1364" s="89"/>
    </row>
    <row r="1365" spans="56:150" x14ac:dyDescent="0.2">
      <c r="BD1365" s="86"/>
      <c r="BF1365" s="86"/>
      <c r="BH1365" s="86"/>
      <c r="BJ1365" s="86"/>
      <c r="BL1365" s="86"/>
      <c r="BN1365" s="86"/>
      <c r="BP1365" s="86"/>
      <c r="BR1365" s="86"/>
      <c r="BT1365" s="86"/>
      <c r="BV1365" s="86"/>
      <c r="BX1365" s="86"/>
      <c r="BZ1365" s="86"/>
      <c r="CB1365" s="86"/>
      <c r="CD1365" s="86"/>
      <c r="CF1365" s="86"/>
      <c r="CH1365" s="86"/>
      <c r="CJ1365" s="86"/>
      <c r="CL1365" s="86"/>
      <c r="CN1365" s="86"/>
      <c r="CP1365" s="86"/>
      <c r="CR1365" s="86"/>
      <c r="CT1365" s="86"/>
      <c r="CV1365" s="86"/>
      <c r="CX1365" s="86"/>
      <c r="CZ1365" s="86"/>
      <c r="DB1365" s="86"/>
      <c r="DD1365" s="86"/>
      <c r="DF1365" s="86"/>
      <c r="DH1365" s="86"/>
      <c r="DJ1365" s="86"/>
      <c r="DL1365" s="86"/>
      <c r="DN1365" s="86"/>
      <c r="DP1365" s="86"/>
      <c r="DR1365" s="86"/>
      <c r="DT1365" s="86"/>
      <c r="DV1365" s="86"/>
      <c r="DX1365" s="86"/>
      <c r="DZ1365" s="86"/>
      <c r="EB1365" s="86"/>
      <c r="ED1365" s="86"/>
      <c r="EE1365" s="86"/>
      <c r="EF1365" s="86"/>
      <c r="EG1365" s="86"/>
      <c r="EI1365" s="87"/>
      <c r="EK1365" s="86"/>
      <c r="EL1365" s="87"/>
      <c r="EM1365" s="88"/>
      <c r="EN1365" s="86"/>
      <c r="EO1365" s="87"/>
      <c r="EP1365" s="86"/>
      <c r="EQ1365" s="86"/>
      <c r="ER1365" s="86"/>
      <c r="ES1365" s="86"/>
      <c r="ET1365" s="89"/>
    </row>
    <row r="1366" spans="56:150" x14ac:dyDescent="0.2">
      <c r="BD1366" s="86"/>
      <c r="BF1366" s="86"/>
      <c r="BH1366" s="86"/>
      <c r="BJ1366" s="86"/>
      <c r="BL1366" s="86"/>
      <c r="BN1366" s="86"/>
      <c r="BP1366" s="86"/>
      <c r="BR1366" s="86"/>
      <c r="BT1366" s="86"/>
      <c r="BV1366" s="86"/>
      <c r="BX1366" s="86"/>
      <c r="BZ1366" s="86"/>
      <c r="CB1366" s="86"/>
      <c r="CD1366" s="86"/>
      <c r="CF1366" s="86"/>
      <c r="CH1366" s="86"/>
      <c r="CJ1366" s="86"/>
      <c r="CL1366" s="86"/>
      <c r="CN1366" s="86"/>
      <c r="CP1366" s="86"/>
      <c r="CR1366" s="86"/>
      <c r="CT1366" s="86"/>
      <c r="CV1366" s="86"/>
      <c r="CX1366" s="86"/>
      <c r="CZ1366" s="86"/>
      <c r="DB1366" s="86"/>
      <c r="DD1366" s="86"/>
      <c r="DF1366" s="86"/>
      <c r="DH1366" s="86"/>
      <c r="DJ1366" s="86"/>
      <c r="DL1366" s="86"/>
      <c r="DN1366" s="86"/>
      <c r="DP1366" s="86"/>
      <c r="DR1366" s="86"/>
      <c r="DT1366" s="86"/>
      <c r="DV1366" s="86"/>
      <c r="DX1366" s="86"/>
      <c r="DZ1366" s="86"/>
      <c r="EB1366" s="86"/>
      <c r="ED1366" s="86"/>
      <c r="EE1366" s="86"/>
      <c r="EF1366" s="86"/>
      <c r="EG1366" s="86"/>
      <c r="EI1366" s="87"/>
      <c r="EK1366" s="86"/>
      <c r="EL1366" s="87"/>
      <c r="EM1366" s="88"/>
      <c r="EN1366" s="86"/>
      <c r="EO1366" s="87"/>
      <c r="EP1366" s="86"/>
      <c r="EQ1366" s="86"/>
      <c r="ER1366" s="86"/>
      <c r="ES1366" s="86"/>
      <c r="ET1366" s="89"/>
    </row>
    <row r="1367" spans="56:150" x14ac:dyDescent="0.2">
      <c r="BD1367" s="86"/>
      <c r="BF1367" s="86"/>
      <c r="BH1367" s="86"/>
      <c r="BJ1367" s="86"/>
      <c r="BL1367" s="86"/>
      <c r="BN1367" s="86"/>
      <c r="BP1367" s="86"/>
      <c r="BR1367" s="86"/>
      <c r="BT1367" s="86"/>
      <c r="BV1367" s="86"/>
      <c r="BX1367" s="86"/>
      <c r="BZ1367" s="86"/>
      <c r="CB1367" s="86"/>
      <c r="CD1367" s="86"/>
      <c r="CF1367" s="86"/>
      <c r="CH1367" s="86"/>
      <c r="CJ1367" s="86"/>
      <c r="CL1367" s="86"/>
      <c r="CN1367" s="86"/>
      <c r="CP1367" s="86"/>
      <c r="CR1367" s="86"/>
      <c r="CT1367" s="86"/>
      <c r="CV1367" s="86"/>
      <c r="CX1367" s="86"/>
      <c r="CZ1367" s="86"/>
      <c r="DB1367" s="86"/>
      <c r="DD1367" s="86"/>
      <c r="DF1367" s="86"/>
      <c r="DH1367" s="86"/>
      <c r="DJ1367" s="86"/>
      <c r="DL1367" s="86"/>
      <c r="DN1367" s="86"/>
      <c r="DP1367" s="86"/>
      <c r="DR1367" s="86"/>
      <c r="DT1367" s="86"/>
      <c r="DV1367" s="86"/>
      <c r="DX1367" s="86"/>
      <c r="DZ1367" s="86"/>
      <c r="EB1367" s="86"/>
      <c r="ED1367" s="86"/>
      <c r="EE1367" s="86"/>
      <c r="EF1367" s="86"/>
      <c r="EG1367" s="86"/>
      <c r="EI1367" s="87"/>
      <c r="EK1367" s="86"/>
      <c r="EL1367" s="87"/>
      <c r="EM1367" s="88"/>
      <c r="EN1367" s="86"/>
      <c r="EO1367" s="87"/>
      <c r="EP1367" s="86"/>
      <c r="EQ1367" s="86"/>
      <c r="ER1367" s="86"/>
      <c r="ES1367" s="86"/>
      <c r="ET1367" s="89"/>
    </row>
    <row r="1368" spans="56:150" x14ac:dyDescent="0.2">
      <c r="BD1368" s="86"/>
      <c r="BF1368" s="86"/>
      <c r="BH1368" s="86"/>
      <c r="BJ1368" s="86"/>
      <c r="BL1368" s="86"/>
      <c r="BN1368" s="86"/>
      <c r="BP1368" s="86"/>
      <c r="BR1368" s="86"/>
      <c r="BT1368" s="86"/>
      <c r="BV1368" s="86"/>
      <c r="BX1368" s="86"/>
      <c r="BZ1368" s="86"/>
      <c r="CB1368" s="86"/>
      <c r="CD1368" s="86"/>
      <c r="CF1368" s="86"/>
      <c r="CH1368" s="86"/>
      <c r="CJ1368" s="86"/>
      <c r="CL1368" s="86"/>
      <c r="CN1368" s="86"/>
      <c r="CP1368" s="86"/>
      <c r="CR1368" s="86"/>
      <c r="CT1368" s="86"/>
      <c r="CV1368" s="86"/>
      <c r="CX1368" s="86"/>
      <c r="CZ1368" s="86"/>
      <c r="DB1368" s="86"/>
      <c r="DD1368" s="86"/>
      <c r="DF1368" s="86"/>
      <c r="DH1368" s="86"/>
      <c r="DJ1368" s="86"/>
      <c r="DL1368" s="86"/>
      <c r="DN1368" s="86"/>
      <c r="DP1368" s="86"/>
      <c r="DR1368" s="86"/>
      <c r="DT1368" s="86"/>
      <c r="DV1368" s="86"/>
      <c r="DX1368" s="86"/>
      <c r="DZ1368" s="86"/>
      <c r="EB1368" s="86"/>
      <c r="ED1368" s="86"/>
      <c r="EE1368" s="86"/>
      <c r="EF1368" s="86"/>
      <c r="EG1368" s="86"/>
      <c r="EI1368" s="87"/>
      <c r="EK1368" s="86"/>
      <c r="EL1368" s="87"/>
      <c r="EM1368" s="88"/>
      <c r="EN1368" s="86"/>
      <c r="EO1368" s="87"/>
      <c r="EP1368" s="86"/>
      <c r="EQ1368" s="86"/>
      <c r="ER1368" s="86"/>
      <c r="ES1368" s="86"/>
      <c r="ET1368" s="89"/>
    </row>
    <row r="1369" spans="56:150" x14ac:dyDescent="0.2">
      <c r="BD1369" s="86"/>
      <c r="BF1369" s="86"/>
      <c r="BH1369" s="86"/>
      <c r="BJ1369" s="86"/>
      <c r="BL1369" s="86"/>
      <c r="BN1369" s="86"/>
      <c r="BP1369" s="86"/>
      <c r="BR1369" s="86"/>
      <c r="BT1369" s="86"/>
      <c r="BV1369" s="86"/>
      <c r="BX1369" s="86"/>
      <c r="BZ1369" s="86"/>
      <c r="CB1369" s="86"/>
      <c r="CD1369" s="86"/>
      <c r="CF1369" s="86"/>
      <c r="CH1369" s="86"/>
      <c r="CJ1369" s="86"/>
      <c r="CL1369" s="86"/>
      <c r="CN1369" s="86"/>
      <c r="CP1369" s="86"/>
      <c r="CR1369" s="86"/>
      <c r="CT1369" s="86"/>
      <c r="CV1369" s="86"/>
      <c r="CX1369" s="86"/>
      <c r="CZ1369" s="86"/>
      <c r="DB1369" s="86"/>
      <c r="DD1369" s="86"/>
      <c r="DF1369" s="86"/>
      <c r="DH1369" s="86"/>
      <c r="DJ1369" s="86"/>
      <c r="DL1369" s="86"/>
      <c r="DN1369" s="86"/>
      <c r="DP1369" s="86"/>
      <c r="DR1369" s="86"/>
      <c r="DT1369" s="86"/>
      <c r="DV1369" s="86"/>
      <c r="DX1369" s="86"/>
      <c r="DZ1369" s="86"/>
      <c r="EB1369" s="86"/>
      <c r="ED1369" s="86"/>
      <c r="EE1369" s="86"/>
      <c r="EF1369" s="86"/>
      <c r="EG1369" s="86"/>
      <c r="EI1369" s="87"/>
      <c r="EK1369" s="86"/>
      <c r="EL1369" s="87"/>
      <c r="EM1369" s="88"/>
      <c r="EN1369" s="86"/>
      <c r="EO1369" s="87"/>
      <c r="EP1369" s="86"/>
      <c r="EQ1369" s="86"/>
      <c r="ER1369" s="86"/>
      <c r="ES1369" s="86"/>
      <c r="ET1369" s="89"/>
    </row>
    <row r="1370" spans="56:150" x14ac:dyDescent="0.2">
      <c r="BD1370" s="86"/>
      <c r="BF1370" s="86"/>
      <c r="BH1370" s="86"/>
      <c r="BJ1370" s="86"/>
      <c r="BL1370" s="86"/>
      <c r="BN1370" s="86"/>
      <c r="BP1370" s="86"/>
      <c r="BR1370" s="86"/>
      <c r="BT1370" s="86"/>
      <c r="BV1370" s="86"/>
      <c r="BX1370" s="86"/>
      <c r="BZ1370" s="86"/>
      <c r="CB1370" s="86"/>
      <c r="CD1370" s="86"/>
      <c r="CF1370" s="86"/>
      <c r="CH1370" s="86"/>
      <c r="CJ1370" s="86"/>
      <c r="CL1370" s="86"/>
      <c r="CN1370" s="86"/>
      <c r="CP1370" s="86"/>
      <c r="CR1370" s="86"/>
      <c r="CT1370" s="86"/>
      <c r="CV1370" s="86"/>
      <c r="CX1370" s="86"/>
      <c r="CZ1370" s="86"/>
      <c r="DB1370" s="86"/>
      <c r="DD1370" s="86"/>
      <c r="DF1370" s="86"/>
      <c r="DH1370" s="86"/>
      <c r="DJ1370" s="86"/>
      <c r="DL1370" s="86"/>
      <c r="DN1370" s="86"/>
      <c r="DP1370" s="86"/>
      <c r="DR1370" s="86"/>
      <c r="DT1370" s="86"/>
      <c r="DV1370" s="86"/>
      <c r="DX1370" s="86"/>
      <c r="DZ1370" s="86"/>
      <c r="EB1370" s="86"/>
      <c r="ED1370" s="86"/>
      <c r="EE1370" s="86"/>
      <c r="EF1370" s="86"/>
      <c r="EG1370" s="86"/>
      <c r="EI1370" s="87"/>
      <c r="EK1370" s="86"/>
      <c r="EL1370" s="87"/>
      <c r="EM1370" s="88"/>
      <c r="EN1370" s="86"/>
      <c r="EO1370" s="87"/>
      <c r="EP1370" s="86"/>
      <c r="EQ1370" s="86"/>
      <c r="ER1370" s="86"/>
      <c r="ES1370" s="86"/>
      <c r="ET1370" s="89"/>
    </row>
    <row r="1371" spans="56:150" x14ac:dyDescent="0.2">
      <c r="BD1371" s="86"/>
      <c r="BF1371" s="86"/>
      <c r="BH1371" s="86"/>
      <c r="BJ1371" s="86"/>
      <c r="BL1371" s="86"/>
      <c r="BN1371" s="86"/>
      <c r="BP1371" s="86"/>
      <c r="BR1371" s="86"/>
      <c r="BT1371" s="86"/>
      <c r="BV1371" s="86"/>
      <c r="BX1371" s="86"/>
      <c r="BZ1371" s="86"/>
      <c r="CB1371" s="86"/>
      <c r="CD1371" s="86"/>
      <c r="CF1371" s="86"/>
      <c r="CH1371" s="86"/>
      <c r="CJ1371" s="86"/>
      <c r="CL1371" s="86"/>
      <c r="CN1371" s="86"/>
      <c r="CP1371" s="86"/>
      <c r="CR1371" s="86"/>
      <c r="CT1371" s="86"/>
      <c r="CV1371" s="86"/>
      <c r="CX1371" s="86"/>
      <c r="CZ1371" s="86"/>
      <c r="DB1371" s="86"/>
      <c r="DD1371" s="86"/>
      <c r="DF1371" s="86"/>
      <c r="DH1371" s="86"/>
      <c r="DJ1371" s="86"/>
      <c r="DL1371" s="86"/>
      <c r="DN1371" s="86"/>
      <c r="DP1371" s="86"/>
      <c r="DR1371" s="86"/>
      <c r="DT1371" s="86"/>
      <c r="DV1371" s="86"/>
      <c r="DX1371" s="86"/>
      <c r="DZ1371" s="86"/>
      <c r="EB1371" s="86"/>
      <c r="ED1371" s="86"/>
      <c r="EE1371" s="86"/>
      <c r="EF1371" s="86"/>
      <c r="EG1371" s="86"/>
      <c r="EI1371" s="87"/>
      <c r="EK1371" s="86"/>
      <c r="EL1371" s="87"/>
      <c r="EM1371" s="88"/>
      <c r="EN1371" s="86"/>
      <c r="EO1371" s="87"/>
      <c r="EP1371" s="86"/>
      <c r="EQ1371" s="86"/>
      <c r="ER1371" s="86"/>
      <c r="ES1371" s="86"/>
      <c r="ET1371" s="89"/>
    </row>
    <row r="1372" spans="56:150" x14ac:dyDescent="0.2">
      <c r="BD1372" s="86"/>
      <c r="BF1372" s="86"/>
      <c r="BH1372" s="86"/>
      <c r="BJ1372" s="86"/>
      <c r="BL1372" s="86"/>
      <c r="BN1372" s="86"/>
      <c r="BP1372" s="86"/>
      <c r="BR1372" s="86"/>
      <c r="BT1372" s="86"/>
      <c r="BV1372" s="86"/>
      <c r="BX1372" s="86"/>
      <c r="BZ1372" s="86"/>
      <c r="CB1372" s="86"/>
      <c r="CD1372" s="86"/>
      <c r="CF1372" s="86"/>
      <c r="CH1372" s="86"/>
      <c r="CJ1372" s="86"/>
      <c r="CL1372" s="86"/>
      <c r="CN1372" s="86"/>
      <c r="CP1372" s="86"/>
      <c r="CR1372" s="86"/>
      <c r="CT1372" s="86"/>
      <c r="CV1372" s="86"/>
      <c r="CX1372" s="86"/>
      <c r="CZ1372" s="86"/>
      <c r="DB1372" s="86"/>
      <c r="DD1372" s="86"/>
      <c r="DF1372" s="86"/>
      <c r="DH1372" s="86"/>
      <c r="DJ1372" s="86"/>
      <c r="DL1372" s="86"/>
      <c r="DN1372" s="86"/>
      <c r="DP1372" s="86"/>
      <c r="DR1372" s="86"/>
      <c r="DT1372" s="86"/>
      <c r="DV1372" s="86"/>
      <c r="DX1372" s="86"/>
      <c r="DZ1372" s="86"/>
      <c r="EB1372" s="86"/>
      <c r="ED1372" s="86"/>
      <c r="EE1372" s="86"/>
      <c r="EF1372" s="86"/>
      <c r="EG1372" s="86"/>
      <c r="EI1372" s="87"/>
      <c r="EK1372" s="86"/>
      <c r="EL1372" s="87"/>
      <c r="EM1372" s="88"/>
      <c r="EN1372" s="86"/>
      <c r="EO1372" s="87"/>
      <c r="EP1372" s="86"/>
      <c r="EQ1372" s="86"/>
      <c r="ER1372" s="86"/>
      <c r="ES1372" s="86"/>
      <c r="ET1372" s="89"/>
    </row>
    <row r="1373" spans="56:150" x14ac:dyDescent="0.2">
      <c r="BD1373" s="86"/>
      <c r="BF1373" s="86"/>
      <c r="BH1373" s="86"/>
      <c r="BJ1373" s="86"/>
      <c r="BL1373" s="86"/>
      <c r="BN1373" s="86"/>
      <c r="BP1373" s="86"/>
      <c r="BR1373" s="86"/>
      <c r="BT1373" s="86"/>
      <c r="BV1373" s="86"/>
      <c r="BX1373" s="86"/>
      <c r="BZ1373" s="86"/>
      <c r="CB1373" s="86"/>
      <c r="CD1373" s="86"/>
      <c r="CF1373" s="86"/>
      <c r="CH1373" s="86"/>
      <c r="CJ1373" s="86"/>
      <c r="CL1373" s="86"/>
      <c r="CN1373" s="86"/>
      <c r="CP1373" s="86"/>
      <c r="CR1373" s="86"/>
      <c r="CT1373" s="86"/>
      <c r="CV1373" s="86"/>
      <c r="CX1373" s="86"/>
      <c r="CZ1373" s="86"/>
      <c r="DB1373" s="86"/>
      <c r="DD1373" s="86"/>
      <c r="DF1373" s="86"/>
      <c r="DH1373" s="86"/>
      <c r="DJ1373" s="86"/>
      <c r="DL1373" s="86"/>
      <c r="DN1373" s="86"/>
      <c r="DP1373" s="86"/>
      <c r="DR1373" s="86"/>
      <c r="DT1373" s="86"/>
      <c r="DV1373" s="86"/>
      <c r="DX1373" s="86"/>
      <c r="DZ1373" s="86"/>
      <c r="EB1373" s="86"/>
      <c r="ED1373" s="86"/>
      <c r="EE1373" s="86"/>
      <c r="EF1373" s="86"/>
      <c r="EG1373" s="86"/>
      <c r="EI1373" s="87"/>
      <c r="EK1373" s="86"/>
      <c r="EL1373" s="87"/>
      <c r="EM1373" s="88"/>
      <c r="EN1373" s="86"/>
      <c r="EO1373" s="87"/>
      <c r="EP1373" s="86"/>
      <c r="EQ1373" s="86"/>
      <c r="ER1373" s="86"/>
      <c r="ES1373" s="86"/>
      <c r="ET1373" s="89"/>
    </row>
    <row r="1374" spans="56:150" x14ac:dyDescent="0.2">
      <c r="BD1374" s="86"/>
      <c r="BF1374" s="86"/>
      <c r="BH1374" s="86"/>
      <c r="BJ1374" s="86"/>
      <c r="BL1374" s="86"/>
      <c r="BN1374" s="86"/>
      <c r="BP1374" s="86"/>
      <c r="BR1374" s="86"/>
      <c r="BT1374" s="86"/>
      <c r="BV1374" s="86"/>
      <c r="BX1374" s="86"/>
      <c r="BZ1374" s="86"/>
      <c r="CB1374" s="86"/>
      <c r="CD1374" s="86"/>
      <c r="CF1374" s="86"/>
      <c r="CH1374" s="86"/>
      <c r="CJ1374" s="86"/>
      <c r="CL1374" s="86"/>
      <c r="CN1374" s="86"/>
      <c r="CP1374" s="86"/>
      <c r="CR1374" s="86"/>
      <c r="CT1374" s="86"/>
      <c r="CV1374" s="86"/>
      <c r="CX1374" s="86"/>
      <c r="CZ1374" s="86"/>
      <c r="DB1374" s="86"/>
      <c r="DD1374" s="86"/>
      <c r="DF1374" s="86"/>
      <c r="DH1374" s="86"/>
      <c r="DJ1374" s="86"/>
      <c r="DL1374" s="86"/>
      <c r="DN1374" s="86"/>
      <c r="DP1374" s="86"/>
      <c r="DR1374" s="86"/>
      <c r="DT1374" s="86"/>
      <c r="DV1374" s="86"/>
      <c r="DX1374" s="86"/>
      <c r="DZ1374" s="86"/>
      <c r="EB1374" s="86"/>
      <c r="ED1374" s="86"/>
      <c r="EE1374" s="86"/>
      <c r="EF1374" s="86"/>
      <c r="EG1374" s="86"/>
      <c r="EI1374" s="87"/>
      <c r="EK1374" s="86"/>
      <c r="EL1374" s="87"/>
      <c r="EM1374" s="88"/>
      <c r="EN1374" s="86"/>
      <c r="EO1374" s="87"/>
      <c r="EP1374" s="86"/>
      <c r="EQ1374" s="86"/>
      <c r="ER1374" s="86"/>
      <c r="ES1374" s="86"/>
      <c r="ET1374" s="89"/>
    </row>
    <row r="1375" spans="56:150" x14ac:dyDescent="0.2">
      <c r="BD1375" s="86"/>
      <c r="BF1375" s="86"/>
      <c r="BH1375" s="86"/>
      <c r="BJ1375" s="86"/>
      <c r="BL1375" s="86"/>
      <c r="BN1375" s="86"/>
      <c r="BP1375" s="86"/>
      <c r="BR1375" s="86"/>
      <c r="BT1375" s="86"/>
      <c r="BV1375" s="86"/>
      <c r="BX1375" s="86"/>
      <c r="BZ1375" s="86"/>
      <c r="CB1375" s="86"/>
      <c r="CD1375" s="86"/>
      <c r="CF1375" s="86"/>
      <c r="CH1375" s="86"/>
      <c r="CJ1375" s="86"/>
      <c r="CL1375" s="86"/>
      <c r="CN1375" s="86"/>
      <c r="CP1375" s="86"/>
      <c r="CR1375" s="86"/>
      <c r="CT1375" s="86"/>
      <c r="CV1375" s="86"/>
      <c r="CX1375" s="86"/>
      <c r="CZ1375" s="86"/>
      <c r="DB1375" s="86"/>
      <c r="DD1375" s="86"/>
      <c r="DF1375" s="86"/>
      <c r="DH1375" s="86"/>
      <c r="DJ1375" s="86"/>
      <c r="DL1375" s="86"/>
      <c r="DN1375" s="86"/>
      <c r="DP1375" s="86"/>
      <c r="DR1375" s="86"/>
      <c r="DT1375" s="86"/>
      <c r="DV1375" s="86"/>
      <c r="DX1375" s="86"/>
      <c r="DZ1375" s="86"/>
      <c r="EB1375" s="86"/>
      <c r="ED1375" s="86"/>
      <c r="EE1375" s="86"/>
      <c r="EF1375" s="86"/>
      <c r="EG1375" s="86"/>
      <c r="EI1375" s="87"/>
      <c r="EK1375" s="86"/>
      <c r="EL1375" s="87"/>
      <c r="EM1375" s="88"/>
      <c r="EN1375" s="86"/>
      <c r="EO1375" s="87"/>
      <c r="EP1375" s="86"/>
      <c r="EQ1375" s="86"/>
      <c r="ER1375" s="86"/>
      <c r="ES1375" s="86"/>
      <c r="ET1375" s="89"/>
    </row>
    <row r="1376" spans="56:150" x14ac:dyDescent="0.2">
      <c r="BD1376" s="86"/>
      <c r="BF1376" s="86"/>
      <c r="BH1376" s="86"/>
      <c r="BJ1376" s="86"/>
      <c r="BL1376" s="86"/>
      <c r="BN1376" s="86"/>
      <c r="BP1376" s="86"/>
      <c r="BR1376" s="86"/>
      <c r="BT1376" s="86"/>
      <c r="BV1376" s="86"/>
      <c r="BX1376" s="86"/>
      <c r="BZ1376" s="86"/>
      <c r="CB1376" s="86"/>
      <c r="CD1376" s="86"/>
      <c r="CF1376" s="86"/>
      <c r="CH1376" s="86"/>
      <c r="CJ1376" s="86"/>
      <c r="CL1376" s="86"/>
      <c r="CN1376" s="86"/>
      <c r="CP1376" s="86"/>
      <c r="CR1376" s="86"/>
      <c r="CT1376" s="86"/>
      <c r="CV1376" s="86"/>
      <c r="CX1376" s="86"/>
      <c r="CZ1376" s="86"/>
      <c r="DB1376" s="86"/>
      <c r="DD1376" s="86"/>
      <c r="DF1376" s="86"/>
      <c r="DH1376" s="86"/>
      <c r="DJ1376" s="86"/>
      <c r="DL1376" s="86"/>
      <c r="DN1376" s="86"/>
      <c r="DP1376" s="86"/>
      <c r="DR1376" s="86"/>
      <c r="DT1376" s="86"/>
      <c r="DV1376" s="86"/>
      <c r="DX1376" s="86"/>
      <c r="DZ1376" s="86"/>
      <c r="EB1376" s="86"/>
      <c r="ED1376" s="86"/>
      <c r="EE1376" s="86"/>
      <c r="EF1376" s="86"/>
      <c r="EG1376" s="86"/>
      <c r="EI1376" s="87"/>
      <c r="EK1376" s="86"/>
      <c r="EL1376" s="87"/>
      <c r="EM1376" s="88"/>
      <c r="EN1376" s="86"/>
      <c r="EO1376" s="87"/>
      <c r="EP1376" s="86"/>
      <c r="EQ1376" s="86"/>
      <c r="ER1376" s="86"/>
      <c r="ES1376" s="86"/>
      <c r="ET1376" s="89"/>
    </row>
    <row r="1377" spans="56:150" x14ac:dyDescent="0.2">
      <c r="BD1377" s="86"/>
      <c r="BF1377" s="86"/>
      <c r="BH1377" s="86"/>
      <c r="BJ1377" s="86"/>
      <c r="BL1377" s="86"/>
      <c r="BN1377" s="86"/>
      <c r="BP1377" s="86"/>
      <c r="BR1377" s="86"/>
      <c r="BT1377" s="86"/>
      <c r="BV1377" s="86"/>
      <c r="BX1377" s="86"/>
      <c r="BZ1377" s="86"/>
      <c r="CB1377" s="86"/>
      <c r="CD1377" s="86"/>
      <c r="CF1377" s="86"/>
      <c r="CH1377" s="86"/>
      <c r="CJ1377" s="86"/>
      <c r="CL1377" s="86"/>
      <c r="CN1377" s="86"/>
      <c r="CP1377" s="86"/>
      <c r="CR1377" s="86"/>
      <c r="CT1377" s="86"/>
      <c r="CV1377" s="86"/>
      <c r="CX1377" s="86"/>
      <c r="CZ1377" s="86"/>
      <c r="DB1377" s="86"/>
      <c r="DD1377" s="86"/>
      <c r="DF1377" s="86"/>
      <c r="DH1377" s="86"/>
      <c r="DJ1377" s="86"/>
      <c r="DL1377" s="86"/>
      <c r="DN1377" s="86"/>
      <c r="DP1377" s="86"/>
      <c r="DR1377" s="86"/>
      <c r="DT1377" s="86"/>
      <c r="DV1377" s="86"/>
      <c r="DX1377" s="86"/>
      <c r="DZ1377" s="86"/>
      <c r="EB1377" s="86"/>
      <c r="ED1377" s="86"/>
      <c r="EE1377" s="86"/>
      <c r="EF1377" s="86"/>
      <c r="EG1377" s="86"/>
      <c r="EI1377" s="87"/>
      <c r="EK1377" s="86"/>
      <c r="EL1377" s="87"/>
      <c r="EM1377" s="88"/>
      <c r="EN1377" s="86"/>
      <c r="EO1377" s="87"/>
      <c r="EP1377" s="86"/>
      <c r="EQ1377" s="86"/>
      <c r="ER1377" s="86"/>
      <c r="ES1377" s="86"/>
      <c r="ET1377" s="89"/>
    </row>
    <row r="1378" spans="56:150" x14ac:dyDescent="0.2">
      <c r="BD1378" s="86"/>
      <c r="BF1378" s="86"/>
      <c r="BH1378" s="86"/>
      <c r="BJ1378" s="86"/>
      <c r="BL1378" s="86"/>
      <c r="BN1378" s="86"/>
      <c r="BP1378" s="86"/>
      <c r="BR1378" s="86"/>
      <c r="BT1378" s="86"/>
      <c r="BV1378" s="86"/>
      <c r="BX1378" s="86"/>
      <c r="BZ1378" s="86"/>
      <c r="CB1378" s="86"/>
      <c r="CD1378" s="86"/>
      <c r="CF1378" s="86"/>
      <c r="CH1378" s="86"/>
      <c r="CJ1378" s="86"/>
      <c r="CL1378" s="86"/>
      <c r="CN1378" s="86"/>
      <c r="CP1378" s="86"/>
      <c r="CR1378" s="86"/>
      <c r="CT1378" s="86"/>
      <c r="CV1378" s="86"/>
      <c r="CX1378" s="86"/>
      <c r="CZ1378" s="86"/>
      <c r="DB1378" s="86"/>
      <c r="DD1378" s="86"/>
      <c r="DF1378" s="86"/>
      <c r="DH1378" s="86"/>
      <c r="DJ1378" s="86"/>
      <c r="DL1378" s="86"/>
      <c r="DN1378" s="86"/>
      <c r="DP1378" s="86"/>
      <c r="DR1378" s="86"/>
      <c r="DT1378" s="86"/>
      <c r="DV1378" s="86"/>
      <c r="DX1378" s="86"/>
      <c r="DZ1378" s="86"/>
      <c r="EB1378" s="86"/>
      <c r="ED1378" s="86"/>
      <c r="EE1378" s="86"/>
      <c r="EF1378" s="86"/>
      <c r="EG1378" s="86"/>
      <c r="EI1378" s="87"/>
      <c r="EK1378" s="86"/>
      <c r="EL1378" s="87"/>
      <c r="EM1378" s="88"/>
      <c r="EN1378" s="86"/>
      <c r="EO1378" s="87"/>
      <c r="EP1378" s="86"/>
      <c r="EQ1378" s="86"/>
      <c r="ER1378" s="86"/>
      <c r="ES1378" s="86"/>
      <c r="ET1378" s="89"/>
    </row>
    <row r="1379" spans="56:150" x14ac:dyDescent="0.2">
      <c r="BD1379" s="86"/>
      <c r="BF1379" s="86"/>
      <c r="BH1379" s="86"/>
      <c r="BJ1379" s="86"/>
      <c r="BL1379" s="86"/>
      <c r="BN1379" s="86"/>
      <c r="BP1379" s="86"/>
      <c r="BR1379" s="86"/>
      <c r="BT1379" s="86"/>
      <c r="BV1379" s="86"/>
      <c r="BX1379" s="86"/>
      <c r="BZ1379" s="86"/>
      <c r="CB1379" s="86"/>
      <c r="CD1379" s="86"/>
      <c r="CF1379" s="86"/>
      <c r="CH1379" s="86"/>
      <c r="CJ1379" s="86"/>
      <c r="CL1379" s="86"/>
      <c r="CN1379" s="86"/>
      <c r="CP1379" s="86"/>
      <c r="CR1379" s="86"/>
      <c r="CT1379" s="86"/>
      <c r="CV1379" s="86"/>
      <c r="CX1379" s="86"/>
      <c r="CZ1379" s="86"/>
      <c r="DB1379" s="86"/>
      <c r="DD1379" s="86"/>
      <c r="DF1379" s="86"/>
      <c r="DH1379" s="86"/>
      <c r="DJ1379" s="86"/>
      <c r="DL1379" s="86"/>
      <c r="DN1379" s="86"/>
      <c r="DP1379" s="86"/>
      <c r="DR1379" s="86"/>
      <c r="DT1379" s="86"/>
      <c r="DV1379" s="86"/>
      <c r="DX1379" s="86"/>
      <c r="DZ1379" s="86"/>
      <c r="EB1379" s="86"/>
      <c r="ED1379" s="86"/>
      <c r="EE1379" s="86"/>
      <c r="EF1379" s="86"/>
      <c r="EG1379" s="86"/>
      <c r="EI1379" s="87"/>
      <c r="EK1379" s="86"/>
      <c r="EL1379" s="87"/>
      <c r="EM1379" s="88"/>
      <c r="EN1379" s="86"/>
      <c r="EO1379" s="87"/>
      <c r="EP1379" s="86"/>
      <c r="EQ1379" s="86"/>
      <c r="ER1379" s="86"/>
      <c r="ES1379" s="86"/>
      <c r="ET1379" s="89"/>
    </row>
    <row r="1380" spans="56:150" x14ac:dyDescent="0.2">
      <c r="BD1380" s="86"/>
      <c r="BF1380" s="86"/>
      <c r="BH1380" s="86"/>
      <c r="BJ1380" s="86"/>
      <c r="BL1380" s="86"/>
      <c r="BN1380" s="86"/>
      <c r="BP1380" s="86"/>
      <c r="BR1380" s="86"/>
      <c r="BT1380" s="86"/>
      <c r="BV1380" s="86"/>
      <c r="BX1380" s="86"/>
      <c r="BZ1380" s="86"/>
      <c r="CB1380" s="86"/>
      <c r="CD1380" s="86"/>
      <c r="CF1380" s="86"/>
      <c r="CH1380" s="86"/>
      <c r="CJ1380" s="86"/>
      <c r="CL1380" s="86"/>
      <c r="CN1380" s="86"/>
      <c r="CP1380" s="86"/>
      <c r="CR1380" s="86"/>
      <c r="CT1380" s="86"/>
      <c r="CV1380" s="86"/>
      <c r="CX1380" s="86"/>
      <c r="CZ1380" s="86"/>
      <c r="DB1380" s="86"/>
      <c r="DD1380" s="86"/>
      <c r="DF1380" s="86"/>
      <c r="DH1380" s="86"/>
      <c r="DJ1380" s="86"/>
      <c r="DL1380" s="86"/>
      <c r="DN1380" s="86"/>
      <c r="DP1380" s="86"/>
      <c r="DR1380" s="86"/>
      <c r="DT1380" s="86"/>
      <c r="DV1380" s="86"/>
      <c r="DX1380" s="86"/>
      <c r="DZ1380" s="86"/>
      <c r="EB1380" s="86"/>
      <c r="ED1380" s="86"/>
      <c r="EE1380" s="86"/>
      <c r="EF1380" s="86"/>
      <c r="EG1380" s="86"/>
      <c r="EI1380" s="87"/>
      <c r="EK1380" s="86"/>
      <c r="EL1380" s="87"/>
      <c r="EM1380" s="88"/>
      <c r="EN1380" s="86"/>
      <c r="EO1380" s="87"/>
      <c r="EP1380" s="86"/>
      <c r="EQ1380" s="86"/>
      <c r="ER1380" s="86"/>
      <c r="ES1380" s="86"/>
      <c r="ET1380" s="89"/>
    </row>
    <row r="1381" spans="56:150" x14ac:dyDescent="0.2">
      <c r="BD1381" s="86"/>
      <c r="BF1381" s="86"/>
      <c r="BH1381" s="86"/>
      <c r="BJ1381" s="86"/>
      <c r="BL1381" s="86"/>
      <c r="BN1381" s="86"/>
      <c r="BP1381" s="86"/>
      <c r="BR1381" s="86"/>
      <c r="BT1381" s="86"/>
      <c r="BV1381" s="86"/>
      <c r="BX1381" s="86"/>
      <c r="BZ1381" s="86"/>
      <c r="CB1381" s="86"/>
      <c r="CD1381" s="86"/>
      <c r="CF1381" s="86"/>
      <c r="CH1381" s="86"/>
      <c r="CJ1381" s="86"/>
      <c r="CL1381" s="86"/>
      <c r="CN1381" s="86"/>
      <c r="CP1381" s="86"/>
      <c r="CR1381" s="86"/>
      <c r="CT1381" s="86"/>
      <c r="CV1381" s="86"/>
      <c r="CX1381" s="86"/>
      <c r="CZ1381" s="86"/>
      <c r="DB1381" s="86"/>
      <c r="DD1381" s="86"/>
      <c r="DF1381" s="86"/>
      <c r="DH1381" s="86"/>
      <c r="DJ1381" s="86"/>
      <c r="DL1381" s="86"/>
      <c r="DN1381" s="86"/>
      <c r="DP1381" s="86"/>
      <c r="DR1381" s="86"/>
      <c r="DT1381" s="86"/>
      <c r="DV1381" s="86"/>
      <c r="DX1381" s="86"/>
      <c r="DZ1381" s="86"/>
      <c r="EB1381" s="86"/>
      <c r="ED1381" s="86"/>
      <c r="EE1381" s="86"/>
      <c r="EF1381" s="86"/>
      <c r="EG1381" s="86"/>
      <c r="EI1381" s="87"/>
      <c r="EK1381" s="86"/>
      <c r="EL1381" s="87"/>
      <c r="EM1381" s="88"/>
      <c r="EN1381" s="86"/>
      <c r="EO1381" s="87"/>
      <c r="EP1381" s="86"/>
      <c r="EQ1381" s="86"/>
      <c r="ER1381" s="86"/>
      <c r="ES1381" s="86"/>
      <c r="ET1381" s="89"/>
    </row>
    <row r="1382" spans="56:150" x14ac:dyDescent="0.2">
      <c r="BD1382" s="86"/>
      <c r="BF1382" s="86"/>
      <c r="BH1382" s="86"/>
      <c r="BJ1382" s="86"/>
      <c r="BL1382" s="86"/>
      <c r="BN1382" s="86"/>
      <c r="BP1382" s="86"/>
      <c r="BR1382" s="86"/>
      <c r="BT1382" s="86"/>
      <c r="BV1382" s="86"/>
      <c r="BX1382" s="86"/>
      <c r="BZ1382" s="86"/>
      <c r="CB1382" s="86"/>
      <c r="CD1382" s="86"/>
      <c r="CF1382" s="86"/>
      <c r="CH1382" s="86"/>
      <c r="CJ1382" s="86"/>
      <c r="CL1382" s="86"/>
      <c r="CN1382" s="86"/>
      <c r="CP1382" s="86"/>
      <c r="CR1382" s="86"/>
      <c r="CT1382" s="86"/>
      <c r="CV1382" s="86"/>
      <c r="CX1382" s="86"/>
      <c r="CZ1382" s="86"/>
      <c r="DB1382" s="86"/>
      <c r="DD1382" s="86"/>
      <c r="DF1382" s="86"/>
      <c r="DH1382" s="86"/>
      <c r="DJ1382" s="86"/>
      <c r="DL1382" s="86"/>
      <c r="DN1382" s="86"/>
      <c r="DP1382" s="86"/>
      <c r="DR1382" s="86"/>
      <c r="DT1382" s="86"/>
      <c r="DV1382" s="86"/>
      <c r="DX1382" s="86"/>
      <c r="DZ1382" s="86"/>
      <c r="EB1382" s="86"/>
      <c r="ED1382" s="86"/>
      <c r="EE1382" s="86"/>
      <c r="EF1382" s="86"/>
      <c r="EG1382" s="86"/>
      <c r="EI1382" s="87"/>
      <c r="EK1382" s="86"/>
      <c r="EL1382" s="87"/>
      <c r="EM1382" s="88"/>
      <c r="EN1382" s="86"/>
      <c r="EO1382" s="87"/>
      <c r="EP1382" s="86"/>
      <c r="EQ1382" s="86"/>
      <c r="ER1382" s="86"/>
      <c r="ES1382" s="86"/>
      <c r="ET1382" s="89"/>
    </row>
    <row r="1383" spans="56:150" x14ac:dyDescent="0.2">
      <c r="BD1383" s="86"/>
      <c r="BF1383" s="86"/>
      <c r="BH1383" s="86"/>
      <c r="BJ1383" s="86"/>
      <c r="BL1383" s="86"/>
      <c r="BN1383" s="86"/>
      <c r="BP1383" s="86"/>
      <c r="BR1383" s="86"/>
      <c r="BT1383" s="86"/>
      <c r="BV1383" s="86"/>
      <c r="BX1383" s="86"/>
      <c r="BZ1383" s="86"/>
      <c r="CB1383" s="86"/>
      <c r="CD1383" s="86"/>
      <c r="CF1383" s="86"/>
      <c r="CH1383" s="86"/>
      <c r="CJ1383" s="86"/>
      <c r="CL1383" s="86"/>
      <c r="CN1383" s="86"/>
      <c r="CP1383" s="86"/>
      <c r="CR1383" s="86"/>
      <c r="CT1383" s="86"/>
      <c r="CV1383" s="86"/>
      <c r="CX1383" s="86"/>
      <c r="CZ1383" s="86"/>
      <c r="DB1383" s="86"/>
      <c r="DD1383" s="86"/>
      <c r="DF1383" s="86"/>
      <c r="DH1383" s="86"/>
      <c r="DJ1383" s="86"/>
      <c r="DL1383" s="86"/>
      <c r="DN1383" s="86"/>
      <c r="DP1383" s="86"/>
      <c r="DR1383" s="86"/>
      <c r="DT1383" s="86"/>
      <c r="DV1383" s="86"/>
      <c r="DX1383" s="86"/>
      <c r="DZ1383" s="86"/>
      <c r="EB1383" s="86"/>
      <c r="ED1383" s="86"/>
      <c r="EE1383" s="86"/>
      <c r="EF1383" s="86"/>
      <c r="EG1383" s="86"/>
      <c r="EI1383" s="87"/>
      <c r="EK1383" s="86"/>
      <c r="EL1383" s="87"/>
      <c r="EM1383" s="88"/>
      <c r="EN1383" s="86"/>
      <c r="EO1383" s="87"/>
      <c r="EP1383" s="86"/>
      <c r="EQ1383" s="86"/>
      <c r="ER1383" s="86"/>
      <c r="ES1383" s="86"/>
      <c r="ET1383" s="89"/>
    </row>
    <row r="1384" spans="56:150" x14ac:dyDescent="0.2">
      <c r="BD1384" s="86"/>
      <c r="BF1384" s="86"/>
      <c r="BH1384" s="86"/>
      <c r="BJ1384" s="86"/>
      <c r="BL1384" s="86"/>
      <c r="BN1384" s="86"/>
      <c r="BP1384" s="86"/>
      <c r="BR1384" s="86"/>
      <c r="BT1384" s="86"/>
      <c r="BV1384" s="86"/>
      <c r="BX1384" s="86"/>
      <c r="BZ1384" s="86"/>
      <c r="CB1384" s="86"/>
      <c r="CD1384" s="86"/>
      <c r="CF1384" s="86"/>
      <c r="CH1384" s="86"/>
      <c r="CJ1384" s="86"/>
      <c r="CL1384" s="86"/>
      <c r="CN1384" s="86"/>
      <c r="CP1384" s="86"/>
      <c r="CR1384" s="86"/>
      <c r="CT1384" s="86"/>
      <c r="CV1384" s="86"/>
      <c r="CX1384" s="86"/>
      <c r="CZ1384" s="86"/>
      <c r="DB1384" s="86"/>
      <c r="DD1384" s="86"/>
      <c r="DF1384" s="86"/>
      <c r="DH1384" s="86"/>
      <c r="DJ1384" s="86"/>
      <c r="DL1384" s="86"/>
      <c r="DN1384" s="86"/>
      <c r="DP1384" s="86"/>
      <c r="DR1384" s="86"/>
      <c r="DT1384" s="86"/>
      <c r="DV1384" s="86"/>
      <c r="DX1384" s="86"/>
      <c r="DZ1384" s="86"/>
      <c r="EB1384" s="86"/>
      <c r="ED1384" s="86"/>
      <c r="EE1384" s="86"/>
      <c r="EF1384" s="86"/>
      <c r="EG1384" s="86"/>
      <c r="EI1384" s="87"/>
      <c r="EK1384" s="86"/>
      <c r="EL1384" s="87"/>
      <c r="EM1384" s="88"/>
      <c r="EN1384" s="86"/>
      <c r="EO1384" s="87"/>
      <c r="EP1384" s="86"/>
      <c r="EQ1384" s="86"/>
      <c r="ER1384" s="86"/>
      <c r="ES1384" s="86"/>
      <c r="ET1384" s="89"/>
    </row>
    <row r="1385" spans="56:150" x14ac:dyDescent="0.2">
      <c r="BD1385" s="86"/>
      <c r="BF1385" s="86"/>
      <c r="BH1385" s="86"/>
      <c r="BJ1385" s="86"/>
      <c r="BL1385" s="86"/>
      <c r="BN1385" s="86"/>
      <c r="BP1385" s="86"/>
      <c r="BR1385" s="86"/>
      <c r="BT1385" s="86"/>
      <c r="BV1385" s="86"/>
      <c r="BX1385" s="86"/>
      <c r="BZ1385" s="86"/>
      <c r="CB1385" s="86"/>
      <c r="CD1385" s="86"/>
      <c r="CF1385" s="86"/>
      <c r="CH1385" s="86"/>
      <c r="CJ1385" s="86"/>
      <c r="CL1385" s="86"/>
      <c r="CN1385" s="86"/>
      <c r="CP1385" s="86"/>
      <c r="CR1385" s="86"/>
      <c r="CT1385" s="86"/>
      <c r="CV1385" s="86"/>
      <c r="CX1385" s="86"/>
      <c r="CZ1385" s="86"/>
      <c r="DB1385" s="86"/>
      <c r="DD1385" s="86"/>
      <c r="DF1385" s="86"/>
      <c r="DH1385" s="86"/>
      <c r="DJ1385" s="86"/>
      <c r="DL1385" s="86"/>
      <c r="DN1385" s="86"/>
      <c r="DP1385" s="86"/>
      <c r="DR1385" s="86"/>
      <c r="DT1385" s="86"/>
      <c r="DV1385" s="86"/>
      <c r="DX1385" s="86"/>
      <c r="DZ1385" s="86"/>
      <c r="EB1385" s="86"/>
      <c r="ED1385" s="86"/>
      <c r="EE1385" s="86"/>
      <c r="EF1385" s="86"/>
      <c r="EG1385" s="86"/>
      <c r="EI1385" s="87"/>
      <c r="EK1385" s="86"/>
      <c r="EL1385" s="87"/>
      <c r="EM1385" s="88"/>
      <c r="EN1385" s="86"/>
      <c r="EO1385" s="87"/>
      <c r="EP1385" s="86"/>
      <c r="EQ1385" s="86"/>
      <c r="ER1385" s="86"/>
      <c r="ES1385" s="86"/>
      <c r="ET1385" s="89"/>
    </row>
    <row r="1386" spans="56:150" x14ac:dyDescent="0.2">
      <c r="BD1386" s="86"/>
      <c r="BF1386" s="86"/>
      <c r="BH1386" s="86"/>
      <c r="BJ1386" s="86"/>
      <c r="BL1386" s="86"/>
      <c r="BN1386" s="86"/>
      <c r="BP1386" s="86"/>
      <c r="BR1386" s="86"/>
      <c r="BT1386" s="86"/>
      <c r="BV1386" s="86"/>
      <c r="BX1386" s="86"/>
      <c r="BZ1386" s="86"/>
      <c r="CB1386" s="86"/>
      <c r="CD1386" s="86"/>
      <c r="CF1386" s="86"/>
      <c r="CH1386" s="86"/>
      <c r="CJ1386" s="86"/>
      <c r="CL1386" s="86"/>
      <c r="CN1386" s="86"/>
      <c r="CP1386" s="86"/>
      <c r="CR1386" s="86"/>
      <c r="CT1386" s="86"/>
      <c r="CV1386" s="86"/>
      <c r="CX1386" s="86"/>
      <c r="CZ1386" s="86"/>
      <c r="DB1386" s="86"/>
      <c r="DD1386" s="86"/>
      <c r="DF1386" s="86"/>
      <c r="DH1386" s="86"/>
      <c r="DJ1386" s="86"/>
      <c r="DL1386" s="86"/>
      <c r="DN1386" s="86"/>
      <c r="DP1386" s="86"/>
      <c r="DR1386" s="86"/>
      <c r="DT1386" s="86"/>
      <c r="DV1386" s="86"/>
      <c r="DX1386" s="86"/>
      <c r="DZ1386" s="86"/>
      <c r="EB1386" s="86"/>
      <c r="ED1386" s="86"/>
      <c r="EE1386" s="86"/>
      <c r="EF1386" s="86"/>
      <c r="EG1386" s="86"/>
      <c r="EI1386" s="87"/>
      <c r="EK1386" s="86"/>
      <c r="EL1386" s="87"/>
      <c r="EM1386" s="88"/>
      <c r="EN1386" s="86"/>
      <c r="EO1386" s="87"/>
      <c r="EP1386" s="86"/>
      <c r="EQ1386" s="86"/>
      <c r="ER1386" s="86"/>
      <c r="ES1386" s="86"/>
      <c r="ET1386" s="89"/>
    </row>
    <row r="1387" spans="56:150" x14ac:dyDescent="0.2">
      <c r="BD1387" s="86"/>
      <c r="BF1387" s="86"/>
      <c r="BH1387" s="86"/>
      <c r="BJ1387" s="86"/>
      <c r="BL1387" s="86"/>
      <c r="BN1387" s="86"/>
      <c r="BP1387" s="86"/>
      <c r="BR1387" s="86"/>
      <c r="BT1387" s="86"/>
      <c r="BV1387" s="86"/>
      <c r="BX1387" s="86"/>
      <c r="BZ1387" s="86"/>
      <c r="CB1387" s="86"/>
      <c r="CD1387" s="86"/>
      <c r="CF1387" s="86"/>
      <c r="CH1387" s="86"/>
      <c r="CJ1387" s="86"/>
      <c r="CL1387" s="86"/>
      <c r="CN1387" s="86"/>
      <c r="CP1387" s="86"/>
      <c r="CR1387" s="86"/>
      <c r="CT1387" s="86"/>
      <c r="CV1387" s="86"/>
      <c r="CX1387" s="86"/>
      <c r="CZ1387" s="86"/>
      <c r="DB1387" s="86"/>
      <c r="DD1387" s="86"/>
      <c r="DF1387" s="86"/>
      <c r="DH1387" s="86"/>
      <c r="DJ1387" s="86"/>
      <c r="DL1387" s="86"/>
      <c r="DN1387" s="86"/>
      <c r="DP1387" s="86"/>
      <c r="DR1387" s="86"/>
      <c r="DT1387" s="86"/>
      <c r="DV1387" s="86"/>
      <c r="DX1387" s="86"/>
      <c r="DZ1387" s="86"/>
      <c r="EB1387" s="86"/>
      <c r="ED1387" s="86"/>
      <c r="EE1387" s="86"/>
      <c r="EF1387" s="86"/>
      <c r="EG1387" s="86"/>
      <c r="EI1387" s="87"/>
      <c r="EK1387" s="86"/>
      <c r="EL1387" s="87"/>
      <c r="EM1387" s="88"/>
      <c r="EN1387" s="86"/>
      <c r="EO1387" s="87"/>
      <c r="EP1387" s="86"/>
      <c r="EQ1387" s="86"/>
      <c r="ER1387" s="86"/>
      <c r="ES1387" s="86"/>
      <c r="ET1387" s="89"/>
    </row>
    <row r="1388" spans="56:150" x14ac:dyDescent="0.2">
      <c r="BD1388" s="86"/>
      <c r="BF1388" s="86"/>
      <c r="BH1388" s="86"/>
      <c r="BJ1388" s="86"/>
      <c r="BL1388" s="86"/>
      <c r="BN1388" s="86"/>
      <c r="BP1388" s="86"/>
      <c r="BR1388" s="86"/>
      <c r="BT1388" s="86"/>
      <c r="BV1388" s="86"/>
      <c r="BX1388" s="86"/>
      <c r="BZ1388" s="86"/>
      <c r="CB1388" s="86"/>
      <c r="CD1388" s="86"/>
      <c r="CF1388" s="86"/>
      <c r="CH1388" s="86"/>
      <c r="CJ1388" s="86"/>
      <c r="CL1388" s="86"/>
      <c r="CN1388" s="86"/>
      <c r="CP1388" s="86"/>
      <c r="CR1388" s="86"/>
      <c r="CT1388" s="86"/>
      <c r="CV1388" s="86"/>
      <c r="CX1388" s="86"/>
      <c r="CZ1388" s="86"/>
      <c r="DB1388" s="86"/>
      <c r="DD1388" s="86"/>
      <c r="DF1388" s="86"/>
      <c r="DH1388" s="86"/>
      <c r="DJ1388" s="86"/>
      <c r="DL1388" s="86"/>
      <c r="DN1388" s="86"/>
      <c r="DP1388" s="86"/>
      <c r="DR1388" s="86"/>
      <c r="DT1388" s="86"/>
      <c r="DV1388" s="86"/>
      <c r="DX1388" s="86"/>
      <c r="DZ1388" s="86"/>
      <c r="EB1388" s="86"/>
      <c r="ED1388" s="86"/>
      <c r="EE1388" s="86"/>
      <c r="EF1388" s="86"/>
      <c r="EG1388" s="86"/>
      <c r="EI1388" s="87"/>
      <c r="EK1388" s="86"/>
      <c r="EL1388" s="87"/>
      <c r="EM1388" s="88"/>
      <c r="EN1388" s="86"/>
      <c r="EO1388" s="87"/>
      <c r="EP1388" s="86"/>
      <c r="EQ1388" s="86"/>
      <c r="ER1388" s="86"/>
      <c r="ES1388" s="86"/>
      <c r="ET1388" s="89"/>
    </row>
    <row r="1389" spans="56:150" x14ac:dyDescent="0.2">
      <c r="BD1389" s="86"/>
      <c r="BF1389" s="86"/>
      <c r="BH1389" s="86"/>
      <c r="BJ1389" s="86"/>
      <c r="BL1389" s="86"/>
      <c r="BN1389" s="86"/>
      <c r="BP1389" s="86"/>
      <c r="BR1389" s="86"/>
      <c r="BT1389" s="86"/>
      <c r="BV1389" s="86"/>
      <c r="BX1389" s="86"/>
      <c r="BZ1389" s="86"/>
      <c r="CB1389" s="86"/>
      <c r="CD1389" s="86"/>
      <c r="CF1389" s="86"/>
      <c r="CH1389" s="86"/>
      <c r="CJ1389" s="86"/>
      <c r="CL1389" s="86"/>
      <c r="CN1389" s="86"/>
      <c r="CP1389" s="86"/>
      <c r="CR1389" s="86"/>
      <c r="CT1389" s="86"/>
      <c r="CV1389" s="86"/>
      <c r="CX1389" s="86"/>
      <c r="CZ1389" s="86"/>
      <c r="DB1389" s="86"/>
      <c r="DD1389" s="86"/>
      <c r="DF1389" s="86"/>
      <c r="DH1389" s="86"/>
      <c r="DJ1389" s="86"/>
      <c r="DL1389" s="86"/>
      <c r="DN1389" s="86"/>
      <c r="DP1389" s="86"/>
      <c r="DR1389" s="86"/>
      <c r="DT1389" s="86"/>
      <c r="DV1389" s="86"/>
      <c r="DX1389" s="86"/>
      <c r="DZ1389" s="86"/>
      <c r="EB1389" s="86"/>
      <c r="ED1389" s="86"/>
      <c r="EE1389" s="86"/>
      <c r="EF1389" s="86"/>
      <c r="EG1389" s="86"/>
      <c r="EI1389" s="87"/>
      <c r="EK1389" s="86"/>
      <c r="EL1389" s="87"/>
      <c r="EM1389" s="88"/>
      <c r="EN1389" s="86"/>
      <c r="EO1389" s="87"/>
      <c r="EP1389" s="86"/>
      <c r="EQ1389" s="86"/>
      <c r="ER1389" s="86"/>
      <c r="ES1389" s="86"/>
      <c r="ET1389" s="89"/>
    </row>
    <row r="1390" spans="56:150" x14ac:dyDescent="0.2">
      <c r="BD1390" s="86"/>
      <c r="BF1390" s="86"/>
      <c r="BH1390" s="86"/>
      <c r="BJ1390" s="86"/>
      <c r="BL1390" s="86"/>
      <c r="BN1390" s="86"/>
      <c r="BP1390" s="86"/>
      <c r="BR1390" s="86"/>
      <c r="BT1390" s="86"/>
      <c r="BV1390" s="86"/>
      <c r="BX1390" s="86"/>
      <c r="BZ1390" s="86"/>
      <c r="CB1390" s="86"/>
      <c r="CD1390" s="86"/>
      <c r="CF1390" s="86"/>
      <c r="CH1390" s="86"/>
      <c r="CJ1390" s="86"/>
      <c r="CL1390" s="86"/>
      <c r="CN1390" s="86"/>
      <c r="CP1390" s="86"/>
      <c r="CR1390" s="86"/>
      <c r="CT1390" s="86"/>
      <c r="CV1390" s="86"/>
      <c r="CX1390" s="86"/>
      <c r="CZ1390" s="86"/>
      <c r="DB1390" s="86"/>
      <c r="DD1390" s="86"/>
      <c r="DF1390" s="86"/>
      <c r="DH1390" s="86"/>
      <c r="DJ1390" s="86"/>
      <c r="DL1390" s="86"/>
      <c r="DN1390" s="86"/>
      <c r="DP1390" s="86"/>
      <c r="DR1390" s="86"/>
      <c r="DT1390" s="86"/>
      <c r="DV1390" s="86"/>
      <c r="DX1390" s="86"/>
      <c r="DZ1390" s="86"/>
      <c r="EB1390" s="86"/>
      <c r="ED1390" s="86"/>
      <c r="EE1390" s="86"/>
      <c r="EF1390" s="86"/>
      <c r="EG1390" s="86"/>
      <c r="EI1390" s="87"/>
      <c r="EK1390" s="86"/>
      <c r="EL1390" s="87"/>
      <c r="EM1390" s="88"/>
      <c r="EN1390" s="86"/>
      <c r="EO1390" s="87"/>
      <c r="EP1390" s="86"/>
      <c r="EQ1390" s="86"/>
      <c r="ER1390" s="86"/>
      <c r="ES1390" s="86"/>
      <c r="ET1390" s="89"/>
    </row>
    <row r="1391" spans="56:150" x14ac:dyDescent="0.2">
      <c r="BD1391" s="86"/>
      <c r="BF1391" s="86"/>
      <c r="BH1391" s="86"/>
      <c r="BJ1391" s="86"/>
      <c r="BL1391" s="86"/>
      <c r="BN1391" s="86"/>
      <c r="BP1391" s="86"/>
      <c r="BR1391" s="86"/>
      <c r="BT1391" s="86"/>
      <c r="BV1391" s="86"/>
      <c r="BX1391" s="86"/>
      <c r="BZ1391" s="86"/>
      <c r="CB1391" s="86"/>
      <c r="CD1391" s="86"/>
      <c r="CF1391" s="86"/>
      <c r="CH1391" s="86"/>
      <c r="CJ1391" s="86"/>
      <c r="CL1391" s="86"/>
      <c r="CN1391" s="86"/>
      <c r="CP1391" s="86"/>
      <c r="CR1391" s="86"/>
      <c r="CT1391" s="86"/>
      <c r="CV1391" s="86"/>
      <c r="CX1391" s="86"/>
      <c r="CZ1391" s="86"/>
      <c r="DB1391" s="86"/>
      <c r="DD1391" s="86"/>
      <c r="DF1391" s="86"/>
      <c r="DH1391" s="86"/>
      <c r="DJ1391" s="86"/>
      <c r="DL1391" s="86"/>
      <c r="DN1391" s="86"/>
      <c r="DP1391" s="86"/>
      <c r="DR1391" s="86"/>
      <c r="DT1391" s="86"/>
      <c r="DV1391" s="86"/>
      <c r="DX1391" s="86"/>
      <c r="DZ1391" s="86"/>
      <c r="EB1391" s="86"/>
      <c r="ED1391" s="86"/>
      <c r="EE1391" s="86"/>
      <c r="EF1391" s="86"/>
      <c r="EG1391" s="86"/>
      <c r="EI1391" s="87"/>
      <c r="EK1391" s="86"/>
      <c r="EL1391" s="87"/>
      <c r="EM1391" s="88"/>
      <c r="EN1391" s="86"/>
      <c r="EO1391" s="87"/>
      <c r="EP1391" s="86"/>
      <c r="EQ1391" s="86"/>
      <c r="ER1391" s="86"/>
      <c r="ES1391" s="86"/>
      <c r="ET1391" s="89"/>
    </row>
    <row r="1392" spans="56:150" x14ac:dyDescent="0.2">
      <c r="BD1392" s="86"/>
      <c r="BF1392" s="86"/>
      <c r="BH1392" s="86"/>
      <c r="BJ1392" s="86"/>
      <c r="BL1392" s="86"/>
      <c r="BN1392" s="86"/>
      <c r="BP1392" s="86"/>
      <c r="BR1392" s="86"/>
      <c r="BT1392" s="86"/>
      <c r="BV1392" s="86"/>
      <c r="BX1392" s="86"/>
      <c r="BZ1392" s="86"/>
      <c r="CB1392" s="86"/>
      <c r="CD1392" s="86"/>
      <c r="CF1392" s="86"/>
      <c r="CH1392" s="86"/>
      <c r="CJ1392" s="86"/>
      <c r="CL1392" s="86"/>
      <c r="CN1392" s="86"/>
      <c r="CP1392" s="86"/>
      <c r="CR1392" s="86"/>
      <c r="CT1392" s="86"/>
      <c r="CV1392" s="86"/>
      <c r="CX1392" s="86"/>
      <c r="CZ1392" s="86"/>
      <c r="DB1392" s="86"/>
      <c r="DD1392" s="86"/>
      <c r="DF1392" s="86"/>
      <c r="DH1392" s="86"/>
      <c r="DJ1392" s="86"/>
      <c r="DL1392" s="86"/>
      <c r="DN1392" s="86"/>
      <c r="DP1392" s="86"/>
      <c r="DR1392" s="86"/>
      <c r="DT1392" s="86"/>
      <c r="DV1392" s="86"/>
      <c r="DX1392" s="86"/>
      <c r="DZ1392" s="86"/>
      <c r="EB1392" s="86"/>
      <c r="ED1392" s="86"/>
      <c r="EE1392" s="86"/>
      <c r="EF1392" s="86"/>
      <c r="EG1392" s="86"/>
      <c r="EI1392" s="87"/>
      <c r="EK1392" s="86"/>
      <c r="EL1392" s="87"/>
      <c r="EM1392" s="88"/>
      <c r="EN1392" s="86"/>
      <c r="EO1392" s="87"/>
      <c r="EP1392" s="86"/>
      <c r="EQ1392" s="86"/>
      <c r="ER1392" s="86"/>
      <c r="ES1392" s="86"/>
      <c r="ET1392" s="89"/>
    </row>
    <row r="1393" spans="56:150" x14ac:dyDescent="0.2">
      <c r="BD1393" s="86"/>
      <c r="BF1393" s="86"/>
      <c r="BH1393" s="86"/>
      <c r="BJ1393" s="86"/>
      <c r="BL1393" s="86"/>
      <c r="BN1393" s="86"/>
      <c r="BP1393" s="86"/>
      <c r="BR1393" s="86"/>
      <c r="BT1393" s="86"/>
      <c r="BV1393" s="86"/>
      <c r="BX1393" s="86"/>
      <c r="BZ1393" s="86"/>
      <c r="CB1393" s="86"/>
      <c r="CD1393" s="86"/>
      <c r="CF1393" s="86"/>
      <c r="CH1393" s="86"/>
      <c r="CJ1393" s="86"/>
      <c r="CL1393" s="86"/>
      <c r="CN1393" s="86"/>
      <c r="CP1393" s="86"/>
      <c r="CR1393" s="86"/>
      <c r="CT1393" s="86"/>
      <c r="CV1393" s="86"/>
      <c r="CX1393" s="86"/>
      <c r="CZ1393" s="86"/>
      <c r="DB1393" s="86"/>
      <c r="DD1393" s="86"/>
      <c r="DF1393" s="86"/>
      <c r="DH1393" s="86"/>
      <c r="DJ1393" s="86"/>
      <c r="DL1393" s="86"/>
      <c r="DN1393" s="86"/>
      <c r="DP1393" s="86"/>
      <c r="DR1393" s="86"/>
      <c r="DT1393" s="86"/>
      <c r="DV1393" s="86"/>
      <c r="DX1393" s="86"/>
      <c r="DZ1393" s="86"/>
      <c r="EB1393" s="86"/>
      <c r="ED1393" s="86"/>
      <c r="EE1393" s="86"/>
      <c r="EF1393" s="86"/>
      <c r="EG1393" s="86"/>
      <c r="EI1393" s="87"/>
      <c r="EK1393" s="86"/>
      <c r="EL1393" s="87"/>
      <c r="EM1393" s="88"/>
      <c r="EN1393" s="86"/>
      <c r="EO1393" s="87"/>
      <c r="EP1393" s="86"/>
      <c r="EQ1393" s="86"/>
      <c r="ER1393" s="86"/>
      <c r="ES1393" s="86"/>
      <c r="ET1393" s="89"/>
    </row>
    <row r="1394" spans="56:150" x14ac:dyDescent="0.2">
      <c r="BD1394" s="86"/>
      <c r="BF1394" s="86"/>
      <c r="BH1394" s="86"/>
      <c r="BJ1394" s="86"/>
      <c r="BL1394" s="86"/>
      <c r="BN1394" s="86"/>
      <c r="BP1394" s="86"/>
      <c r="BR1394" s="86"/>
      <c r="BT1394" s="86"/>
      <c r="BV1394" s="86"/>
      <c r="BX1394" s="86"/>
      <c r="BZ1394" s="86"/>
      <c r="CB1394" s="86"/>
      <c r="CD1394" s="86"/>
      <c r="CF1394" s="86"/>
      <c r="CH1394" s="86"/>
      <c r="CJ1394" s="86"/>
      <c r="CL1394" s="86"/>
      <c r="CN1394" s="86"/>
      <c r="CP1394" s="86"/>
      <c r="CR1394" s="86"/>
      <c r="CT1394" s="86"/>
      <c r="CV1394" s="86"/>
      <c r="CX1394" s="86"/>
      <c r="CZ1394" s="86"/>
      <c r="DB1394" s="86"/>
      <c r="DD1394" s="86"/>
      <c r="DF1394" s="86"/>
      <c r="DH1394" s="86"/>
      <c r="DJ1394" s="86"/>
      <c r="DL1394" s="86"/>
      <c r="DN1394" s="86"/>
      <c r="DP1394" s="86"/>
      <c r="DR1394" s="86"/>
      <c r="DT1394" s="86"/>
      <c r="DV1394" s="86"/>
      <c r="DX1394" s="86"/>
      <c r="DZ1394" s="86"/>
      <c r="EB1394" s="86"/>
      <c r="ED1394" s="86"/>
      <c r="EE1394" s="86"/>
      <c r="EF1394" s="86"/>
      <c r="EG1394" s="86"/>
      <c r="EI1394" s="87"/>
      <c r="EK1394" s="86"/>
      <c r="EL1394" s="87"/>
      <c r="EM1394" s="88"/>
      <c r="EN1394" s="86"/>
      <c r="EO1394" s="87"/>
      <c r="EP1394" s="86"/>
      <c r="EQ1394" s="86"/>
      <c r="ER1394" s="86"/>
      <c r="ES1394" s="86"/>
      <c r="ET1394" s="89"/>
    </row>
    <row r="1395" spans="56:150" x14ac:dyDescent="0.2">
      <c r="BD1395" s="86"/>
      <c r="BF1395" s="86"/>
      <c r="BH1395" s="86"/>
      <c r="BJ1395" s="86"/>
      <c r="BL1395" s="86"/>
      <c r="BN1395" s="86"/>
      <c r="BP1395" s="86"/>
      <c r="BR1395" s="86"/>
      <c r="BT1395" s="86"/>
      <c r="BV1395" s="86"/>
      <c r="BX1395" s="86"/>
      <c r="BZ1395" s="86"/>
      <c r="CB1395" s="86"/>
      <c r="CD1395" s="86"/>
      <c r="CF1395" s="86"/>
      <c r="CH1395" s="86"/>
      <c r="CJ1395" s="86"/>
      <c r="CL1395" s="86"/>
      <c r="CN1395" s="86"/>
      <c r="CP1395" s="86"/>
      <c r="CR1395" s="86"/>
      <c r="CT1395" s="86"/>
      <c r="CV1395" s="86"/>
      <c r="CX1395" s="86"/>
      <c r="CZ1395" s="86"/>
      <c r="DB1395" s="86"/>
      <c r="DD1395" s="86"/>
      <c r="DF1395" s="86"/>
      <c r="DH1395" s="86"/>
      <c r="DJ1395" s="86"/>
      <c r="DL1395" s="86"/>
      <c r="DN1395" s="86"/>
      <c r="DP1395" s="86"/>
      <c r="DR1395" s="86"/>
      <c r="DT1395" s="86"/>
      <c r="DV1395" s="86"/>
      <c r="DX1395" s="86"/>
      <c r="DZ1395" s="86"/>
      <c r="EB1395" s="86"/>
      <c r="ED1395" s="86"/>
      <c r="EE1395" s="86"/>
      <c r="EF1395" s="86"/>
      <c r="EG1395" s="86"/>
      <c r="EI1395" s="87"/>
      <c r="EK1395" s="86"/>
      <c r="EL1395" s="87"/>
      <c r="EM1395" s="88"/>
      <c r="EN1395" s="86"/>
      <c r="EO1395" s="87"/>
      <c r="EP1395" s="86"/>
      <c r="EQ1395" s="86"/>
      <c r="ER1395" s="86"/>
      <c r="ES1395" s="86"/>
      <c r="ET1395" s="89"/>
    </row>
    <row r="1396" spans="56:150" x14ac:dyDescent="0.2">
      <c r="BD1396" s="86"/>
      <c r="BF1396" s="86"/>
      <c r="BH1396" s="86"/>
      <c r="BJ1396" s="86"/>
      <c r="BL1396" s="86"/>
      <c r="BN1396" s="86"/>
      <c r="BP1396" s="86"/>
      <c r="BR1396" s="86"/>
      <c r="BT1396" s="86"/>
      <c r="BV1396" s="86"/>
      <c r="BX1396" s="86"/>
      <c r="BZ1396" s="86"/>
      <c r="CB1396" s="86"/>
      <c r="CD1396" s="86"/>
      <c r="CF1396" s="86"/>
      <c r="CH1396" s="86"/>
      <c r="CJ1396" s="86"/>
      <c r="CL1396" s="86"/>
      <c r="CN1396" s="86"/>
      <c r="CP1396" s="86"/>
      <c r="CR1396" s="86"/>
      <c r="CT1396" s="86"/>
      <c r="CV1396" s="86"/>
      <c r="CX1396" s="86"/>
      <c r="CZ1396" s="86"/>
      <c r="DB1396" s="86"/>
      <c r="DD1396" s="86"/>
      <c r="DF1396" s="86"/>
      <c r="DH1396" s="86"/>
      <c r="DJ1396" s="86"/>
      <c r="DL1396" s="86"/>
      <c r="DN1396" s="86"/>
      <c r="DP1396" s="86"/>
      <c r="DR1396" s="86"/>
      <c r="DT1396" s="86"/>
      <c r="DV1396" s="86"/>
      <c r="DX1396" s="86"/>
      <c r="DZ1396" s="86"/>
      <c r="EB1396" s="86"/>
      <c r="ED1396" s="86"/>
      <c r="EE1396" s="86"/>
      <c r="EF1396" s="86"/>
      <c r="EG1396" s="86"/>
      <c r="EI1396" s="87"/>
      <c r="EK1396" s="86"/>
      <c r="EL1396" s="87"/>
      <c r="EM1396" s="88"/>
      <c r="EN1396" s="86"/>
      <c r="EO1396" s="87"/>
      <c r="EP1396" s="86"/>
      <c r="EQ1396" s="86"/>
      <c r="ER1396" s="86"/>
      <c r="ES1396" s="86"/>
      <c r="ET1396" s="89"/>
    </row>
    <row r="1397" spans="56:150" x14ac:dyDescent="0.2">
      <c r="BD1397" s="86"/>
      <c r="BF1397" s="86"/>
      <c r="BH1397" s="86"/>
      <c r="BJ1397" s="86"/>
      <c r="BL1397" s="86"/>
      <c r="BN1397" s="86"/>
      <c r="BP1397" s="86"/>
      <c r="BR1397" s="86"/>
      <c r="BT1397" s="86"/>
      <c r="BV1397" s="86"/>
      <c r="BX1397" s="86"/>
      <c r="BZ1397" s="86"/>
      <c r="CB1397" s="86"/>
      <c r="CD1397" s="86"/>
      <c r="CF1397" s="86"/>
      <c r="CH1397" s="86"/>
      <c r="CJ1397" s="86"/>
      <c r="CL1397" s="86"/>
      <c r="CN1397" s="86"/>
      <c r="CP1397" s="86"/>
      <c r="CR1397" s="86"/>
      <c r="CT1397" s="86"/>
      <c r="CV1397" s="86"/>
      <c r="CX1397" s="86"/>
      <c r="CZ1397" s="86"/>
      <c r="DB1397" s="86"/>
      <c r="DD1397" s="86"/>
      <c r="DF1397" s="86"/>
      <c r="DH1397" s="86"/>
      <c r="DJ1397" s="86"/>
      <c r="DL1397" s="86"/>
      <c r="DN1397" s="86"/>
      <c r="DP1397" s="86"/>
      <c r="DR1397" s="86"/>
      <c r="DT1397" s="86"/>
      <c r="DV1397" s="86"/>
      <c r="DX1397" s="86"/>
      <c r="DZ1397" s="86"/>
      <c r="EB1397" s="86"/>
      <c r="ED1397" s="86"/>
      <c r="EE1397" s="86"/>
      <c r="EF1397" s="86"/>
      <c r="EG1397" s="86"/>
      <c r="EI1397" s="87"/>
      <c r="EK1397" s="86"/>
      <c r="EL1397" s="87"/>
      <c r="EM1397" s="88"/>
      <c r="EN1397" s="86"/>
      <c r="EO1397" s="87"/>
      <c r="EP1397" s="86"/>
      <c r="EQ1397" s="86"/>
      <c r="ER1397" s="86"/>
      <c r="ES1397" s="86"/>
      <c r="ET1397" s="89"/>
    </row>
    <row r="1398" spans="56:150" x14ac:dyDescent="0.2">
      <c r="BD1398" s="86"/>
      <c r="BF1398" s="86"/>
      <c r="BH1398" s="86"/>
      <c r="BJ1398" s="86"/>
      <c r="BL1398" s="86"/>
      <c r="BN1398" s="86"/>
      <c r="BP1398" s="86"/>
      <c r="BR1398" s="86"/>
      <c r="BT1398" s="86"/>
      <c r="BV1398" s="86"/>
      <c r="BX1398" s="86"/>
      <c r="BZ1398" s="86"/>
      <c r="CB1398" s="86"/>
      <c r="CD1398" s="86"/>
      <c r="CF1398" s="86"/>
      <c r="CH1398" s="86"/>
      <c r="CJ1398" s="86"/>
      <c r="CL1398" s="86"/>
      <c r="CN1398" s="86"/>
      <c r="CP1398" s="86"/>
      <c r="CR1398" s="86"/>
      <c r="CT1398" s="86"/>
      <c r="CV1398" s="86"/>
      <c r="CX1398" s="86"/>
      <c r="CZ1398" s="86"/>
      <c r="DB1398" s="86"/>
      <c r="DD1398" s="86"/>
      <c r="DF1398" s="86"/>
      <c r="DH1398" s="86"/>
      <c r="DJ1398" s="86"/>
      <c r="DL1398" s="86"/>
      <c r="DN1398" s="86"/>
      <c r="DP1398" s="86"/>
      <c r="DR1398" s="86"/>
      <c r="DT1398" s="86"/>
      <c r="DV1398" s="86"/>
      <c r="DX1398" s="86"/>
      <c r="DZ1398" s="86"/>
      <c r="EB1398" s="86"/>
      <c r="ED1398" s="86"/>
      <c r="EE1398" s="86"/>
      <c r="EF1398" s="86"/>
      <c r="EG1398" s="86"/>
      <c r="EI1398" s="87"/>
      <c r="EK1398" s="86"/>
      <c r="EL1398" s="87"/>
      <c r="EM1398" s="88"/>
      <c r="EN1398" s="86"/>
      <c r="EO1398" s="87"/>
      <c r="EP1398" s="86"/>
      <c r="EQ1398" s="86"/>
      <c r="ER1398" s="86"/>
      <c r="ES1398" s="86"/>
      <c r="ET1398" s="89"/>
    </row>
    <row r="1399" spans="56:150" x14ac:dyDescent="0.2">
      <c r="BD1399" s="86"/>
      <c r="BF1399" s="86"/>
      <c r="BH1399" s="86"/>
      <c r="BJ1399" s="86"/>
      <c r="BL1399" s="86"/>
      <c r="BN1399" s="86"/>
      <c r="BP1399" s="86"/>
      <c r="BR1399" s="86"/>
      <c r="BT1399" s="86"/>
      <c r="BV1399" s="86"/>
      <c r="BX1399" s="86"/>
      <c r="BZ1399" s="86"/>
      <c r="CB1399" s="86"/>
      <c r="CD1399" s="86"/>
      <c r="CF1399" s="86"/>
      <c r="CH1399" s="86"/>
      <c r="CJ1399" s="86"/>
      <c r="CL1399" s="86"/>
      <c r="CN1399" s="86"/>
      <c r="CP1399" s="86"/>
      <c r="CR1399" s="86"/>
      <c r="CT1399" s="86"/>
      <c r="CV1399" s="86"/>
      <c r="CX1399" s="86"/>
      <c r="CZ1399" s="86"/>
      <c r="DB1399" s="86"/>
      <c r="DD1399" s="86"/>
      <c r="DF1399" s="86"/>
      <c r="DH1399" s="86"/>
      <c r="DJ1399" s="86"/>
      <c r="DL1399" s="86"/>
      <c r="DN1399" s="86"/>
      <c r="DP1399" s="86"/>
      <c r="DR1399" s="86"/>
      <c r="DT1399" s="86"/>
      <c r="DV1399" s="86"/>
      <c r="DX1399" s="86"/>
      <c r="DZ1399" s="86"/>
      <c r="EB1399" s="86"/>
      <c r="ED1399" s="86"/>
      <c r="EE1399" s="86"/>
      <c r="EF1399" s="86"/>
      <c r="EG1399" s="86"/>
      <c r="EI1399" s="87"/>
      <c r="EK1399" s="86"/>
      <c r="EL1399" s="87"/>
      <c r="EM1399" s="88"/>
      <c r="EN1399" s="86"/>
      <c r="EO1399" s="87"/>
      <c r="EP1399" s="86"/>
      <c r="EQ1399" s="86"/>
      <c r="ER1399" s="86"/>
      <c r="ES1399" s="86"/>
      <c r="ET1399" s="89"/>
    </row>
    <row r="1400" spans="56:150" x14ac:dyDescent="0.2">
      <c r="BD1400" s="86"/>
      <c r="BF1400" s="86"/>
      <c r="BH1400" s="86"/>
      <c r="BJ1400" s="86"/>
      <c r="BL1400" s="86"/>
      <c r="BN1400" s="86"/>
      <c r="BP1400" s="86"/>
      <c r="BR1400" s="86"/>
      <c r="BT1400" s="86"/>
      <c r="BV1400" s="86"/>
      <c r="BX1400" s="86"/>
      <c r="BZ1400" s="86"/>
      <c r="CB1400" s="86"/>
      <c r="CD1400" s="86"/>
      <c r="CF1400" s="86"/>
      <c r="CH1400" s="86"/>
      <c r="CJ1400" s="86"/>
      <c r="CL1400" s="86"/>
      <c r="CN1400" s="86"/>
      <c r="CP1400" s="86"/>
      <c r="CR1400" s="86"/>
      <c r="CT1400" s="86"/>
      <c r="CV1400" s="86"/>
      <c r="CX1400" s="86"/>
      <c r="CZ1400" s="86"/>
      <c r="DB1400" s="86"/>
      <c r="DD1400" s="86"/>
      <c r="DF1400" s="86"/>
      <c r="DH1400" s="86"/>
      <c r="DJ1400" s="86"/>
      <c r="DL1400" s="86"/>
      <c r="DN1400" s="86"/>
      <c r="DP1400" s="86"/>
      <c r="DR1400" s="86"/>
      <c r="DT1400" s="86"/>
      <c r="DV1400" s="86"/>
      <c r="DX1400" s="86"/>
      <c r="DZ1400" s="86"/>
      <c r="EB1400" s="86"/>
      <c r="ED1400" s="86"/>
      <c r="EE1400" s="86"/>
      <c r="EF1400" s="86"/>
      <c r="EG1400" s="86"/>
      <c r="EI1400" s="87"/>
      <c r="EK1400" s="86"/>
      <c r="EL1400" s="87"/>
      <c r="EM1400" s="88"/>
      <c r="EN1400" s="86"/>
      <c r="EO1400" s="87"/>
      <c r="EP1400" s="86"/>
      <c r="EQ1400" s="86"/>
      <c r="ER1400" s="86"/>
      <c r="ES1400" s="86"/>
      <c r="ET1400" s="89"/>
    </row>
    <row r="1401" spans="56:150" x14ac:dyDescent="0.2">
      <c r="BD1401" s="86"/>
      <c r="BF1401" s="86"/>
      <c r="BH1401" s="86"/>
      <c r="BJ1401" s="86"/>
      <c r="BL1401" s="86"/>
      <c r="BN1401" s="86"/>
      <c r="BP1401" s="86"/>
      <c r="BR1401" s="86"/>
      <c r="BT1401" s="86"/>
      <c r="BV1401" s="86"/>
      <c r="BX1401" s="86"/>
      <c r="BZ1401" s="86"/>
      <c r="CB1401" s="86"/>
      <c r="CD1401" s="86"/>
      <c r="CF1401" s="86"/>
      <c r="CH1401" s="86"/>
      <c r="CJ1401" s="86"/>
      <c r="CL1401" s="86"/>
      <c r="CN1401" s="86"/>
      <c r="CP1401" s="86"/>
      <c r="CR1401" s="86"/>
      <c r="CT1401" s="86"/>
      <c r="CV1401" s="86"/>
      <c r="CX1401" s="86"/>
      <c r="CZ1401" s="86"/>
      <c r="DB1401" s="86"/>
      <c r="DD1401" s="86"/>
      <c r="DF1401" s="86"/>
      <c r="DH1401" s="86"/>
      <c r="DJ1401" s="86"/>
      <c r="DL1401" s="86"/>
      <c r="DN1401" s="86"/>
      <c r="DP1401" s="86"/>
      <c r="DR1401" s="86"/>
      <c r="DT1401" s="86"/>
      <c r="DV1401" s="86"/>
      <c r="DX1401" s="86"/>
      <c r="DZ1401" s="86"/>
      <c r="EB1401" s="86"/>
      <c r="ED1401" s="86"/>
      <c r="EE1401" s="86"/>
      <c r="EF1401" s="86"/>
      <c r="EG1401" s="86"/>
      <c r="EI1401" s="87"/>
      <c r="EK1401" s="86"/>
      <c r="EL1401" s="87"/>
      <c r="EM1401" s="88"/>
      <c r="EN1401" s="86"/>
      <c r="EO1401" s="87"/>
      <c r="EP1401" s="86"/>
      <c r="EQ1401" s="86"/>
      <c r="ER1401" s="86"/>
      <c r="ES1401" s="86"/>
      <c r="ET1401" s="89"/>
    </row>
    <row r="1402" spans="56:150" x14ac:dyDescent="0.2">
      <c r="BD1402" s="86"/>
      <c r="BF1402" s="86"/>
      <c r="BH1402" s="86"/>
      <c r="BJ1402" s="86"/>
      <c r="BL1402" s="86"/>
      <c r="BN1402" s="86"/>
      <c r="BP1402" s="86"/>
      <c r="BR1402" s="86"/>
      <c r="BT1402" s="86"/>
      <c r="BV1402" s="86"/>
      <c r="BX1402" s="86"/>
      <c r="BZ1402" s="86"/>
      <c r="CB1402" s="86"/>
      <c r="CD1402" s="86"/>
      <c r="CF1402" s="86"/>
      <c r="CH1402" s="86"/>
      <c r="CJ1402" s="86"/>
      <c r="CL1402" s="86"/>
      <c r="CN1402" s="86"/>
      <c r="CP1402" s="86"/>
      <c r="CR1402" s="86"/>
      <c r="CT1402" s="86"/>
      <c r="CV1402" s="86"/>
      <c r="CX1402" s="86"/>
      <c r="CZ1402" s="86"/>
      <c r="DB1402" s="86"/>
      <c r="DD1402" s="86"/>
      <c r="DF1402" s="86"/>
      <c r="DH1402" s="86"/>
      <c r="DJ1402" s="86"/>
      <c r="DL1402" s="86"/>
      <c r="DN1402" s="86"/>
      <c r="DP1402" s="86"/>
      <c r="DR1402" s="86"/>
      <c r="DT1402" s="86"/>
      <c r="DV1402" s="86"/>
      <c r="DX1402" s="86"/>
      <c r="DZ1402" s="86"/>
      <c r="EB1402" s="86"/>
      <c r="ED1402" s="86"/>
      <c r="EE1402" s="86"/>
      <c r="EF1402" s="86"/>
      <c r="EG1402" s="86"/>
      <c r="EI1402" s="87"/>
      <c r="EK1402" s="86"/>
      <c r="EL1402" s="87"/>
      <c r="EM1402" s="88"/>
      <c r="EN1402" s="86"/>
      <c r="EO1402" s="87"/>
      <c r="EP1402" s="86"/>
      <c r="EQ1402" s="86"/>
      <c r="ER1402" s="86"/>
      <c r="ES1402" s="86"/>
      <c r="ET1402" s="89"/>
    </row>
    <row r="1403" spans="56:150" x14ac:dyDescent="0.2">
      <c r="BD1403" s="86"/>
      <c r="BF1403" s="86"/>
      <c r="BH1403" s="86"/>
      <c r="BJ1403" s="86"/>
      <c r="BL1403" s="86"/>
      <c r="BN1403" s="86"/>
      <c r="BP1403" s="86"/>
      <c r="BR1403" s="86"/>
      <c r="BT1403" s="86"/>
      <c r="BV1403" s="86"/>
      <c r="BX1403" s="86"/>
      <c r="BZ1403" s="86"/>
      <c r="CB1403" s="86"/>
      <c r="CD1403" s="86"/>
      <c r="CF1403" s="86"/>
      <c r="CH1403" s="86"/>
      <c r="CJ1403" s="86"/>
      <c r="CL1403" s="86"/>
      <c r="CN1403" s="86"/>
      <c r="CP1403" s="86"/>
      <c r="CR1403" s="86"/>
      <c r="CT1403" s="86"/>
      <c r="CV1403" s="86"/>
      <c r="CX1403" s="86"/>
      <c r="CZ1403" s="86"/>
      <c r="DB1403" s="86"/>
      <c r="DD1403" s="86"/>
      <c r="DF1403" s="86"/>
      <c r="DH1403" s="86"/>
      <c r="DJ1403" s="86"/>
      <c r="DL1403" s="86"/>
      <c r="DN1403" s="86"/>
      <c r="DP1403" s="86"/>
      <c r="DR1403" s="86"/>
      <c r="DT1403" s="86"/>
      <c r="DV1403" s="86"/>
      <c r="DX1403" s="86"/>
      <c r="DZ1403" s="86"/>
      <c r="EB1403" s="86"/>
      <c r="ED1403" s="86"/>
      <c r="EE1403" s="86"/>
      <c r="EF1403" s="86"/>
      <c r="EG1403" s="86"/>
      <c r="EI1403" s="87"/>
      <c r="EK1403" s="86"/>
      <c r="EL1403" s="87"/>
      <c r="EM1403" s="88"/>
      <c r="EN1403" s="86"/>
      <c r="EO1403" s="87"/>
      <c r="EP1403" s="86"/>
      <c r="EQ1403" s="86"/>
      <c r="ER1403" s="86"/>
      <c r="ES1403" s="86"/>
      <c r="ET1403" s="89"/>
    </row>
    <row r="1404" spans="56:150" x14ac:dyDescent="0.2">
      <c r="BD1404" s="86"/>
      <c r="BF1404" s="86"/>
      <c r="BH1404" s="86"/>
      <c r="BJ1404" s="86"/>
      <c r="BL1404" s="86"/>
      <c r="BN1404" s="86"/>
      <c r="BP1404" s="86"/>
      <c r="BR1404" s="86"/>
      <c r="BT1404" s="86"/>
      <c r="BV1404" s="86"/>
      <c r="BX1404" s="86"/>
      <c r="BZ1404" s="86"/>
      <c r="CB1404" s="86"/>
      <c r="CD1404" s="86"/>
      <c r="CF1404" s="86"/>
      <c r="CH1404" s="86"/>
      <c r="CJ1404" s="86"/>
      <c r="CL1404" s="86"/>
      <c r="CN1404" s="86"/>
      <c r="CP1404" s="86"/>
      <c r="CR1404" s="86"/>
      <c r="CT1404" s="86"/>
      <c r="CV1404" s="86"/>
      <c r="CX1404" s="86"/>
      <c r="CZ1404" s="86"/>
      <c r="DB1404" s="86"/>
      <c r="DD1404" s="86"/>
      <c r="DF1404" s="86"/>
      <c r="DH1404" s="86"/>
      <c r="DJ1404" s="86"/>
      <c r="DL1404" s="86"/>
      <c r="DN1404" s="86"/>
      <c r="DP1404" s="86"/>
      <c r="DR1404" s="86"/>
      <c r="DT1404" s="86"/>
      <c r="DV1404" s="86"/>
      <c r="DX1404" s="86"/>
      <c r="DZ1404" s="86"/>
      <c r="EB1404" s="86"/>
      <c r="ED1404" s="86"/>
      <c r="EE1404" s="86"/>
      <c r="EF1404" s="86"/>
      <c r="EG1404" s="86"/>
      <c r="EI1404" s="87"/>
      <c r="EK1404" s="86"/>
      <c r="EL1404" s="87"/>
      <c r="EM1404" s="88"/>
      <c r="EN1404" s="86"/>
      <c r="EO1404" s="87"/>
      <c r="EP1404" s="86"/>
      <c r="EQ1404" s="86"/>
      <c r="ER1404" s="86"/>
      <c r="ES1404" s="86"/>
      <c r="ET1404" s="89"/>
    </row>
    <row r="1405" spans="56:150" x14ac:dyDescent="0.2">
      <c r="BD1405" s="86"/>
      <c r="BF1405" s="86"/>
      <c r="BH1405" s="86"/>
      <c r="BJ1405" s="86"/>
      <c r="BL1405" s="86"/>
      <c r="BN1405" s="86"/>
      <c r="BP1405" s="86"/>
      <c r="BR1405" s="86"/>
      <c r="BT1405" s="86"/>
      <c r="BV1405" s="86"/>
      <c r="BX1405" s="86"/>
      <c r="BZ1405" s="86"/>
      <c r="CB1405" s="86"/>
      <c r="CD1405" s="86"/>
      <c r="CF1405" s="86"/>
      <c r="CH1405" s="86"/>
      <c r="CJ1405" s="86"/>
      <c r="CL1405" s="86"/>
      <c r="CN1405" s="86"/>
      <c r="CP1405" s="86"/>
      <c r="CR1405" s="86"/>
      <c r="CT1405" s="86"/>
      <c r="CV1405" s="86"/>
      <c r="CX1405" s="86"/>
      <c r="CZ1405" s="86"/>
      <c r="DB1405" s="86"/>
      <c r="DD1405" s="86"/>
      <c r="DF1405" s="86"/>
      <c r="DH1405" s="86"/>
      <c r="DJ1405" s="86"/>
      <c r="DL1405" s="86"/>
      <c r="DN1405" s="86"/>
      <c r="DP1405" s="86"/>
      <c r="DR1405" s="86"/>
      <c r="DT1405" s="86"/>
      <c r="DV1405" s="86"/>
      <c r="DX1405" s="86"/>
      <c r="DZ1405" s="86"/>
      <c r="EB1405" s="86"/>
      <c r="ED1405" s="86"/>
      <c r="EE1405" s="86"/>
      <c r="EF1405" s="86"/>
      <c r="EG1405" s="86"/>
      <c r="EI1405" s="87"/>
      <c r="EK1405" s="86"/>
      <c r="EL1405" s="87"/>
      <c r="EM1405" s="88"/>
      <c r="EN1405" s="86"/>
      <c r="EO1405" s="87"/>
      <c r="EP1405" s="86"/>
      <c r="EQ1405" s="86"/>
      <c r="ER1405" s="86"/>
      <c r="ES1405" s="86"/>
      <c r="ET1405" s="89"/>
    </row>
    <row r="1406" spans="56:150" x14ac:dyDescent="0.2">
      <c r="BD1406" s="86"/>
      <c r="BF1406" s="86"/>
      <c r="BH1406" s="86"/>
      <c r="BJ1406" s="86"/>
      <c r="BL1406" s="86"/>
      <c r="BN1406" s="86"/>
      <c r="BP1406" s="86"/>
      <c r="BR1406" s="86"/>
      <c r="BT1406" s="86"/>
      <c r="BV1406" s="86"/>
      <c r="BX1406" s="86"/>
      <c r="BZ1406" s="86"/>
      <c r="CB1406" s="86"/>
      <c r="CD1406" s="86"/>
      <c r="CF1406" s="86"/>
      <c r="CH1406" s="86"/>
      <c r="CJ1406" s="86"/>
      <c r="CL1406" s="86"/>
      <c r="CN1406" s="86"/>
      <c r="CP1406" s="86"/>
      <c r="CR1406" s="86"/>
      <c r="CT1406" s="86"/>
      <c r="CV1406" s="86"/>
      <c r="CX1406" s="86"/>
      <c r="CZ1406" s="86"/>
      <c r="DB1406" s="86"/>
      <c r="DD1406" s="86"/>
      <c r="DF1406" s="86"/>
      <c r="DH1406" s="86"/>
      <c r="DJ1406" s="86"/>
      <c r="DL1406" s="86"/>
      <c r="DN1406" s="86"/>
      <c r="DP1406" s="86"/>
      <c r="DR1406" s="86"/>
      <c r="DT1406" s="86"/>
      <c r="DV1406" s="86"/>
      <c r="DX1406" s="86"/>
      <c r="DZ1406" s="86"/>
      <c r="EB1406" s="86"/>
      <c r="ED1406" s="86"/>
      <c r="EE1406" s="86"/>
      <c r="EF1406" s="86"/>
      <c r="EG1406" s="86"/>
      <c r="EI1406" s="87"/>
      <c r="EK1406" s="86"/>
      <c r="EL1406" s="87"/>
      <c r="EM1406" s="88"/>
      <c r="EN1406" s="86"/>
      <c r="EO1406" s="87"/>
      <c r="EP1406" s="86"/>
      <c r="EQ1406" s="86"/>
      <c r="ER1406" s="86"/>
      <c r="ES1406" s="86"/>
      <c r="ET1406" s="89"/>
    </row>
    <row r="1407" spans="56:150" x14ac:dyDescent="0.2">
      <c r="BD1407" s="86"/>
      <c r="BF1407" s="86"/>
      <c r="BH1407" s="86"/>
      <c r="BJ1407" s="86"/>
      <c r="BL1407" s="86"/>
      <c r="BN1407" s="86"/>
      <c r="BP1407" s="86"/>
      <c r="BR1407" s="86"/>
      <c r="BT1407" s="86"/>
      <c r="BV1407" s="86"/>
      <c r="BX1407" s="86"/>
      <c r="BZ1407" s="86"/>
      <c r="CB1407" s="86"/>
      <c r="CD1407" s="86"/>
      <c r="CF1407" s="86"/>
      <c r="CH1407" s="86"/>
      <c r="CJ1407" s="86"/>
      <c r="CL1407" s="86"/>
      <c r="CN1407" s="86"/>
      <c r="CP1407" s="86"/>
      <c r="CR1407" s="86"/>
      <c r="CT1407" s="86"/>
      <c r="CV1407" s="86"/>
      <c r="CX1407" s="86"/>
      <c r="CZ1407" s="86"/>
      <c r="DB1407" s="86"/>
      <c r="DD1407" s="86"/>
      <c r="DF1407" s="86"/>
      <c r="DH1407" s="86"/>
      <c r="DJ1407" s="86"/>
      <c r="DL1407" s="86"/>
      <c r="DN1407" s="86"/>
      <c r="DP1407" s="86"/>
      <c r="DR1407" s="86"/>
      <c r="DT1407" s="86"/>
      <c r="DV1407" s="86"/>
      <c r="DX1407" s="86"/>
      <c r="DZ1407" s="86"/>
      <c r="EB1407" s="86"/>
      <c r="ED1407" s="86"/>
      <c r="EE1407" s="86"/>
      <c r="EF1407" s="86"/>
      <c r="EG1407" s="86"/>
      <c r="EI1407" s="87"/>
      <c r="EK1407" s="86"/>
      <c r="EL1407" s="87"/>
      <c r="EM1407" s="88"/>
      <c r="EN1407" s="86"/>
      <c r="EO1407" s="87"/>
      <c r="EP1407" s="86"/>
      <c r="EQ1407" s="86"/>
      <c r="ER1407" s="86"/>
      <c r="ES1407" s="86"/>
      <c r="ET1407" s="89"/>
    </row>
    <row r="1408" spans="56:150" x14ac:dyDescent="0.2">
      <c r="BD1408" s="86"/>
      <c r="BF1408" s="86"/>
      <c r="BH1408" s="86"/>
      <c r="BJ1408" s="86"/>
      <c r="BL1408" s="86"/>
      <c r="BN1408" s="86"/>
      <c r="BP1408" s="86"/>
      <c r="BR1408" s="86"/>
      <c r="BT1408" s="86"/>
      <c r="BV1408" s="86"/>
      <c r="BX1408" s="86"/>
      <c r="BZ1408" s="86"/>
      <c r="CB1408" s="86"/>
      <c r="CD1408" s="86"/>
      <c r="CF1408" s="86"/>
      <c r="CH1408" s="86"/>
      <c r="CJ1408" s="86"/>
      <c r="CL1408" s="86"/>
      <c r="CN1408" s="86"/>
      <c r="CP1408" s="86"/>
      <c r="CR1408" s="86"/>
      <c r="CT1408" s="86"/>
      <c r="CV1408" s="86"/>
      <c r="CX1408" s="86"/>
      <c r="CZ1408" s="86"/>
      <c r="DB1408" s="86"/>
      <c r="DD1408" s="86"/>
      <c r="DF1408" s="86"/>
      <c r="DH1408" s="86"/>
      <c r="DJ1408" s="86"/>
      <c r="DL1408" s="86"/>
      <c r="DN1408" s="86"/>
      <c r="DP1408" s="86"/>
      <c r="DR1408" s="86"/>
      <c r="DT1408" s="86"/>
      <c r="DV1408" s="86"/>
      <c r="DX1408" s="86"/>
      <c r="DZ1408" s="86"/>
      <c r="EB1408" s="86"/>
      <c r="ED1408" s="86"/>
      <c r="EE1408" s="86"/>
      <c r="EF1408" s="86"/>
      <c r="EG1408" s="86"/>
      <c r="EI1408" s="87"/>
      <c r="EK1408" s="86"/>
      <c r="EL1408" s="87"/>
      <c r="EM1408" s="88"/>
      <c r="EN1408" s="86"/>
      <c r="EO1408" s="87"/>
      <c r="EP1408" s="86"/>
      <c r="EQ1408" s="86"/>
      <c r="ER1408" s="86"/>
      <c r="ES1408" s="86"/>
      <c r="ET1408" s="89"/>
    </row>
    <row r="1409" spans="56:150" x14ac:dyDescent="0.2">
      <c r="BD1409" s="86"/>
      <c r="BF1409" s="86"/>
      <c r="BH1409" s="86"/>
      <c r="BJ1409" s="86"/>
      <c r="BL1409" s="86"/>
      <c r="BN1409" s="86"/>
      <c r="BP1409" s="86"/>
      <c r="BR1409" s="86"/>
      <c r="BT1409" s="86"/>
      <c r="BV1409" s="86"/>
      <c r="BX1409" s="86"/>
      <c r="BZ1409" s="86"/>
      <c r="CB1409" s="86"/>
      <c r="CD1409" s="86"/>
      <c r="CF1409" s="86"/>
      <c r="CH1409" s="86"/>
      <c r="CJ1409" s="86"/>
      <c r="CL1409" s="86"/>
      <c r="CN1409" s="86"/>
      <c r="CP1409" s="86"/>
      <c r="CR1409" s="86"/>
      <c r="CT1409" s="86"/>
      <c r="CV1409" s="86"/>
      <c r="CX1409" s="86"/>
      <c r="CZ1409" s="86"/>
      <c r="DB1409" s="86"/>
      <c r="DD1409" s="86"/>
      <c r="DF1409" s="86"/>
      <c r="DH1409" s="86"/>
      <c r="DJ1409" s="86"/>
      <c r="DL1409" s="86"/>
      <c r="DN1409" s="86"/>
      <c r="DP1409" s="86"/>
      <c r="DR1409" s="86"/>
      <c r="DT1409" s="86"/>
      <c r="DV1409" s="86"/>
      <c r="DX1409" s="86"/>
      <c r="DZ1409" s="86"/>
      <c r="EB1409" s="86"/>
      <c r="ED1409" s="86"/>
      <c r="EE1409" s="86"/>
      <c r="EF1409" s="86"/>
      <c r="EG1409" s="86"/>
      <c r="EI1409" s="87"/>
      <c r="EK1409" s="86"/>
      <c r="EL1409" s="87"/>
      <c r="EM1409" s="88"/>
      <c r="EN1409" s="86"/>
      <c r="EO1409" s="87"/>
      <c r="EP1409" s="86"/>
      <c r="EQ1409" s="86"/>
      <c r="ER1409" s="86"/>
      <c r="ES1409" s="86"/>
      <c r="ET1409" s="89"/>
    </row>
    <row r="1410" spans="56:150" x14ac:dyDescent="0.2">
      <c r="BD1410" s="86"/>
      <c r="BF1410" s="86"/>
      <c r="BH1410" s="86"/>
      <c r="BJ1410" s="86"/>
      <c r="BL1410" s="86"/>
      <c r="BN1410" s="86"/>
      <c r="BP1410" s="86"/>
      <c r="BR1410" s="86"/>
      <c r="BT1410" s="86"/>
      <c r="BV1410" s="86"/>
      <c r="BX1410" s="86"/>
      <c r="BZ1410" s="86"/>
      <c r="CB1410" s="86"/>
      <c r="CD1410" s="86"/>
      <c r="CF1410" s="86"/>
      <c r="CH1410" s="86"/>
      <c r="CJ1410" s="86"/>
      <c r="CL1410" s="86"/>
      <c r="CN1410" s="86"/>
      <c r="CP1410" s="86"/>
      <c r="CR1410" s="86"/>
      <c r="CT1410" s="86"/>
      <c r="CV1410" s="86"/>
      <c r="CX1410" s="86"/>
      <c r="CZ1410" s="86"/>
      <c r="DB1410" s="86"/>
      <c r="DD1410" s="86"/>
      <c r="DF1410" s="86"/>
      <c r="DH1410" s="86"/>
      <c r="DJ1410" s="86"/>
      <c r="DL1410" s="86"/>
      <c r="DN1410" s="86"/>
      <c r="DP1410" s="86"/>
      <c r="DR1410" s="86"/>
      <c r="DT1410" s="86"/>
      <c r="DV1410" s="86"/>
      <c r="DX1410" s="86"/>
      <c r="DZ1410" s="86"/>
      <c r="EB1410" s="86"/>
      <c r="ED1410" s="86"/>
      <c r="EE1410" s="86"/>
      <c r="EF1410" s="86"/>
      <c r="EG1410" s="86"/>
      <c r="EI1410" s="87"/>
      <c r="EK1410" s="86"/>
      <c r="EL1410" s="87"/>
      <c r="EM1410" s="88"/>
      <c r="EN1410" s="86"/>
      <c r="EO1410" s="87"/>
      <c r="EP1410" s="86"/>
      <c r="EQ1410" s="86"/>
      <c r="ER1410" s="86"/>
      <c r="ES1410" s="86"/>
      <c r="ET1410" s="89"/>
    </row>
    <row r="1411" spans="56:150" x14ac:dyDescent="0.2">
      <c r="BD1411" s="86"/>
      <c r="BF1411" s="86"/>
      <c r="BH1411" s="86"/>
      <c r="BJ1411" s="86"/>
      <c r="BL1411" s="86"/>
      <c r="BN1411" s="86"/>
      <c r="BP1411" s="86"/>
      <c r="BR1411" s="86"/>
      <c r="BT1411" s="86"/>
      <c r="BV1411" s="86"/>
      <c r="BX1411" s="86"/>
      <c r="BZ1411" s="86"/>
      <c r="CB1411" s="86"/>
      <c r="CD1411" s="86"/>
      <c r="CF1411" s="86"/>
      <c r="CH1411" s="86"/>
      <c r="CJ1411" s="86"/>
      <c r="CL1411" s="86"/>
      <c r="CN1411" s="86"/>
      <c r="CP1411" s="86"/>
      <c r="CR1411" s="86"/>
      <c r="CT1411" s="86"/>
      <c r="CV1411" s="86"/>
      <c r="CX1411" s="86"/>
      <c r="CZ1411" s="86"/>
      <c r="DB1411" s="86"/>
      <c r="DD1411" s="86"/>
      <c r="DF1411" s="86"/>
      <c r="DH1411" s="86"/>
      <c r="DJ1411" s="86"/>
      <c r="DL1411" s="86"/>
      <c r="DN1411" s="86"/>
      <c r="DP1411" s="86"/>
      <c r="DR1411" s="86"/>
      <c r="DT1411" s="86"/>
      <c r="DV1411" s="86"/>
      <c r="DX1411" s="86"/>
      <c r="DZ1411" s="86"/>
      <c r="EB1411" s="86"/>
      <c r="ED1411" s="86"/>
      <c r="EE1411" s="86"/>
      <c r="EF1411" s="86"/>
      <c r="EG1411" s="86"/>
      <c r="EI1411" s="87"/>
      <c r="EK1411" s="86"/>
      <c r="EL1411" s="87"/>
      <c r="EM1411" s="88"/>
      <c r="EN1411" s="86"/>
      <c r="EO1411" s="87"/>
      <c r="EP1411" s="86"/>
      <c r="EQ1411" s="86"/>
      <c r="ER1411" s="86"/>
      <c r="ES1411" s="86"/>
      <c r="ET1411" s="89"/>
    </row>
    <row r="1412" spans="56:150" x14ac:dyDescent="0.2">
      <c r="BD1412" s="86"/>
      <c r="BF1412" s="86"/>
      <c r="BH1412" s="86"/>
      <c r="BJ1412" s="86"/>
      <c r="BL1412" s="86"/>
      <c r="BN1412" s="86"/>
      <c r="BP1412" s="86"/>
      <c r="BR1412" s="86"/>
      <c r="BT1412" s="86"/>
      <c r="BV1412" s="86"/>
      <c r="BX1412" s="86"/>
      <c r="BZ1412" s="86"/>
      <c r="CB1412" s="86"/>
      <c r="CD1412" s="86"/>
      <c r="CF1412" s="86"/>
      <c r="CH1412" s="86"/>
      <c r="CJ1412" s="86"/>
      <c r="CL1412" s="86"/>
      <c r="CN1412" s="86"/>
      <c r="CP1412" s="86"/>
      <c r="CR1412" s="86"/>
      <c r="CT1412" s="86"/>
      <c r="CV1412" s="86"/>
      <c r="CX1412" s="86"/>
      <c r="CZ1412" s="86"/>
      <c r="DB1412" s="86"/>
      <c r="DD1412" s="86"/>
      <c r="DF1412" s="86"/>
      <c r="DH1412" s="86"/>
      <c r="DJ1412" s="86"/>
      <c r="DL1412" s="86"/>
      <c r="DN1412" s="86"/>
      <c r="DP1412" s="86"/>
      <c r="DR1412" s="86"/>
      <c r="DT1412" s="86"/>
      <c r="DV1412" s="86"/>
      <c r="DX1412" s="86"/>
      <c r="DZ1412" s="86"/>
      <c r="EB1412" s="86"/>
      <c r="ED1412" s="86"/>
      <c r="EE1412" s="86"/>
      <c r="EF1412" s="86"/>
      <c r="EG1412" s="86"/>
      <c r="EI1412" s="87"/>
      <c r="EK1412" s="86"/>
      <c r="EL1412" s="87"/>
      <c r="EM1412" s="88"/>
      <c r="EN1412" s="86"/>
      <c r="EO1412" s="87"/>
      <c r="EP1412" s="86"/>
      <c r="EQ1412" s="86"/>
      <c r="ER1412" s="86"/>
      <c r="ES1412" s="86"/>
      <c r="ET1412" s="89"/>
    </row>
    <row r="1413" spans="56:150" x14ac:dyDescent="0.2">
      <c r="BD1413" s="86"/>
      <c r="BF1413" s="86"/>
      <c r="BH1413" s="86"/>
      <c r="BJ1413" s="86"/>
      <c r="BL1413" s="86"/>
      <c r="BN1413" s="86"/>
      <c r="BP1413" s="86"/>
      <c r="BR1413" s="86"/>
      <c r="BT1413" s="86"/>
      <c r="BV1413" s="86"/>
      <c r="BX1413" s="86"/>
      <c r="BZ1413" s="86"/>
      <c r="CB1413" s="86"/>
      <c r="CD1413" s="86"/>
      <c r="CF1413" s="86"/>
      <c r="CH1413" s="86"/>
      <c r="CJ1413" s="86"/>
      <c r="CL1413" s="86"/>
      <c r="CN1413" s="86"/>
      <c r="CP1413" s="86"/>
      <c r="CR1413" s="86"/>
      <c r="CT1413" s="86"/>
      <c r="CV1413" s="86"/>
      <c r="CX1413" s="86"/>
      <c r="CZ1413" s="86"/>
      <c r="DB1413" s="86"/>
      <c r="DD1413" s="86"/>
      <c r="DF1413" s="86"/>
      <c r="DH1413" s="86"/>
      <c r="DJ1413" s="86"/>
      <c r="DL1413" s="86"/>
      <c r="DN1413" s="86"/>
      <c r="DP1413" s="86"/>
      <c r="DR1413" s="86"/>
      <c r="DT1413" s="86"/>
      <c r="DV1413" s="86"/>
      <c r="DX1413" s="86"/>
      <c r="DZ1413" s="86"/>
      <c r="EB1413" s="86"/>
      <c r="ED1413" s="86"/>
      <c r="EE1413" s="86"/>
      <c r="EF1413" s="86"/>
      <c r="EG1413" s="86"/>
      <c r="EI1413" s="87"/>
      <c r="EK1413" s="86"/>
      <c r="EL1413" s="87"/>
      <c r="EM1413" s="88"/>
      <c r="EN1413" s="86"/>
      <c r="EO1413" s="87"/>
      <c r="EP1413" s="86"/>
      <c r="EQ1413" s="86"/>
      <c r="ER1413" s="86"/>
      <c r="ES1413" s="86"/>
      <c r="ET1413" s="89"/>
    </row>
    <row r="1414" spans="56:150" x14ac:dyDescent="0.2">
      <c r="BD1414" s="86"/>
      <c r="BF1414" s="86"/>
      <c r="BH1414" s="86"/>
      <c r="BJ1414" s="86"/>
      <c r="BL1414" s="86"/>
      <c r="BN1414" s="86"/>
      <c r="BP1414" s="86"/>
      <c r="BR1414" s="86"/>
      <c r="BT1414" s="86"/>
      <c r="BV1414" s="86"/>
      <c r="BX1414" s="86"/>
      <c r="BZ1414" s="86"/>
      <c r="CB1414" s="86"/>
      <c r="CD1414" s="86"/>
      <c r="CF1414" s="86"/>
      <c r="CH1414" s="86"/>
      <c r="CJ1414" s="86"/>
      <c r="CL1414" s="86"/>
      <c r="CN1414" s="86"/>
      <c r="CP1414" s="86"/>
      <c r="CR1414" s="86"/>
      <c r="CT1414" s="86"/>
      <c r="CV1414" s="86"/>
      <c r="CX1414" s="86"/>
      <c r="CZ1414" s="86"/>
      <c r="DB1414" s="86"/>
      <c r="DD1414" s="86"/>
      <c r="DF1414" s="86"/>
      <c r="DH1414" s="86"/>
      <c r="DJ1414" s="86"/>
      <c r="DL1414" s="86"/>
      <c r="DN1414" s="86"/>
      <c r="DP1414" s="86"/>
      <c r="DR1414" s="86"/>
      <c r="DT1414" s="86"/>
      <c r="DV1414" s="86"/>
      <c r="DX1414" s="86"/>
      <c r="DZ1414" s="86"/>
      <c r="EB1414" s="86"/>
      <c r="ED1414" s="86"/>
      <c r="EE1414" s="86"/>
      <c r="EF1414" s="86"/>
      <c r="EG1414" s="86"/>
      <c r="EI1414" s="87"/>
      <c r="EK1414" s="86"/>
      <c r="EL1414" s="87"/>
      <c r="EM1414" s="88"/>
      <c r="EN1414" s="86"/>
      <c r="EO1414" s="87"/>
      <c r="EP1414" s="86"/>
      <c r="EQ1414" s="86"/>
      <c r="ER1414" s="86"/>
      <c r="ES1414" s="86"/>
      <c r="ET1414" s="89"/>
    </row>
    <row r="1415" spans="56:150" x14ac:dyDescent="0.2">
      <c r="BD1415" s="86"/>
      <c r="BF1415" s="86"/>
      <c r="BH1415" s="86"/>
      <c r="BJ1415" s="86"/>
      <c r="BL1415" s="86"/>
      <c r="BN1415" s="86"/>
      <c r="BP1415" s="86"/>
      <c r="BR1415" s="86"/>
      <c r="BT1415" s="86"/>
      <c r="BV1415" s="86"/>
      <c r="BX1415" s="86"/>
      <c r="BZ1415" s="86"/>
      <c r="CB1415" s="86"/>
      <c r="CD1415" s="86"/>
      <c r="CF1415" s="86"/>
      <c r="CH1415" s="86"/>
      <c r="CJ1415" s="86"/>
      <c r="CL1415" s="86"/>
      <c r="CN1415" s="86"/>
      <c r="CP1415" s="86"/>
      <c r="CR1415" s="86"/>
      <c r="CT1415" s="86"/>
      <c r="CV1415" s="86"/>
      <c r="CX1415" s="86"/>
      <c r="CZ1415" s="86"/>
      <c r="DB1415" s="86"/>
      <c r="DD1415" s="86"/>
      <c r="DF1415" s="86"/>
      <c r="DH1415" s="86"/>
      <c r="DJ1415" s="86"/>
      <c r="DL1415" s="86"/>
      <c r="DN1415" s="86"/>
      <c r="DP1415" s="86"/>
      <c r="DR1415" s="86"/>
      <c r="DT1415" s="86"/>
      <c r="DV1415" s="86"/>
      <c r="DX1415" s="86"/>
      <c r="DZ1415" s="86"/>
      <c r="EB1415" s="86"/>
      <c r="ED1415" s="86"/>
      <c r="EE1415" s="86"/>
      <c r="EF1415" s="86"/>
      <c r="EG1415" s="86"/>
      <c r="EI1415" s="87"/>
      <c r="EK1415" s="86"/>
      <c r="EL1415" s="87"/>
      <c r="EM1415" s="88"/>
      <c r="EN1415" s="86"/>
      <c r="EO1415" s="87"/>
      <c r="EP1415" s="86"/>
      <c r="EQ1415" s="86"/>
      <c r="ER1415" s="86"/>
      <c r="ES1415" s="86"/>
      <c r="ET1415" s="89"/>
    </row>
    <row r="1416" spans="56:150" x14ac:dyDescent="0.2">
      <c r="BD1416" s="86"/>
      <c r="BF1416" s="86"/>
      <c r="BH1416" s="86"/>
      <c r="BJ1416" s="86"/>
      <c r="BL1416" s="86"/>
      <c r="BN1416" s="86"/>
      <c r="BP1416" s="86"/>
      <c r="BR1416" s="86"/>
      <c r="BT1416" s="86"/>
      <c r="BV1416" s="86"/>
      <c r="BX1416" s="86"/>
      <c r="BZ1416" s="86"/>
      <c r="CB1416" s="86"/>
      <c r="CD1416" s="86"/>
      <c r="CF1416" s="86"/>
      <c r="CH1416" s="86"/>
      <c r="CJ1416" s="86"/>
      <c r="CL1416" s="86"/>
      <c r="CN1416" s="86"/>
      <c r="CP1416" s="86"/>
      <c r="CR1416" s="86"/>
      <c r="CT1416" s="86"/>
      <c r="CV1416" s="86"/>
      <c r="CX1416" s="86"/>
      <c r="CZ1416" s="86"/>
      <c r="DB1416" s="86"/>
      <c r="DD1416" s="86"/>
      <c r="DF1416" s="86"/>
      <c r="DH1416" s="86"/>
      <c r="DJ1416" s="86"/>
      <c r="DL1416" s="86"/>
      <c r="DN1416" s="86"/>
      <c r="DP1416" s="86"/>
      <c r="DR1416" s="86"/>
      <c r="DT1416" s="86"/>
      <c r="DV1416" s="86"/>
      <c r="DX1416" s="86"/>
      <c r="DZ1416" s="86"/>
      <c r="EB1416" s="86"/>
      <c r="ED1416" s="86"/>
      <c r="EE1416" s="86"/>
      <c r="EF1416" s="86"/>
      <c r="EG1416" s="86"/>
      <c r="EI1416" s="87"/>
      <c r="EK1416" s="86"/>
      <c r="EL1416" s="87"/>
      <c r="EM1416" s="88"/>
      <c r="EN1416" s="86"/>
      <c r="EO1416" s="87"/>
      <c r="EP1416" s="86"/>
      <c r="EQ1416" s="86"/>
      <c r="ER1416" s="86"/>
      <c r="ES1416" s="86"/>
      <c r="ET1416" s="89"/>
    </row>
    <row r="1417" spans="56:150" x14ac:dyDescent="0.2">
      <c r="BD1417" s="86"/>
      <c r="BF1417" s="86"/>
      <c r="BH1417" s="86"/>
      <c r="BJ1417" s="86"/>
      <c r="BL1417" s="86"/>
      <c r="BN1417" s="86"/>
      <c r="BP1417" s="86"/>
      <c r="BR1417" s="86"/>
      <c r="BT1417" s="86"/>
      <c r="BV1417" s="86"/>
      <c r="BX1417" s="86"/>
      <c r="BZ1417" s="86"/>
      <c r="CB1417" s="86"/>
      <c r="CD1417" s="86"/>
      <c r="CF1417" s="86"/>
      <c r="CH1417" s="86"/>
      <c r="CJ1417" s="86"/>
      <c r="CL1417" s="86"/>
      <c r="CN1417" s="86"/>
      <c r="CP1417" s="86"/>
      <c r="CR1417" s="86"/>
      <c r="CT1417" s="86"/>
      <c r="CV1417" s="86"/>
      <c r="CX1417" s="86"/>
      <c r="CZ1417" s="86"/>
      <c r="DB1417" s="86"/>
      <c r="DD1417" s="86"/>
      <c r="DF1417" s="86"/>
      <c r="DH1417" s="86"/>
      <c r="DJ1417" s="86"/>
      <c r="DL1417" s="86"/>
      <c r="DN1417" s="86"/>
      <c r="DP1417" s="86"/>
      <c r="DR1417" s="86"/>
      <c r="DT1417" s="86"/>
      <c r="DV1417" s="86"/>
      <c r="DX1417" s="86"/>
      <c r="DZ1417" s="86"/>
      <c r="EB1417" s="86"/>
      <c r="ED1417" s="86"/>
      <c r="EE1417" s="86"/>
      <c r="EF1417" s="86"/>
      <c r="EG1417" s="86"/>
      <c r="EI1417" s="87"/>
      <c r="EK1417" s="86"/>
      <c r="EL1417" s="87"/>
      <c r="EM1417" s="88"/>
      <c r="EN1417" s="86"/>
      <c r="EO1417" s="87"/>
      <c r="EP1417" s="86"/>
      <c r="EQ1417" s="86"/>
      <c r="ER1417" s="86"/>
      <c r="ES1417" s="86"/>
      <c r="ET1417" s="89"/>
    </row>
    <row r="1418" spans="56:150" x14ac:dyDescent="0.2">
      <c r="BD1418" s="86"/>
      <c r="BF1418" s="86"/>
      <c r="BH1418" s="86"/>
      <c r="BJ1418" s="86"/>
      <c r="BL1418" s="86"/>
      <c r="BN1418" s="86"/>
      <c r="BP1418" s="86"/>
      <c r="BR1418" s="86"/>
      <c r="BT1418" s="86"/>
      <c r="BV1418" s="86"/>
      <c r="BX1418" s="86"/>
      <c r="BZ1418" s="86"/>
      <c r="CB1418" s="86"/>
      <c r="CD1418" s="86"/>
      <c r="CF1418" s="86"/>
      <c r="CH1418" s="86"/>
      <c r="CJ1418" s="86"/>
      <c r="CL1418" s="86"/>
      <c r="CN1418" s="86"/>
      <c r="CP1418" s="86"/>
      <c r="CR1418" s="86"/>
      <c r="CT1418" s="86"/>
      <c r="CV1418" s="86"/>
      <c r="CX1418" s="86"/>
      <c r="CZ1418" s="86"/>
      <c r="DB1418" s="86"/>
      <c r="DD1418" s="86"/>
      <c r="DF1418" s="86"/>
      <c r="DH1418" s="86"/>
      <c r="DJ1418" s="86"/>
      <c r="DL1418" s="86"/>
      <c r="DN1418" s="86"/>
      <c r="DP1418" s="86"/>
      <c r="DR1418" s="86"/>
      <c r="DT1418" s="86"/>
      <c r="DV1418" s="86"/>
      <c r="DX1418" s="86"/>
      <c r="DZ1418" s="86"/>
      <c r="EB1418" s="86"/>
      <c r="ED1418" s="86"/>
      <c r="EE1418" s="86"/>
      <c r="EF1418" s="86"/>
      <c r="EG1418" s="86"/>
      <c r="EI1418" s="87"/>
      <c r="EK1418" s="86"/>
      <c r="EL1418" s="87"/>
      <c r="EM1418" s="88"/>
      <c r="EN1418" s="86"/>
      <c r="EO1418" s="87"/>
      <c r="EP1418" s="86"/>
      <c r="EQ1418" s="86"/>
      <c r="ER1418" s="86"/>
      <c r="ES1418" s="86"/>
      <c r="ET1418" s="89"/>
    </row>
    <row r="1419" spans="56:150" x14ac:dyDescent="0.2">
      <c r="BD1419" s="86"/>
      <c r="BF1419" s="86"/>
      <c r="BH1419" s="86"/>
      <c r="BJ1419" s="86"/>
      <c r="BL1419" s="86"/>
      <c r="BN1419" s="86"/>
      <c r="BP1419" s="86"/>
      <c r="BR1419" s="86"/>
      <c r="BT1419" s="86"/>
      <c r="BV1419" s="86"/>
      <c r="BX1419" s="86"/>
      <c r="BZ1419" s="86"/>
      <c r="CB1419" s="86"/>
      <c r="CD1419" s="86"/>
      <c r="CF1419" s="86"/>
      <c r="CH1419" s="86"/>
      <c r="CJ1419" s="86"/>
      <c r="CL1419" s="86"/>
      <c r="CN1419" s="86"/>
      <c r="CP1419" s="86"/>
      <c r="CR1419" s="86"/>
      <c r="CT1419" s="86"/>
      <c r="CV1419" s="86"/>
      <c r="CX1419" s="86"/>
      <c r="CZ1419" s="86"/>
      <c r="DB1419" s="86"/>
      <c r="DD1419" s="86"/>
      <c r="DF1419" s="86"/>
      <c r="DH1419" s="86"/>
      <c r="DJ1419" s="86"/>
      <c r="DL1419" s="86"/>
      <c r="DN1419" s="86"/>
      <c r="DP1419" s="86"/>
      <c r="DR1419" s="86"/>
      <c r="DT1419" s="86"/>
      <c r="DV1419" s="86"/>
      <c r="DX1419" s="86"/>
      <c r="DZ1419" s="86"/>
      <c r="EB1419" s="86"/>
      <c r="ED1419" s="86"/>
      <c r="EE1419" s="86"/>
      <c r="EF1419" s="86"/>
      <c r="EG1419" s="86"/>
      <c r="EI1419" s="87"/>
      <c r="EK1419" s="86"/>
      <c r="EL1419" s="87"/>
      <c r="EM1419" s="88"/>
      <c r="EN1419" s="86"/>
      <c r="EO1419" s="87"/>
      <c r="EP1419" s="86"/>
      <c r="EQ1419" s="86"/>
      <c r="ER1419" s="86"/>
      <c r="ES1419" s="86"/>
      <c r="ET1419" s="89"/>
    </row>
    <row r="1420" spans="56:150" x14ac:dyDescent="0.2">
      <c r="BD1420" s="86"/>
      <c r="BF1420" s="86"/>
      <c r="BH1420" s="86"/>
      <c r="BJ1420" s="86"/>
      <c r="BL1420" s="86"/>
      <c r="BN1420" s="86"/>
      <c r="BP1420" s="86"/>
      <c r="BR1420" s="86"/>
      <c r="BT1420" s="86"/>
      <c r="BV1420" s="86"/>
      <c r="BX1420" s="86"/>
      <c r="BZ1420" s="86"/>
      <c r="CB1420" s="86"/>
      <c r="CD1420" s="86"/>
      <c r="CF1420" s="86"/>
      <c r="CH1420" s="86"/>
      <c r="CJ1420" s="86"/>
      <c r="CL1420" s="86"/>
      <c r="CN1420" s="86"/>
      <c r="CP1420" s="86"/>
      <c r="CR1420" s="86"/>
      <c r="CT1420" s="86"/>
      <c r="CV1420" s="86"/>
      <c r="CX1420" s="86"/>
      <c r="CZ1420" s="86"/>
      <c r="DB1420" s="86"/>
      <c r="DD1420" s="86"/>
      <c r="DF1420" s="86"/>
      <c r="DH1420" s="86"/>
      <c r="DJ1420" s="86"/>
      <c r="DL1420" s="86"/>
      <c r="DN1420" s="86"/>
      <c r="DP1420" s="86"/>
      <c r="DR1420" s="86"/>
      <c r="DT1420" s="86"/>
      <c r="DV1420" s="86"/>
      <c r="DX1420" s="86"/>
      <c r="DZ1420" s="86"/>
      <c r="EB1420" s="86"/>
      <c r="ED1420" s="86"/>
      <c r="EE1420" s="86"/>
      <c r="EF1420" s="86"/>
      <c r="EG1420" s="86"/>
      <c r="EI1420" s="87"/>
      <c r="EK1420" s="86"/>
      <c r="EL1420" s="87"/>
      <c r="EM1420" s="88"/>
      <c r="EN1420" s="86"/>
      <c r="EO1420" s="87"/>
      <c r="EP1420" s="86"/>
      <c r="EQ1420" s="86"/>
      <c r="ER1420" s="86"/>
      <c r="ES1420" s="86"/>
      <c r="ET1420" s="89"/>
    </row>
    <row r="1421" spans="56:150" x14ac:dyDescent="0.2">
      <c r="BD1421" s="86"/>
      <c r="BF1421" s="86"/>
      <c r="BH1421" s="86"/>
      <c r="BJ1421" s="86"/>
      <c r="BL1421" s="86"/>
      <c r="BN1421" s="86"/>
      <c r="BP1421" s="86"/>
      <c r="BR1421" s="86"/>
      <c r="BT1421" s="86"/>
      <c r="BV1421" s="86"/>
      <c r="BX1421" s="86"/>
      <c r="BZ1421" s="86"/>
      <c r="CB1421" s="86"/>
      <c r="CD1421" s="86"/>
      <c r="CF1421" s="86"/>
      <c r="CH1421" s="86"/>
      <c r="CJ1421" s="86"/>
      <c r="CL1421" s="86"/>
      <c r="CN1421" s="86"/>
      <c r="CP1421" s="86"/>
      <c r="CR1421" s="86"/>
      <c r="CT1421" s="86"/>
      <c r="CV1421" s="86"/>
      <c r="CX1421" s="86"/>
      <c r="CZ1421" s="86"/>
      <c r="DB1421" s="86"/>
      <c r="DD1421" s="86"/>
      <c r="DF1421" s="86"/>
      <c r="DH1421" s="86"/>
      <c r="DJ1421" s="86"/>
      <c r="DL1421" s="86"/>
      <c r="DN1421" s="86"/>
      <c r="DP1421" s="86"/>
      <c r="DR1421" s="86"/>
      <c r="DT1421" s="86"/>
      <c r="DV1421" s="86"/>
      <c r="DX1421" s="86"/>
      <c r="DZ1421" s="86"/>
      <c r="EB1421" s="86"/>
      <c r="ED1421" s="86"/>
      <c r="EE1421" s="86"/>
      <c r="EF1421" s="86"/>
      <c r="EG1421" s="86"/>
      <c r="EI1421" s="87"/>
      <c r="EK1421" s="86"/>
      <c r="EL1421" s="87"/>
      <c r="EM1421" s="88"/>
      <c r="EN1421" s="86"/>
      <c r="EO1421" s="87"/>
      <c r="EP1421" s="86"/>
      <c r="EQ1421" s="86"/>
      <c r="ER1421" s="86"/>
      <c r="ES1421" s="86"/>
      <c r="ET1421" s="89"/>
    </row>
    <row r="1422" spans="56:150" x14ac:dyDescent="0.2">
      <c r="BD1422" s="86"/>
      <c r="BF1422" s="86"/>
      <c r="BH1422" s="86"/>
      <c r="BJ1422" s="86"/>
      <c r="BL1422" s="86"/>
      <c r="BN1422" s="86"/>
      <c r="BP1422" s="86"/>
      <c r="BR1422" s="86"/>
      <c r="BT1422" s="86"/>
      <c r="BV1422" s="86"/>
      <c r="BX1422" s="86"/>
      <c r="BZ1422" s="86"/>
      <c r="CB1422" s="86"/>
      <c r="CD1422" s="86"/>
      <c r="CF1422" s="86"/>
      <c r="CH1422" s="86"/>
      <c r="CJ1422" s="86"/>
      <c r="CL1422" s="86"/>
      <c r="CN1422" s="86"/>
      <c r="CP1422" s="86"/>
      <c r="CR1422" s="86"/>
      <c r="CT1422" s="86"/>
      <c r="CV1422" s="86"/>
      <c r="CX1422" s="86"/>
      <c r="CZ1422" s="86"/>
      <c r="DB1422" s="86"/>
      <c r="DD1422" s="86"/>
      <c r="DF1422" s="86"/>
      <c r="DH1422" s="86"/>
      <c r="DJ1422" s="86"/>
      <c r="DL1422" s="86"/>
      <c r="DN1422" s="86"/>
      <c r="DP1422" s="86"/>
      <c r="DR1422" s="86"/>
      <c r="DT1422" s="86"/>
      <c r="DV1422" s="86"/>
      <c r="DX1422" s="86"/>
      <c r="DZ1422" s="86"/>
      <c r="EB1422" s="86"/>
      <c r="ED1422" s="86"/>
      <c r="EE1422" s="86"/>
      <c r="EF1422" s="86"/>
      <c r="EG1422" s="86"/>
      <c r="EI1422" s="87"/>
      <c r="EK1422" s="86"/>
      <c r="EL1422" s="87"/>
      <c r="EM1422" s="88"/>
      <c r="EN1422" s="86"/>
      <c r="EO1422" s="87"/>
      <c r="EP1422" s="86"/>
      <c r="EQ1422" s="86"/>
      <c r="ER1422" s="86"/>
      <c r="ES1422" s="86"/>
      <c r="ET1422" s="89"/>
    </row>
    <row r="1423" spans="56:150" x14ac:dyDescent="0.2">
      <c r="BD1423" s="86"/>
      <c r="BF1423" s="86"/>
      <c r="BH1423" s="86"/>
      <c r="BJ1423" s="86"/>
      <c r="BL1423" s="86"/>
      <c r="BN1423" s="86"/>
      <c r="BP1423" s="86"/>
      <c r="BR1423" s="86"/>
      <c r="BT1423" s="86"/>
      <c r="BV1423" s="86"/>
      <c r="BX1423" s="86"/>
      <c r="BZ1423" s="86"/>
      <c r="CB1423" s="86"/>
      <c r="CD1423" s="86"/>
      <c r="CF1423" s="86"/>
      <c r="CH1423" s="86"/>
      <c r="CJ1423" s="86"/>
      <c r="CL1423" s="86"/>
      <c r="CN1423" s="86"/>
      <c r="CP1423" s="86"/>
      <c r="CR1423" s="86"/>
      <c r="CT1423" s="86"/>
      <c r="CV1423" s="86"/>
      <c r="CX1423" s="86"/>
      <c r="CZ1423" s="86"/>
      <c r="DB1423" s="86"/>
      <c r="DD1423" s="86"/>
      <c r="DF1423" s="86"/>
      <c r="DH1423" s="86"/>
      <c r="DJ1423" s="86"/>
      <c r="DL1423" s="86"/>
      <c r="DN1423" s="86"/>
      <c r="DP1423" s="86"/>
      <c r="DR1423" s="86"/>
      <c r="DT1423" s="86"/>
      <c r="DV1423" s="86"/>
      <c r="DX1423" s="86"/>
      <c r="DZ1423" s="86"/>
      <c r="EB1423" s="86"/>
      <c r="ED1423" s="86"/>
      <c r="EE1423" s="86"/>
      <c r="EF1423" s="86"/>
      <c r="EG1423" s="86"/>
      <c r="EI1423" s="87"/>
      <c r="EK1423" s="86"/>
      <c r="EL1423" s="87"/>
      <c r="EM1423" s="88"/>
      <c r="EN1423" s="86"/>
      <c r="EO1423" s="87"/>
      <c r="EP1423" s="86"/>
      <c r="EQ1423" s="86"/>
      <c r="ER1423" s="86"/>
      <c r="ES1423" s="86"/>
      <c r="ET1423" s="89"/>
    </row>
    <row r="1424" spans="56:150" x14ac:dyDescent="0.2">
      <c r="BD1424" s="86"/>
      <c r="BF1424" s="86"/>
      <c r="BH1424" s="86"/>
      <c r="BJ1424" s="86"/>
      <c r="BL1424" s="86"/>
      <c r="BN1424" s="86"/>
      <c r="BP1424" s="86"/>
      <c r="BR1424" s="86"/>
      <c r="BT1424" s="86"/>
      <c r="BV1424" s="86"/>
      <c r="BX1424" s="86"/>
      <c r="BZ1424" s="86"/>
      <c r="CB1424" s="86"/>
      <c r="CD1424" s="86"/>
      <c r="CF1424" s="86"/>
      <c r="CH1424" s="86"/>
      <c r="CJ1424" s="86"/>
      <c r="CL1424" s="86"/>
      <c r="CN1424" s="86"/>
      <c r="CP1424" s="86"/>
      <c r="CR1424" s="86"/>
      <c r="CT1424" s="86"/>
      <c r="CV1424" s="86"/>
      <c r="CX1424" s="86"/>
      <c r="CZ1424" s="86"/>
      <c r="DB1424" s="86"/>
      <c r="DD1424" s="86"/>
      <c r="DF1424" s="86"/>
      <c r="DH1424" s="86"/>
      <c r="DJ1424" s="86"/>
      <c r="DL1424" s="86"/>
      <c r="DN1424" s="86"/>
      <c r="DP1424" s="86"/>
      <c r="DR1424" s="86"/>
      <c r="DT1424" s="86"/>
      <c r="DV1424" s="86"/>
      <c r="DX1424" s="86"/>
      <c r="DZ1424" s="86"/>
      <c r="EB1424" s="86"/>
      <c r="ED1424" s="86"/>
      <c r="EE1424" s="86"/>
      <c r="EF1424" s="86"/>
      <c r="EG1424" s="86"/>
      <c r="EI1424" s="87"/>
      <c r="EK1424" s="86"/>
      <c r="EL1424" s="87"/>
      <c r="EM1424" s="88"/>
      <c r="EN1424" s="86"/>
      <c r="EO1424" s="87"/>
      <c r="EP1424" s="86"/>
      <c r="EQ1424" s="86"/>
      <c r="ER1424" s="86"/>
      <c r="ES1424" s="86"/>
      <c r="ET1424" s="89"/>
    </row>
    <row r="1425" spans="56:150" x14ac:dyDescent="0.2">
      <c r="BD1425" s="86"/>
      <c r="BF1425" s="86"/>
      <c r="BH1425" s="86"/>
      <c r="BJ1425" s="86"/>
      <c r="BL1425" s="86"/>
      <c r="BN1425" s="86"/>
      <c r="BP1425" s="86"/>
      <c r="BR1425" s="86"/>
      <c r="BT1425" s="86"/>
      <c r="BV1425" s="86"/>
      <c r="BX1425" s="86"/>
      <c r="BZ1425" s="86"/>
      <c r="CB1425" s="86"/>
      <c r="CD1425" s="86"/>
      <c r="CF1425" s="86"/>
      <c r="CH1425" s="86"/>
      <c r="CJ1425" s="86"/>
      <c r="CL1425" s="86"/>
      <c r="CN1425" s="86"/>
      <c r="CP1425" s="86"/>
      <c r="CR1425" s="86"/>
      <c r="CT1425" s="86"/>
      <c r="CV1425" s="86"/>
      <c r="CX1425" s="86"/>
      <c r="CZ1425" s="86"/>
      <c r="DB1425" s="86"/>
      <c r="DD1425" s="86"/>
      <c r="DF1425" s="86"/>
      <c r="DH1425" s="86"/>
      <c r="DJ1425" s="86"/>
      <c r="DL1425" s="86"/>
      <c r="DN1425" s="86"/>
      <c r="DP1425" s="86"/>
      <c r="DR1425" s="86"/>
      <c r="DT1425" s="86"/>
      <c r="DV1425" s="86"/>
      <c r="DX1425" s="86"/>
      <c r="DZ1425" s="86"/>
      <c r="EB1425" s="86"/>
      <c r="ED1425" s="86"/>
      <c r="EE1425" s="86"/>
      <c r="EF1425" s="86"/>
      <c r="EG1425" s="86"/>
      <c r="EI1425" s="87"/>
      <c r="EK1425" s="86"/>
      <c r="EL1425" s="87"/>
      <c r="EM1425" s="88"/>
      <c r="EN1425" s="86"/>
      <c r="EO1425" s="87"/>
      <c r="EP1425" s="86"/>
      <c r="EQ1425" s="86"/>
      <c r="ER1425" s="86"/>
      <c r="ES1425" s="86"/>
      <c r="ET1425" s="89"/>
    </row>
    <row r="1426" spans="56:150" x14ac:dyDescent="0.2">
      <c r="BD1426" s="86"/>
      <c r="BF1426" s="86"/>
      <c r="BH1426" s="86"/>
      <c r="BJ1426" s="86"/>
      <c r="BL1426" s="86"/>
      <c r="BN1426" s="86"/>
      <c r="BP1426" s="86"/>
      <c r="BR1426" s="86"/>
      <c r="BT1426" s="86"/>
      <c r="BV1426" s="86"/>
      <c r="BX1426" s="86"/>
      <c r="BZ1426" s="86"/>
      <c r="CB1426" s="86"/>
      <c r="CD1426" s="86"/>
      <c r="CF1426" s="86"/>
      <c r="CH1426" s="86"/>
      <c r="CJ1426" s="86"/>
      <c r="CL1426" s="86"/>
      <c r="CN1426" s="86"/>
      <c r="CP1426" s="86"/>
      <c r="CR1426" s="86"/>
      <c r="CT1426" s="86"/>
      <c r="CV1426" s="86"/>
      <c r="CX1426" s="86"/>
      <c r="CZ1426" s="86"/>
      <c r="DB1426" s="86"/>
      <c r="DD1426" s="86"/>
      <c r="DF1426" s="86"/>
      <c r="DH1426" s="86"/>
      <c r="DJ1426" s="86"/>
      <c r="DL1426" s="86"/>
      <c r="DN1426" s="86"/>
      <c r="DP1426" s="86"/>
      <c r="DR1426" s="86"/>
      <c r="DT1426" s="86"/>
      <c r="DV1426" s="86"/>
      <c r="DX1426" s="86"/>
      <c r="DZ1426" s="86"/>
      <c r="EB1426" s="86"/>
      <c r="ED1426" s="86"/>
      <c r="EE1426" s="86"/>
      <c r="EF1426" s="86"/>
      <c r="EG1426" s="86"/>
      <c r="EI1426" s="87"/>
      <c r="EK1426" s="86"/>
      <c r="EL1426" s="87"/>
      <c r="EM1426" s="88"/>
      <c r="EN1426" s="86"/>
      <c r="EO1426" s="87"/>
      <c r="EP1426" s="86"/>
      <c r="EQ1426" s="86"/>
      <c r="ER1426" s="86"/>
      <c r="ES1426" s="86"/>
      <c r="ET1426" s="89"/>
    </row>
    <row r="1427" spans="56:150" x14ac:dyDescent="0.2">
      <c r="BD1427" s="86"/>
      <c r="BF1427" s="86"/>
      <c r="BH1427" s="86"/>
      <c r="BJ1427" s="86"/>
      <c r="BL1427" s="86"/>
      <c r="BN1427" s="86"/>
      <c r="BP1427" s="86"/>
      <c r="BR1427" s="86"/>
      <c r="BT1427" s="86"/>
      <c r="BV1427" s="86"/>
      <c r="BX1427" s="86"/>
      <c r="BZ1427" s="86"/>
      <c r="CB1427" s="86"/>
      <c r="CD1427" s="86"/>
      <c r="CF1427" s="86"/>
      <c r="CH1427" s="86"/>
      <c r="CJ1427" s="86"/>
      <c r="CL1427" s="86"/>
      <c r="CN1427" s="86"/>
      <c r="CP1427" s="86"/>
      <c r="CR1427" s="86"/>
      <c r="CT1427" s="86"/>
      <c r="CV1427" s="86"/>
      <c r="CX1427" s="86"/>
      <c r="CZ1427" s="86"/>
      <c r="DB1427" s="86"/>
      <c r="DD1427" s="86"/>
      <c r="DF1427" s="86"/>
      <c r="DH1427" s="86"/>
      <c r="DJ1427" s="86"/>
      <c r="DL1427" s="86"/>
      <c r="DN1427" s="86"/>
      <c r="DP1427" s="86"/>
      <c r="DR1427" s="86"/>
      <c r="DT1427" s="86"/>
      <c r="DV1427" s="86"/>
      <c r="DX1427" s="86"/>
      <c r="DZ1427" s="86"/>
      <c r="EB1427" s="86"/>
      <c r="ED1427" s="86"/>
      <c r="EE1427" s="86"/>
      <c r="EF1427" s="86"/>
      <c r="EG1427" s="86"/>
      <c r="EI1427" s="87"/>
      <c r="EK1427" s="86"/>
      <c r="EL1427" s="87"/>
      <c r="EM1427" s="88"/>
      <c r="EN1427" s="86"/>
      <c r="EO1427" s="87"/>
      <c r="EP1427" s="86"/>
      <c r="EQ1427" s="86"/>
      <c r="ER1427" s="86"/>
      <c r="ES1427" s="86"/>
      <c r="ET1427" s="89"/>
    </row>
    <row r="1428" spans="56:150" x14ac:dyDescent="0.2">
      <c r="BD1428" s="86"/>
      <c r="BF1428" s="86"/>
      <c r="BH1428" s="86"/>
      <c r="BJ1428" s="86"/>
      <c r="BL1428" s="86"/>
      <c r="BN1428" s="86"/>
      <c r="BP1428" s="86"/>
      <c r="BR1428" s="86"/>
      <c r="BT1428" s="86"/>
      <c r="BV1428" s="86"/>
      <c r="BX1428" s="86"/>
      <c r="BZ1428" s="86"/>
      <c r="CB1428" s="86"/>
      <c r="CD1428" s="86"/>
      <c r="CF1428" s="86"/>
      <c r="CH1428" s="86"/>
      <c r="CJ1428" s="86"/>
      <c r="CL1428" s="86"/>
      <c r="CN1428" s="86"/>
      <c r="CP1428" s="86"/>
      <c r="CR1428" s="86"/>
      <c r="CT1428" s="86"/>
      <c r="CV1428" s="86"/>
      <c r="CX1428" s="86"/>
      <c r="CZ1428" s="86"/>
      <c r="DB1428" s="86"/>
      <c r="DD1428" s="86"/>
      <c r="DF1428" s="86"/>
      <c r="DH1428" s="86"/>
      <c r="DJ1428" s="86"/>
      <c r="DL1428" s="86"/>
      <c r="DN1428" s="86"/>
      <c r="DP1428" s="86"/>
      <c r="DR1428" s="86"/>
      <c r="DT1428" s="86"/>
      <c r="DV1428" s="86"/>
      <c r="DX1428" s="86"/>
      <c r="DZ1428" s="86"/>
      <c r="EB1428" s="86"/>
      <c r="ED1428" s="86"/>
      <c r="EE1428" s="86"/>
      <c r="EF1428" s="86"/>
      <c r="EG1428" s="86"/>
      <c r="EI1428" s="87"/>
      <c r="EK1428" s="86"/>
      <c r="EL1428" s="87"/>
      <c r="EM1428" s="88"/>
      <c r="EN1428" s="86"/>
      <c r="EO1428" s="87"/>
      <c r="EP1428" s="86"/>
      <c r="EQ1428" s="86"/>
      <c r="ER1428" s="86"/>
      <c r="ES1428" s="86"/>
      <c r="ET1428" s="89"/>
    </row>
    <row r="1429" spans="56:150" x14ac:dyDescent="0.2">
      <c r="BD1429" s="86"/>
      <c r="BF1429" s="86"/>
      <c r="BH1429" s="86"/>
      <c r="BJ1429" s="86"/>
      <c r="BL1429" s="86"/>
      <c r="BN1429" s="86"/>
      <c r="BP1429" s="86"/>
      <c r="BR1429" s="86"/>
      <c r="BT1429" s="86"/>
      <c r="BV1429" s="86"/>
      <c r="BX1429" s="86"/>
      <c r="BZ1429" s="86"/>
      <c r="CB1429" s="86"/>
      <c r="CD1429" s="86"/>
      <c r="CF1429" s="86"/>
      <c r="CH1429" s="86"/>
      <c r="CJ1429" s="86"/>
      <c r="CL1429" s="86"/>
      <c r="CN1429" s="86"/>
      <c r="CP1429" s="86"/>
      <c r="CR1429" s="86"/>
      <c r="CT1429" s="86"/>
      <c r="CV1429" s="86"/>
      <c r="CX1429" s="86"/>
      <c r="CZ1429" s="86"/>
      <c r="DB1429" s="86"/>
      <c r="DD1429" s="86"/>
      <c r="DF1429" s="86"/>
      <c r="DH1429" s="86"/>
      <c r="DJ1429" s="86"/>
      <c r="DL1429" s="86"/>
      <c r="DN1429" s="86"/>
      <c r="DP1429" s="86"/>
      <c r="DR1429" s="86"/>
      <c r="DT1429" s="86"/>
      <c r="DV1429" s="86"/>
      <c r="DX1429" s="86"/>
      <c r="DZ1429" s="86"/>
      <c r="EB1429" s="86"/>
      <c r="ED1429" s="86"/>
      <c r="EE1429" s="86"/>
      <c r="EF1429" s="86"/>
      <c r="EG1429" s="86"/>
      <c r="EI1429" s="87"/>
      <c r="EK1429" s="86"/>
      <c r="EL1429" s="87"/>
      <c r="EM1429" s="88"/>
      <c r="EN1429" s="86"/>
      <c r="EO1429" s="87"/>
      <c r="EP1429" s="86"/>
      <c r="EQ1429" s="86"/>
      <c r="ER1429" s="86"/>
      <c r="ES1429" s="86"/>
      <c r="ET1429" s="89"/>
    </row>
    <row r="1430" spans="56:150" x14ac:dyDescent="0.2">
      <c r="BD1430" s="86"/>
      <c r="BF1430" s="86"/>
      <c r="BH1430" s="86"/>
      <c r="BJ1430" s="86"/>
      <c r="BL1430" s="86"/>
      <c r="BN1430" s="86"/>
      <c r="BP1430" s="86"/>
      <c r="BR1430" s="86"/>
      <c r="BT1430" s="86"/>
      <c r="BV1430" s="86"/>
      <c r="BX1430" s="86"/>
      <c r="BZ1430" s="86"/>
      <c r="CB1430" s="86"/>
      <c r="CD1430" s="86"/>
      <c r="CF1430" s="86"/>
      <c r="CH1430" s="86"/>
      <c r="CJ1430" s="86"/>
      <c r="CL1430" s="86"/>
      <c r="CN1430" s="86"/>
      <c r="CP1430" s="86"/>
      <c r="CR1430" s="86"/>
      <c r="CT1430" s="86"/>
      <c r="CV1430" s="86"/>
      <c r="CX1430" s="86"/>
      <c r="CZ1430" s="86"/>
      <c r="DB1430" s="86"/>
      <c r="DD1430" s="86"/>
      <c r="DF1430" s="86"/>
      <c r="DH1430" s="86"/>
      <c r="DJ1430" s="86"/>
      <c r="DL1430" s="86"/>
      <c r="DN1430" s="86"/>
      <c r="DP1430" s="86"/>
      <c r="DR1430" s="86"/>
      <c r="DT1430" s="86"/>
      <c r="DV1430" s="86"/>
      <c r="DX1430" s="86"/>
      <c r="DZ1430" s="86"/>
      <c r="EB1430" s="86"/>
      <c r="ED1430" s="86"/>
      <c r="EE1430" s="86"/>
      <c r="EF1430" s="86"/>
      <c r="EG1430" s="86"/>
      <c r="EI1430" s="87"/>
      <c r="EK1430" s="86"/>
      <c r="EL1430" s="87"/>
      <c r="EM1430" s="88"/>
      <c r="EN1430" s="86"/>
      <c r="EO1430" s="87"/>
      <c r="EP1430" s="86"/>
      <c r="EQ1430" s="86"/>
      <c r="ER1430" s="86"/>
      <c r="ES1430" s="86"/>
      <c r="ET1430" s="89"/>
    </row>
    <row r="1431" spans="56:150" x14ac:dyDescent="0.2">
      <c r="BD1431" s="86"/>
      <c r="BF1431" s="86"/>
      <c r="BH1431" s="86"/>
      <c r="BJ1431" s="86"/>
      <c r="BL1431" s="86"/>
      <c r="BN1431" s="86"/>
      <c r="BP1431" s="86"/>
      <c r="BR1431" s="86"/>
      <c r="BT1431" s="86"/>
      <c r="BV1431" s="86"/>
      <c r="BX1431" s="86"/>
      <c r="BZ1431" s="86"/>
      <c r="CB1431" s="86"/>
      <c r="CD1431" s="86"/>
      <c r="CF1431" s="86"/>
      <c r="CH1431" s="86"/>
      <c r="CJ1431" s="86"/>
      <c r="CL1431" s="86"/>
      <c r="CN1431" s="86"/>
      <c r="CP1431" s="86"/>
      <c r="CR1431" s="86"/>
      <c r="CT1431" s="86"/>
      <c r="CV1431" s="86"/>
      <c r="CX1431" s="86"/>
      <c r="CZ1431" s="86"/>
      <c r="DB1431" s="86"/>
      <c r="DD1431" s="86"/>
      <c r="DF1431" s="86"/>
      <c r="DH1431" s="86"/>
      <c r="DJ1431" s="86"/>
      <c r="DL1431" s="86"/>
      <c r="DN1431" s="86"/>
      <c r="DP1431" s="86"/>
      <c r="DR1431" s="86"/>
      <c r="DT1431" s="86"/>
      <c r="DV1431" s="86"/>
      <c r="DX1431" s="86"/>
      <c r="DZ1431" s="86"/>
      <c r="EB1431" s="86"/>
      <c r="ED1431" s="86"/>
      <c r="EE1431" s="86"/>
      <c r="EF1431" s="86"/>
      <c r="EG1431" s="86"/>
      <c r="EI1431" s="87"/>
      <c r="EK1431" s="86"/>
      <c r="EL1431" s="87"/>
      <c r="EM1431" s="88"/>
      <c r="EN1431" s="86"/>
      <c r="EO1431" s="87"/>
      <c r="EP1431" s="86"/>
      <c r="EQ1431" s="86"/>
      <c r="ER1431" s="86"/>
      <c r="ES1431" s="86"/>
      <c r="ET1431" s="89"/>
    </row>
    <row r="1432" spans="56:150" x14ac:dyDescent="0.2">
      <c r="BD1432" s="86"/>
      <c r="BF1432" s="86"/>
      <c r="BH1432" s="86"/>
      <c r="BJ1432" s="86"/>
      <c r="BL1432" s="86"/>
      <c r="BN1432" s="86"/>
      <c r="BP1432" s="86"/>
      <c r="BR1432" s="86"/>
      <c r="BT1432" s="86"/>
      <c r="BV1432" s="86"/>
      <c r="BX1432" s="86"/>
      <c r="BZ1432" s="86"/>
      <c r="CB1432" s="86"/>
      <c r="CD1432" s="86"/>
      <c r="CF1432" s="86"/>
      <c r="CH1432" s="86"/>
      <c r="CJ1432" s="86"/>
      <c r="CL1432" s="86"/>
      <c r="CN1432" s="86"/>
      <c r="CP1432" s="86"/>
      <c r="CR1432" s="86"/>
      <c r="CT1432" s="86"/>
      <c r="CV1432" s="86"/>
      <c r="CX1432" s="86"/>
      <c r="CZ1432" s="86"/>
      <c r="DB1432" s="86"/>
      <c r="DD1432" s="86"/>
      <c r="DF1432" s="86"/>
      <c r="DH1432" s="86"/>
      <c r="DJ1432" s="86"/>
      <c r="DL1432" s="86"/>
      <c r="DN1432" s="86"/>
      <c r="DP1432" s="86"/>
      <c r="DR1432" s="86"/>
      <c r="DT1432" s="86"/>
      <c r="DV1432" s="86"/>
      <c r="DX1432" s="86"/>
      <c r="DZ1432" s="86"/>
      <c r="EB1432" s="86"/>
      <c r="ED1432" s="86"/>
      <c r="EE1432" s="86"/>
      <c r="EF1432" s="86"/>
      <c r="EG1432" s="86"/>
      <c r="EI1432" s="87"/>
      <c r="EK1432" s="86"/>
      <c r="EL1432" s="87"/>
      <c r="EM1432" s="88"/>
      <c r="EN1432" s="86"/>
      <c r="EO1432" s="87"/>
      <c r="EP1432" s="86"/>
      <c r="EQ1432" s="86"/>
      <c r="ER1432" s="86"/>
      <c r="ES1432" s="86"/>
      <c r="ET1432" s="89"/>
    </row>
    <row r="1433" spans="56:150" x14ac:dyDescent="0.2">
      <c r="BD1433" s="86"/>
      <c r="BF1433" s="86"/>
      <c r="BH1433" s="86"/>
      <c r="BJ1433" s="86"/>
      <c r="BL1433" s="86"/>
      <c r="BN1433" s="86"/>
      <c r="BP1433" s="86"/>
      <c r="BR1433" s="86"/>
      <c r="BT1433" s="86"/>
      <c r="BV1433" s="86"/>
      <c r="BX1433" s="86"/>
      <c r="BZ1433" s="86"/>
      <c r="CB1433" s="86"/>
      <c r="CD1433" s="86"/>
      <c r="CF1433" s="86"/>
      <c r="CH1433" s="86"/>
      <c r="CJ1433" s="86"/>
      <c r="CL1433" s="86"/>
      <c r="CN1433" s="86"/>
      <c r="CP1433" s="86"/>
      <c r="CR1433" s="86"/>
      <c r="CT1433" s="86"/>
      <c r="CV1433" s="86"/>
      <c r="CX1433" s="86"/>
      <c r="CZ1433" s="86"/>
      <c r="DB1433" s="86"/>
      <c r="DD1433" s="86"/>
      <c r="DF1433" s="86"/>
      <c r="DH1433" s="86"/>
      <c r="DJ1433" s="86"/>
      <c r="DL1433" s="86"/>
      <c r="DN1433" s="86"/>
      <c r="DP1433" s="86"/>
      <c r="DR1433" s="86"/>
      <c r="DT1433" s="86"/>
      <c r="DV1433" s="86"/>
      <c r="DX1433" s="86"/>
      <c r="DZ1433" s="86"/>
      <c r="EB1433" s="86"/>
      <c r="ED1433" s="86"/>
      <c r="EE1433" s="86"/>
      <c r="EF1433" s="86"/>
      <c r="EG1433" s="86"/>
      <c r="EI1433" s="87"/>
      <c r="EK1433" s="86"/>
      <c r="EL1433" s="87"/>
      <c r="EM1433" s="88"/>
      <c r="EN1433" s="86"/>
      <c r="EO1433" s="87"/>
      <c r="EP1433" s="86"/>
      <c r="EQ1433" s="86"/>
      <c r="ER1433" s="86"/>
      <c r="ES1433" s="86"/>
      <c r="ET1433" s="89"/>
    </row>
    <row r="1434" spans="56:150" x14ac:dyDescent="0.2">
      <c r="BD1434" s="86"/>
      <c r="BF1434" s="86"/>
      <c r="BH1434" s="86"/>
      <c r="BJ1434" s="86"/>
      <c r="BL1434" s="86"/>
      <c r="BN1434" s="86"/>
      <c r="BP1434" s="86"/>
      <c r="BR1434" s="86"/>
      <c r="BT1434" s="86"/>
      <c r="BV1434" s="86"/>
      <c r="BX1434" s="86"/>
      <c r="BZ1434" s="86"/>
      <c r="CB1434" s="86"/>
      <c r="CD1434" s="86"/>
      <c r="CF1434" s="86"/>
      <c r="CH1434" s="86"/>
      <c r="CJ1434" s="86"/>
      <c r="CL1434" s="86"/>
      <c r="CN1434" s="86"/>
      <c r="CP1434" s="86"/>
      <c r="CR1434" s="86"/>
      <c r="CT1434" s="86"/>
      <c r="CV1434" s="86"/>
      <c r="CX1434" s="86"/>
      <c r="CZ1434" s="86"/>
      <c r="DB1434" s="86"/>
      <c r="DD1434" s="86"/>
      <c r="DF1434" s="86"/>
      <c r="DH1434" s="86"/>
      <c r="DJ1434" s="86"/>
      <c r="DL1434" s="86"/>
      <c r="DN1434" s="86"/>
      <c r="DP1434" s="86"/>
      <c r="DR1434" s="86"/>
      <c r="DT1434" s="86"/>
      <c r="DV1434" s="86"/>
      <c r="DX1434" s="86"/>
      <c r="DZ1434" s="86"/>
      <c r="EB1434" s="86"/>
      <c r="ED1434" s="86"/>
      <c r="EE1434" s="86"/>
      <c r="EF1434" s="86"/>
      <c r="EG1434" s="86"/>
      <c r="EI1434" s="87"/>
      <c r="EK1434" s="86"/>
      <c r="EL1434" s="87"/>
      <c r="EM1434" s="88"/>
      <c r="EN1434" s="86"/>
      <c r="EO1434" s="87"/>
      <c r="EP1434" s="86"/>
      <c r="EQ1434" s="86"/>
      <c r="ER1434" s="86"/>
      <c r="ES1434" s="86"/>
      <c r="ET1434" s="89"/>
    </row>
    <row r="1435" spans="56:150" x14ac:dyDescent="0.2">
      <c r="BD1435" s="86"/>
      <c r="BF1435" s="86"/>
      <c r="BH1435" s="86"/>
      <c r="BJ1435" s="86"/>
      <c r="BL1435" s="86"/>
      <c r="BN1435" s="86"/>
      <c r="BP1435" s="86"/>
      <c r="BR1435" s="86"/>
      <c r="BT1435" s="86"/>
      <c r="BV1435" s="86"/>
      <c r="BX1435" s="86"/>
      <c r="BZ1435" s="86"/>
      <c r="CB1435" s="86"/>
      <c r="CD1435" s="86"/>
      <c r="CF1435" s="86"/>
      <c r="CH1435" s="86"/>
      <c r="CJ1435" s="86"/>
      <c r="CL1435" s="86"/>
      <c r="CN1435" s="86"/>
      <c r="CP1435" s="86"/>
      <c r="CR1435" s="86"/>
      <c r="CT1435" s="86"/>
      <c r="CV1435" s="86"/>
      <c r="CX1435" s="86"/>
      <c r="CZ1435" s="86"/>
      <c r="DB1435" s="86"/>
      <c r="DD1435" s="86"/>
      <c r="DF1435" s="86"/>
      <c r="DH1435" s="86"/>
      <c r="DJ1435" s="86"/>
      <c r="DL1435" s="86"/>
      <c r="DN1435" s="86"/>
      <c r="DP1435" s="86"/>
      <c r="DR1435" s="86"/>
      <c r="DT1435" s="86"/>
      <c r="DV1435" s="86"/>
      <c r="DX1435" s="86"/>
      <c r="DZ1435" s="86"/>
      <c r="EB1435" s="86"/>
      <c r="ED1435" s="86"/>
      <c r="EE1435" s="86"/>
      <c r="EF1435" s="86"/>
      <c r="EG1435" s="86"/>
      <c r="EI1435" s="87"/>
      <c r="EK1435" s="86"/>
      <c r="EL1435" s="87"/>
      <c r="EM1435" s="88"/>
      <c r="EN1435" s="86"/>
      <c r="EO1435" s="87"/>
      <c r="EP1435" s="86"/>
      <c r="EQ1435" s="86"/>
      <c r="ER1435" s="86"/>
      <c r="ES1435" s="86"/>
      <c r="ET1435" s="89"/>
    </row>
    <row r="1436" spans="56:150" x14ac:dyDescent="0.2">
      <c r="BD1436" s="86"/>
      <c r="BF1436" s="86"/>
      <c r="BH1436" s="86"/>
      <c r="BJ1436" s="86"/>
      <c r="BL1436" s="86"/>
      <c r="BN1436" s="86"/>
      <c r="BP1436" s="86"/>
      <c r="BR1436" s="86"/>
      <c r="BT1436" s="86"/>
      <c r="BV1436" s="86"/>
      <c r="BX1436" s="86"/>
      <c r="BZ1436" s="86"/>
      <c r="CB1436" s="86"/>
      <c r="CD1436" s="86"/>
      <c r="CF1436" s="86"/>
      <c r="CH1436" s="86"/>
      <c r="CJ1436" s="86"/>
      <c r="CL1436" s="86"/>
      <c r="CN1436" s="86"/>
      <c r="CP1436" s="86"/>
      <c r="CR1436" s="86"/>
      <c r="CT1436" s="86"/>
      <c r="CV1436" s="86"/>
      <c r="CX1436" s="86"/>
      <c r="CZ1436" s="86"/>
      <c r="DB1436" s="86"/>
      <c r="DD1436" s="86"/>
      <c r="DF1436" s="86"/>
      <c r="DH1436" s="86"/>
      <c r="DJ1436" s="86"/>
      <c r="DL1436" s="86"/>
      <c r="DN1436" s="86"/>
      <c r="DP1436" s="86"/>
      <c r="DR1436" s="86"/>
      <c r="DT1436" s="86"/>
      <c r="DV1436" s="86"/>
      <c r="DX1436" s="86"/>
      <c r="DZ1436" s="86"/>
      <c r="EB1436" s="86"/>
      <c r="ED1436" s="86"/>
      <c r="EE1436" s="86"/>
      <c r="EF1436" s="86"/>
      <c r="EG1436" s="86"/>
      <c r="EI1436" s="87"/>
      <c r="EK1436" s="86"/>
      <c r="EL1436" s="87"/>
      <c r="EM1436" s="88"/>
      <c r="EN1436" s="86"/>
      <c r="EO1436" s="87"/>
      <c r="EP1436" s="86"/>
      <c r="EQ1436" s="86"/>
      <c r="ER1436" s="86"/>
      <c r="ES1436" s="86"/>
      <c r="ET1436" s="89"/>
    </row>
    <row r="1437" spans="56:150" x14ac:dyDescent="0.2">
      <c r="BD1437" s="86"/>
      <c r="BF1437" s="86"/>
      <c r="BH1437" s="86"/>
      <c r="BJ1437" s="86"/>
      <c r="BL1437" s="86"/>
      <c r="BN1437" s="86"/>
      <c r="BP1437" s="86"/>
      <c r="BR1437" s="86"/>
      <c r="BT1437" s="86"/>
      <c r="BV1437" s="86"/>
      <c r="BX1437" s="86"/>
      <c r="BZ1437" s="86"/>
      <c r="CB1437" s="86"/>
      <c r="CD1437" s="86"/>
      <c r="CF1437" s="86"/>
      <c r="CH1437" s="86"/>
      <c r="CJ1437" s="86"/>
      <c r="CL1437" s="86"/>
      <c r="CN1437" s="86"/>
      <c r="CP1437" s="86"/>
      <c r="CR1437" s="86"/>
      <c r="CT1437" s="86"/>
      <c r="CV1437" s="86"/>
      <c r="CX1437" s="86"/>
      <c r="CZ1437" s="86"/>
      <c r="DB1437" s="86"/>
      <c r="DD1437" s="86"/>
      <c r="DF1437" s="86"/>
      <c r="DH1437" s="86"/>
      <c r="DJ1437" s="86"/>
      <c r="DL1437" s="86"/>
      <c r="DN1437" s="86"/>
      <c r="DP1437" s="86"/>
      <c r="DR1437" s="86"/>
      <c r="DT1437" s="86"/>
      <c r="DV1437" s="86"/>
      <c r="DX1437" s="86"/>
      <c r="DZ1437" s="86"/>
      <c r="EB1437" s="86"/>
      <c r="ED1437" s="86"/>
      <c r="EE1437" s="86"/>
      <c r="EF1437" s="86"/>
      <c r="EG1437" s="86"/>
      <c r="EI1437" s="87"/>
      <c r="EK1437" s="86"/>
      <c r="EL1437" s="87"/>
      <c r="EM1437" s="88"/>
      <c r="EN1437" s="86"/>
      <c r="EO1437" s="87"/>
      <c r="EP1437" s="86"/>
      <c r="EQ1437" s="86"/>
      <c r="ER1437" s="86"/>
      <c r="ES1437" s="86"/>
      <c r="ET1437" s="89"/>
    </row>
    <row r="1438" spans="56:150" x14ac:dyDescent="0.2">
      <c r="BD1438" s="86"/>
      <c r="BF1438" s="86"/>
      <c r="BH1438" s="86"/>
      <c r="BJ1438" s="86"/>
      <c r="BL1438" s="86"/>
      <c r="BN1438" s="86"/>
      <c r="BP1438" s="86"/>
      <c r="BR1438" s="86"/>
      <c r="BT1438" s="86"/>
      <c r="BV1438" s="86"/>
      <c r="BX1438" s="86"/>
      <c r="BZ1438" s="86"/>
      <c r="CB1438" s="86"/>
      <c r="CD1438" s="86"/>
      <c r="CF1438" s="86"/>
      <c r="CH1438" s="86"/>
      <c r="CJ1438" s="86"/>
      <c r="CL1438" s="86"/>
      <c r="CN1438" s="86"/>
      <c r="CP1438" s="86"/>
      <c r="CR1438" s="86"/>
      <c r="CT1438" s="86"/>
      <c r="CV1438" s="86"/>
      <c r="CX1438" s="86"/>
      <c r="CZ1438" s="86"/>
      <c r="DB1438" s="86"/>
      <c r="DD1438" s="86"/>
      <c r="DF1438" s="86"/>
      <c r="DH1438" s="86"/>
      <c r="DJ1438" s="86"/>
      <c r="DL1438" s="86"/>
      <c r="DN1438" s="86"/>
      <c r="DP1438" s="86"/>
      <c r="DR1438" s="86"/>
      <c r="DT1438" s="86"/>
      <c r="DV1438" s="86"/>
      <c r="DX1438" s="86"/>
      <c r="DZ1438" s="86"/>
      <c r="EB1438" s="86"/>
      <c r="ED1438" s="86"/>
      <c r="EE1438" s="86"/>
      <c r="EF1438" s="86"/>
      <c r="EG1438" s="86"/>
      <c r="EI1438" s="87"/>
      <c r="EK1438" s="86"/>
      <c r="EL1438" s="87"/>
      <c r="EM1438" s="88"/>
      <c r="EN1438" s="86"/>
      <c r="EO1438" s="87"/>
      <c r="EP1438" s="86"/>
      <c r="EQ1438" s="86"/>
      <c r="ER1438" s="86"/>
      <c r="ES1438" s="86"/>
      <c r="ET1438" s="89"/>
    </row>
    <row r="1439" spans="56:150" x14ac:dyDescent="0.2">
      <c r="BD1439" s="86"/>
      <c r="BF1439" s="86"/>
      <c r="BH1439" s="86"/>
      <c r="BJ1439" s="86"/>
      <c r="BL1439" s="86"/>
      <c r="BN1439" s="86"/>
      <c r="BP1439" s="86"/>
      <c r="BR1439" s="86"/>
      <c r="BT1439" s="86"/>
      <c r="BV1439" s="86"/>
      <c r="BX1439" s="86"/>
      <c r="BZ1439" s="86"/>
      <c r="CB1439" s="86"/>
      <c r="CD1439" s="86"/>
      <c r="CF1439" s="86"/>
      <c r="CH1439" s="86"/>
      <c r="CJ1439" s="86"/>
      <c r="CL1439" s="86"/>
      <c r="CN1439" s="86"/>
      <c r="CP1439" s="86"/>
      <c r="CR1439" s="86"/>
      <c r="CT1439" s="86"/>
      <c r="CV1439" s="86"/>
      <c r="CX1439" s="86"/>
      <c r="CZ1439" s="86"/>
      <c r="DB1439" s="86"/>
      <c r="DD1439" s="86"/>
      <c r="DF1439" s="86"/>
      <c r="DH1439" s="86"/>
      <c r="DJ1439" s="86"/>
      <c r="DL1439" s="86"/>
      <c r="DN1439" s="86"/>
      <c r="DP1439" s="86"/>
      <c r="DR1439" s="86"/>
      <c r="DT1439" s="86"/>
      <c r="DV1439" s="86"/>
      <c r="DX1439" s="86"/>
      <c r="DZ1439" s="86"/>
      <c r="EB1439" s="86"/>
      <c r="ED1439" s="86"/>
      <c r="EE1439" s="86"/>
      <c r="EF1439" s="86"/>
      <c r="EG1439" s="86"/>
      <c r="EI1439" s="87"/>
      <c r="EK1439" s="86"/>
      <c r="EL1439" s="87"/>
      <c r="EM1439" s="88"/>
      <c r="EN1439" s="86"/>
      <c r="EO1439" s="87"/>
      <c r="EP1439" s="86"/>
      <c r="EQ1439" s="86"/>
      <c r="ER1439" s="86"/>
      <c r="ES1439" s="86"/>
      <c r="ET1439" s="89"/>
    </row>
    <row r="1440" spans="56:150" x14ac:dyDescent="0.2">
      <c r="BD1440" s="86"/>
      <c r="BF1440" s="86"/>
      <c r="BH1440" s="86"/>
      <c r="BJ1440" s="86"/>
      <c r="BL1440" s="86"/>
      <c r="BN1440" s="86"/>
      <c r="BP1440" s="86"/>
      <c r="BR1440" s="86"/>
      <c r="BT1440" s="86"/>
      <c r="BV1440" s="86"/>
      <c r="BX1440" s="86"/>
      <c r="BZ1440" s="86"/>
      <c r="CB1440" s="86"/>
      <c r="CD1440" s="86"/>
      <c r="CF1440" s="86"/>
      <c r="CH1440" s="86"/>
      <c r="CJ1440" s="86"/>
      <c r="CL1440" s="86"/>
      <c r="CN1440" s="86"/>
      <c r="CP1440" s="86"/>
      <c r="CR1440" s="86"/>
      <c r="CT1440" s="86"/>
      <c r="CV1440" s="86"/>
      <c r="CX1440" s="86"/>
      <c r="CZ1440" s="86"/>
      <c r="DB1440" s="86"/>
      <c r="DD1440" s="86"/>
      <c r="DF1440" s="86"/>
      <c r="DH1440" s="86"/>
      <c r="DJ1440" s="86"/>
      <c r="DL1440" s="86"/>
      <c r="DN1440" s="86"/>
      <c r="DP1440" s="86"/>
      <c r="DR1440" s="86"/>
      <c r="DT1440" s="86"/>
      <c r="DV1440" s="86"/>
      <c r="DX1440" s="86"/>
      <c r="DZ1440" s="86"/>
      <c r="EB1440" s="86"/>
      <c r="ED1440" s="86"/>
      <c r="EE1440" s="86"/>
      <c r="EF1440" s="86"/>
      <c r="EG1440" s="86"/>
      <c r="EI1440" s="87"/>
      <c r="EK1440" s="86"/>
      <c r="EL1440" s="87"/>
      <c r="EM1440" s="88"/>
      <c r="EN1440" s="86"/>
      <c r="EO1440" s="87"/>
      <c r="EP1440" s="86"/>
      <c r="EQ1440" s="86"/>
      <c r="ER1440" s="86"/>
      <c r="ES1440" s="86"/>
      <c r="ET1440" s="89"/>
    </row>
    <row r="1441" spans="56:150" x14ac:dyDescent="0.2">
      <c r="BD1441" s="86"/>
      <c r="BF1441" s="86"/>
      <c r="BH1441" s="86"/>
      <c r="BJ1441" s="86"/>
      <c r="BL1441" s="86"/>
      <c r="BN1441" s="86"/>
      <c r="BP1441" s="86"/>
      <c r="BR1441" s="86"/>
      <c r="BT1441" s="86"/>
      <c r="BV1441" s="86"/>
      <c r="BX1441" s="86"/>
      <c r="BZ1441" s="86"/>
      <c r="CB1441" s="86"/>
      <c r="CD1441" s="86"/>
      <c r="CF1441" s="86"/>
      <c r="CH1441" s="86"/>
      <c r="CJ1441" s="86"/>
      <c r="CL1441" s="86"/>
      <c r="CN1441" s="86"/>
      <c r="CP1441" s="86"/>
      <c r="CR1441" s="86"/>
      <c r="CT1441" s="86"/>
      <c r="CV1441" s="86"/>
      <c r="CX1441" s="86"/>
      <c r="CZ1441" s="86"/>
      <c r="DB1441" s="86"/>
      <c r="DD1441" s="86"/>
      <c r="DF1441" s="86"/>
      <c r="DH1441" s="86"/>
      <c r="DJ1441" s="86"/>
      <c r="DL1441" s="86"/>
      <c r="DN1441" s="86"/>
      <c r="DP1441" s="86"/>
      <c r="DR1441" s="86"/>
      <c r="DT1441" s="86"/>
      <c r="DV1441" s="86"/>
      <c r="DX1441" s="86"/>
      <c r="DZ1441" s="86"/>
      <c r="EB1441" s="86"/>
      <c r="ED1441" s="86"/>
      <c r="EE1441" s="86"/>
      <c r="EF1441" s="86"/>
      <c r="EG1441" s="86"/>
      <c r="EI1441" s="87"/>
      <c r="EK1441" s="86"/>
      <c r="EL1441" s="87"/>
      <c r="EM1441" s="88"/>
      <c r="EN1441" s="86"/>
      <c r="EO1441" s="87"/>
      <c r="EP1441" s="86"/>
      <c r="EQ1441" s="86"/>
      <c r="ER1441" s="86"/>
      <c r="ES1441" s="86"/>
      <c r="ET1441" s="89"/>
    </row>
    <row r="1442" spans="56:150" x14ac:dyDescent="0.2">
      <c r="BD1442" s="86"/>
      <c r="BF1442" s="86"/>
      <c r="BH1442" s="86"/>
      <c r="BJ1442" s="86"/>
      <c r="BL1442" s="86"/>
      <c r="BN1442" s="86"/>
      <c r="BP1442" s="86"/>
      <c r="BR1442" s="86"/>
      <c r="BT1442" s="86"/>
      <c r="BV1442" s="86"/>
      <c r="BX1442" s="86"/>
      <c r="BZ1442" s="86"/>
      <c r="CB1442" s="86"/>
      <c r="CD1442" s="86"/>
      <c r="CF1442" s="86"/>
      <c r="CH1442" s="86"/>
      <c r="CJ1442" s="86"/>
      <c r="CL1442" s="86"/>
      <c r="CN1442" s="86"/>
      <c r="CP1442" s="86"/>
      <c r="CR1442" s="86"/>
      <c r="CT1442" s="86"/>
      <c r="CV1442" s="86"/>
      <c r="CX1442" s="86"/>
      <c r="CZ1442" s="86"/>
      <c r="DB1442" s="86"/>
      <c r="DD1442" s="86"/>
      <c r="DF1442" s="86"/>
      <c r="DH1442" s="86"/>
      <c r="DJ1442" s="86"/>
      <c r="DL1442" s="86"/>
      <c r="DN1442" s="86"/>
      <c r="DP1442" s="86"/>
      <c r="DR1442" s="86"/>
      <c r="DT1442" s="86"/>
      <c r="DV1442" s="86"/>
      <c r="DX1442" s="86"/>
      <c r="DZ1442" s="86"/>
      <c r="EB1442" s="86"/>
      <c r="ED1442" s="86"/>
      <c r="EE1442" s="86"/>
      <c r="EF1442" s="86"/>
      <c r="EG1442" s="86"/>
      <c r="EI1442" s="87"/>
      <c r="EK1442" s="86"/>
      <c r="EL1442" s="87"/>
      <c r="EM1442" s="88"/>
      <c r="EN1442" s="86"/>
      <c r="EO1442" s="87"/>
      <c r="EP1442" s="86"/>
      <c r="EQ1442" s="86"/>
      <c r="ER1442" s="86"/>
      <c r="ES1442" s="86"/>
      <c r="ET1442" s="89"/>
    </row>
    <row r="1443" spans="56:150" x14ac:dyDescent="0.2">
      <c r="BD1443" s="86"/>
      <c r="BF1443" s="86"/>
      <c r="BH1443" s="86"/>
      <c r="BJ1443" s="86"/>
      <c r="BL1443" s="86"/>
      <c r="BN1443" s="86"/>
      <c r="BP1443" s="86"/>
      <c r="BR1443" s="86"/>
      <c r="BT1443" s="86"/>
      <c r="BV1443" s="86"/>
      <c r="BX1443" s="86"/>
      <c r="BZ1443" s="86"/>
      <c r="CB1443" s="86"/>
      <c r="CD1443" s="86"/>
      <c r="CF1443" s="86"/>
      <c r="CH1443" s="86"/>
      <c r="CJ1443" s="86"/>
      <c r="CL1443" s="86"/>
      <c r="CN1443" s="86"/>
      <c r="CP1443" s="86"/>
      <c r="CR1443" s="86"/>
      <c r="CT1443" s="86"/>
      <c r="CV1443" s="86"/>
      <c r="CX1443" s="86"/>
      <c r="CZ1443" s="86"/>
      <c r="DB1443" s="86"/>
      <c r="DD1443" s="86"/>
      <c r="DF1443" s="86"/>
      <c r="DH1443" s="86"/>
      <c r="DJ1443" s="86"/>
      <c r="DL1443" s="86"/>
      <c r="DN1443" s="86"/>
      <c r="DP1443" s="86"/>
      <c r="DR1443" s="86"/>
      <c r="DT1443" s="86"/>
      <c r="DV1443" s="86"/>
      <c r="DX1443" s="86"/>
      <c r="DZ1443" s="86"/>
      <c r="EB1443" s="86"/>
      <c r="ED1443" s="86"/>
      <c r="EE1443" s="86"/>
      <c r="EF1443" s="86"/>
      <c r="EG1443" s="86"/>
      <c r="EI1443" s="87"/>
      <c r="EK1443" s="86"/>
      <c r="EL1443" s="87"/>
      <c r="EM1443" s="88"/>
      <c r="EN1443" s="86"/>
      <c r="EO1443" s="87"/>
      <c r="EP1443" s="86"/>
      <c r="EQ1443" s="86"/>
      <c r="ER1443" s="86"/>
      <c r="ES1443" s="86"/>
      <c r="ET1443" s="89"/>
    </row>
    <row r="1444" spans="56:150" x14ac:dyDescent="0.2">
      <c r="BD1444" s="86"/>
      <c r="BF1444" s="86"/>
      <c r="BH1444" s="86"/>
      <c r="BJ1444" s="86"/>
      <c r="BL1444" s="86"/>
      <c r="BN1444" s="86"/>
      <c r="BP1444" s="86"/>
      <c r="BR1444" s="86"/>
      <c r="BT1444" s="86"/>
      <c r="BV1444" s="86"/>
      <c r="BX1444" s="86"/>
      <c r="BZ1444" s="86"/>
      <c r="CB1444" s="86"/>
      <c r="CD1444" s="86"/>
      <c r="CF1444" s="86"/>
      <c r="CH1444" s="86"/>
      <c r="CJ1444" s="86"/>
      <c r="CL1444" s="86"/>
      <c r="CN1444" s="86"/>
      <c r="CP1444" s="86"/>
      <c r="CR1444" s="86"/>
      <c r="CT1444" s="86"/>
      <c r="CV1444" s="86"/>
      <c r="CX1444" s="86"/>
      <c r="CZ1444" s="86"/>
      <c r="DB1444" s="86"/>
      <c r="DD1444" s="86"/>
      <c r="DF1444" s="86"/>
      <c r="DH1444" s="86"/>
      <c r="DJ1444" s="86"/>
      <c r="DL1444" s="86"/>
      <c r="DN1444" s="86"/>
      <c r="DP1444" s="86"/>
      <c r="DR1444" s="86"/>
      <c r="DT1444" s="86"/>
      <c r="DV1444" s="86"/>
      <c r="DX1444" s="86"/>
      <c r="DZ1444" s="86"/>
      <c r="EB1444" s="86"/>
      <c r="ED1444" s="86"/>
      <c r="EE1444" s="86"/>
      <c r="EF1444" s="86"/>
      <c r="EG1444" s="86"/>
      <c r="EI1444" s="87"/>
      <c r="EK1444" s="86"/>
      <c r="EL1444" s="87"/>
      <c r="EM1444" s="88"/>
      <c r="EN1444" s="86"/>
      <c r="EO1444" s="87"/>
      <c r="EP1444" s="86"/>
      <c r="EQ1444" s="86"/>
      <c r="ER1444" s="86"/>
      <c r="ES1444" s="86"/>
      <c r="ET1444" s="89"/>
    </row>
    <row r="1445" spans="56:150" x14ac:dyDescent="0.2">
      <c r="BD1445" s="86"/>
      <c r="BF1445" s="86"/>
      <c r="BH1445" s="86"/>
      <c r="BJ1445" s="86"/>
      <c r="BL1445" s="86"/>
      <c r="BN1445" s="86"/>
      <c r="BP1445" s="86"/>
      <c r="BR1445" s="86"/>
      <c r="BT1445" s="86"/>
      <c r="BV1445" s="86"/>
      <c r="BX1445" s="86"/>
      <c r="BZ1445" s="86"/>
      <c r="CB1445" s="86"/>
      <c r="CD1445" s="86"/>
      <c r="CF1445" s="86"/>
      <c r="CH1445" s="86"/>
      <c r="CJ1445" s="86"/>
      <c r="CL1445" s="86"/>
      <c r="CN1445" s="86"/>
      <c r="CP1445" s="86"/>
      <c r="CR1445" s="86"/>
      <c r="CT1445" s="86"/>
      <c r="CV1445" s="86"/>
      <c r="CX1445" s="86"/>
      <c r="CZ1445" s="86"/>
      <c r="DB1445" s="86"/>
      <c r="DD1445" s="86"/>
      <c r="DF1445" s="86"/>
      <c r="DH1445" s="86"/>
      <c r="DJ1445" s="86"/>
      <c r="DL1445" s="86"/>
      <c r="DN1445" s="86"/>
      <c r="DP1445" s="86"/>
      <c r="DR1445" s="86"/>
      <c r="DT1445" s="86"/>
      <c r="DV1445" s="86"/>
      <c r="DX1445" s="86"/>
      <c r="DZ1445" s="86"/>
      <c r="EB1445" s="86"/>
      <c r="ED1445" s="86"/>
      <c r="EE1445" s="86"/>
      <c r="EF1445" s="86"/>
      <c r="EG1445" s="86"/>
      <c r="EI1445" s="87"/>
      <c r="EK1445" s="86"/>
      <c r="EL1445" s="87"/>
      <c r="EM1445" s="88"/>
      <c r="EN1445" s="86"/>
      <c r="EO1445" s="87"/>
      <c r="EP1445" s="86"/>
      <c r="EQ1445" s="86"/>
      <c r="ER1445" s="86"/>
      <c r="ES1445" s="86"/>
      <c r="ET1445" s="89"/>
    </row>
    <row r="1446" spans="56:150" x14ac:dyDescent="0.2">
      <c r="BD1446" s="86"/>
      <c r="BF1446" s="86"/>
      <c r="BH1446" s="86"/>
      <c r="BJ1446" s="86"/>
      <c r="BL1446" s="86"/>
      <c r="BN1446" s="86"/>
      <c r="BP1446" s="86"/>
      <c r="BR1446" s="86"/>
      <c r="BT1446" s="86"/>
      <c r="BV1446" s="86"/>
      <c r="BX1446" s="86"/>
      <c r="BZ1446" s="86"/>
      <c r="CB1446" s="86"/>
      <c r="CD1446" s="86"/>
      <c r="CF1446" s="86"/>
      <c r="CH1446" s="86"/>
      <c r="CJ1446" s="86"/>
      <c r="CL1446" s="86"/>
      <c r="CN1446" s="86"/>
      <c r="CP1446" s="86"/>
      <c r="CR1446" s="86"/>
      <c r="CT1446" s="86"/>
      <c r="CV1446" s="86"/>
      <c r="CX1446" s="86"/>
      <c r="CZ1446" s="86"/>
      <c r="DB1446" s="86"/>
      <c r="DD1446" s="86"/>
      <c r="DF1446" s="86"/>
      <c r="DH1446" s="86"/>
      <c r="DJ1446" s="86"/>
      <c r="DL1446" s="86"/>
      <c r="DN1446" s="86"/>
      <c r="DP1446" s="86"/>
      <c r="DR1446" s="86"/>
      <c r="DT1446" s="86"/>
      <c r="DV1446" s="86"/>
      <c r="DX1446" s="86"/>
      <c r="DZ1446" s="86"/>
      <c r="EB1446" s="86"/>
      <c r="ED1446" s="86"/>
      <c r="EE1446" s="86"/>
      <c r="EF1446" s="86"/>
      <c r="EG1446" s="86"/>
      <c r="EI1446" s="87"/>
      <c r="EK1446" s="86"/>
      <c r="EL1446" s="87"/>
      <c r="EM1446" s="88"/>
      <c r="EN1446" s="86"/>
      <c r="EO1446" s="87"/>
      <c r="EP1446" s="86"/>
      <c r="EQ1446" s="86"/>
      <c r="ER1446" s="86"/>
      <c r="ES1446" s="86"/>
      <c r="ET1446" s="89"/>
    </row>
    <row r="1447" spans="56:150" x14ac:dyDescent="0.2">
      <c r="BD1447" s="86"/>
      <c r="BF1447" s="86"/>
      <c r="BH1447" s="86"/>
      <c r="BJ1447" s="86"/>
      <c r="BL1447" s="86"/>
      <c r="BN1447" s="86"/>
      <c r="BP1447" s="86"/>
      <c r="BR1447" s="86"/>
      <c r="BT1447" s="86"/>
      <c r="BV1447" s="86"/>
      <c r="BX1447" s="86"/>
      <c r="BZ1447" s="86"/>
      <c r="CB1447" s="86"/>
      <c r="CD1447" s="86"/>
      <c r="CF1447" s="86"/>
      <c r="CH1447" s="86"/>
      <c r="CJ1447" s="86"/>
      <c r="CL1447" s="86"/>
      <c r="CN1447" s="86"/>
      <c r="CP1447" s="86"/>
      <c r="CR1447" s="86"/>
      <c r="CT1447" s="86"/>
      <c r="CV1447" s="86"/>
      <c r="CX1447" s="86"/>
      <c r="CZ1447" s="86"/>
      <c r="DB1447" s="86"/>
      <c r="DD1447" s="86"/>
      <c r="DF1447" s="86"/>
      <c r="DH1447" s="86"/>
      <c r="DJ1447" s="86"/>
      <c r="DL1447" s="86"/>
      <c r="DN1447" s="86"/>
      <c r="DP1447" s="86"/>
      <c r="DR1447" s="86"/>
      <c r="DT1447" s="86"/>
      <c r="DV1447" s="86"/>
      <c r="DX1447" s="86"/>
      <c r="DZ1447" s="86"/>
      <c r="EB1447" s="86"/>
      <c r="ED1447" s="86"/>
      <c r="EE1447" s="86"/>
      <c r="EF1447" s="86"/>
      <c r="EG1447" s="86"/>
      <c r="EI1447" s="87"/>
      <c r="EK1447" s="86"/>
      <c r="EL1447" s="87"/>
      <c r="EM1447" s="88"/>
      <c r="EN1447" s="86"/>
      <c r="EO1447" s="87"/>
      <c r="EP1447" s="86"/>
      <c r="EQ1447" s="86"/>
      <c r="ER1447" s="86"/>
      <c r="ES1447" s="86"/>
      <c r="ET1447" s="89"/>
    </row>
    <row r="1448" spans="56:150" x14ac:dyDescent="0.2">
      <c r="BD1448" s="86"/>
      <c r="BF1448" s="86"/>
      <c r="BH1448" s="86"/>
      <c r="BJ1448" s="86"/>
      <c r="BL1448" s="86"/>
      <c r="BN1448" s="86"/>
      <c r="BP1448" s="86"/>
      <c r="BR1448" s="86"/>
      <c r="BT1448" s="86"/>
      <c r="BV1448" s="86"/>
      <c r="BX1448" s="86"/>
      <c r="BZ1448" s="86"/>
      <c r="CB1448" s="86"/>
      <c r="CD1448" s="86"/>
      <c r="CF1448" s="86"/>
      <c r="CH1448" s="86"/>
      <c r="CJ1448" s="86"/>
      <c r="CL1448" s="86"/>
      <c r="CN1448" s="86"/>
      <c r="CP1448" s="86"/>
      <c r="CR1448" s="86"/>
      <c r="CT1448" s="86"/>
      <c r="CV1448" s="86"/>
      <c r="CX1448" s="86"/>
      <c r="CZ1448" s="86"/>
      <c r="DB1448" s="86"/>
      <c r="DD1448" s="86"/>
      <c r="DF1448" s="86"/>
      <c r="DH1448" s="86"/>
      <c r="DJ1448" s="86"/>
      <c r="DL1448" s="86"/>
      <c r="DN1448" s="86"/>
      <c r="DP1448" s="86"/>
      <c r="DR1448" s="86"/>
      <c r="DT1448" s="86"/>
      <c r="DV1448" s="86"/>
      <c r="DX1448" s="86"/>
      <c r="DZ1448" s="86"/>
      <c r="EB1448" s="86"/>
      <c r="ED1448" s="86"/>
      <c r="EE1448" s="86"/>
      <c r="EF1448" s="86"/>
      <c r="EG1448" s="86"/>
      <c r="EI1448" s="87"/>
      <c r="EK1448" s="86"/>
      <c r="EL1448" s="87"/>
      <c r="EM1448" s="88"/>
      <c r="EN1448" s="86"/>
      <c r="EO1448" s="87"/>
      <c r="EP1448" s="86"/>
      <c r="EQ1448" s="86"/>
      <c r="ER1448" s="86"/>
      <c r="ES1448" s="86"/>
      <c r="ET1448" s="89"/>
    </row>
    <row r="1449" spans="56:150" x14ac:dyDescent="0.2">
      <c r="BD1449" s="86"/>
      <c r="BF1449" s="86"/>
      <c r="BH1449" s="86"/>
      <c r="BJ1449" s="86"/>
      <c r="BL1449" s="86"/>
      <c r="BN1449" s="86"/>
      <c r="BP1449" s="86"/>
      <c r="BR1449" s="86"/>
      <c r="BT1449" s="86"/>
      <c r="BV1449" s="86"/>
      <c r="BX1449" s="86"/>
      <c r="BZ1449" s="86"/>
      <c r="CB1449" s="86"/>
      <c r="CD1449" s="86"/>
      <c r="CF1449" s="86"/>
      <c r="CH1449" s="86"/>
      <c r="CJ1449" s="86"/>
      <c r="CL1449" s="86"/>
      <c r="CN1449" s="86"/>
      <c r="CP1449" s="86"/>
      <c r="CR1449" s="86"/>
      <c r="CT1449" s="86"/>
      <c r="CV1449" s="86"/>
      <c r="CX1449" s="86"/>
      <c r="CZ1449" s="86"/>
      <c r="DB1449" s="86"/>
      <c r="DD1449" s="86"/>
      <c r="DF1449" s="86"/>
      <c r="DH1449" s="86"/>
      <c r="DJ1449" s="86"/>
      <c r="DL1449" s="86"/>
      <c r="DN1449" s="86"/>
      <c r="DP1449" s="86"/>
      <c r="DR1449" s="86"/>
      <c r="DT1449" s="86"/>
      <c r="DV1449" s="86"/>
      <c r="DX1449" s="86"/>
      <c r="DZ1449" s="86"/>
      <c r="EB1449" s="86"/>
      <c r="ED1449" s="86"/>
      <c r="EE1449" s="86"/>
      <c r="EF1449" s="86"/>
      <c r="EG1449" s="86"/>
      <c r="EI1449" s="87"/>
      <c r="EK1449" s="86"/>
      <c r="EL1449" s="87"/>
      <c r="EM1449" s="88"/>
      <c r="EN1449" s="86"/>
      <c r="EO1449" s="87"/>
      <c r="EP1449" s="86"/>
      <c r="EQ1449" s="86"/>
      <c r="ER1449" s="86"/>
      <c r="ES1449" s="86"/>
      <c r="ET1449" s="89"/>
    </row>
    <row r="1450" spans="56:150" x14ac:dyDescent="0.2">
      <c r="BD1450" s="86"/>
      <c r="BF1450" s="86"/>
      <c r="BH1450" s="86"/>
      <c r="BJ1450" s="86"/>
      <c r="BL1450" s="86"/>
      <c r="BN1450" s="86"/>
      <c r="BP1450" s="86"/>
      <c r="BR1450" s="86"/>
      <c r="BT1450" s="86"/>
      <c r="BV1450" s="86"/>
      <c r="BX1450" s="86"/>
      <c r="BZ1450" s="86"/>
      <c r="CB1450" s="86"/>
      <c r="CD1450" s="86"/>
      <c r="CF1450" s="86"/>
      <c r="CH1450" s="86"/>
      <c r="CJ1450" s="86"/>
      <c r="CL1450" s="86"/>
      <c r="CN1450" s="86"/>
      <c r="CP1450" s="86"/>
      <c r="CR1450" s="86"/>
      <c r="CT1450" s="86"/>
      <c r="CV1450" s="86"/>
      <c r="CX1450" s="86"/>
      <c r="CZ1450" s="86"/>
      <c r="DB1450" s="86"/>
      <c r="DD1450" s="86"/>
      <c r="DF1450" s="86"/>
      <c r="DH1450" s="86"/>
      <c r="DJ1450" s="86"/>
      <c r="DL1450" s="86"/>
      <c r="DN1450" s="86"/>
      <c r="DP1450" s="86"/>
      <c r="DR1450" s="86"/>
      <c r="DT1450" s="86"/>
      <c r="DV1450" s="86"/>
      <c r="DX1450" s="86"/>
      <c r="DZ1450" s="86"/>
      <c r="EB1450" s="86"/>
      <c r="ED1450" s="86"/>
      <c r="EE1450" s="86"/>
      <c r="EF1450" s="86"/>
      <c r="EG1450" s="86"/>
      <c r="EI1450" s="87"/>
      <c r="EK1450" s="86"/>
      <c r="EL1450" s="87"/>
      <c r="EM1450" s="88"/>
      <c r="EN1450" s="86"/>
      <c r="EO1450" s="87"/>
      <c r="EP1450" s="86"/>
      <c r="EQ1450" s="86"/>
      <c r="ER1450" s="86"/>
      <c r="ES1450" s="86"/>
      <c r="ET1450" s="89"/>
    </row>
    <row r="1451" spans="56:150" x14ac:dyDescent="0.2">
      <c r="BD1451" s="86"/>
      <c r="BF1451" s="86"/>
      <c r="BH1451" s="86"/>
      <c r="BJ1451" s="86"/>
      <c r="BL1451" s="86"/>
      <c r="BN1451" s="86"/>
      <c r="BP1451" s="86"/>
      <c r="BR1451" s="86"/>
      <c r="BT1451" s="86"/>
      <c r="BV1451" s="86"/>
      <c r="BX1451" s="86"/>
      <c r="BZ1451" s="86"/>
      <c r="CB1451" s="86"/>
      <c r="CD1451" s="86"/>
      <c r="CF1451" s="86"/>
      <c r="CH1451" s="86"/>
      <c r="CJ1451" s="86"/>
      <c r="CL1451" s="86"/>
      <c r="CN1451" s="86"/>
      <c r="CP1451" s="86"/>
      <c r="CR1451" s="86"/>
      <c r="CT1451" s="86"/>
      <c r="CV1451" s="86"/>
      <c r="CX1451" s="86"/>
      <c r="CZ1451" s="86"/>
      <c r="DB1451" s="86"/>
      <c r="DD1451" s="86"/>
      <c r="DF1451" s="86"/>
      <c r="DH1451" s="86"/>
      <c r="DJ1451" s="86"/>
      <c r="DL1451" s="86"/>
      <c r="DN1451" s="86"/>
      <c r="DP1451" s="86"/>
      <c r="DR1451" s="86"/>
      <c r="DT1451" s="86"/>
      <c r="DV1451" s="86"/>
      <c r="DX1451" s="86"/>
      <c r="DZ1451" s="86"/>
      <c r="EB1451" s="86"/>
      <c r="ED1451" s="86"/>
      <c r="EE1451" s="86"/>
      <c r="EF1451" s="86"/>
      <c r="EG1451" s="86"/>
      <c r="EI1451" s="87"/>
      <c r="EK1451" s="86"/>
      <c r="EL1451" s="87"/>
      <c r="EM1451" s="88"/>
      <c r="EN1451" s="86"/>
      <c r="EO1451" s="87"/>
      <c r="EP1451" s="86"/>
      <c r="EQ1451" s="86"/>
      <c r="ER1451" s="86"/>
      <c r="ES1451" s="86"/>
      <c r="ET1451" s="89"/>
    </row>
    <row r="1452" spans="56:150" x14ac:dyDescent="0.2">
      <c r="BD1452" s="86"/>
      <c r="BF1452" s="86"/>
      <c r="BH1452" s="86"/>
      <c r="BJ1452" s="86"/>
      <c r="BL1452" s="86"/>
      <c r="BN1452" s="86"/>
      <c r="BP1452" s="86"/>
      <c r="BR1452" s="86"/>
      <c r="BT1452" s="86"/>
      <c r="BV1452" s="86"/>
      <c r="BX1452" s="86"/>
      <c r="BZ1452" s="86"/>
      <c r="CB1452" s="86"/>
      <c r="CD1452" s="86"/>
      <c r="CF1452" s="86"/>
      <c r="CH1452" s="86"/>
      <c r="CJ1452" s="86"/>
      <c r="CL1452" s="86"/>
      <c r="CN1452" s="86"/>
      <c r="CP1452" s="86"/>
      <c r="CR1452" s="86"/>
      <c r="CT1452" s="86"/>
      <c r="CV1452" s="86"/>
      <c r="CX1452" s="86"/>
      <c r="CZ1452" s="86"/>
      <c r="DB1452" s="86"/>
      <c r="DD1452" s="86"/>
      <c r="DF1452" s="86"/>
      <c r="DH1452" s="86"/>
      <c r="DJ1452" s="86"/>
      <c r="DL1452" s="86"/>
      <c r="DN1452" s="86"/>
      <c r="DP1452" s="86"/>
      <c r="DR1452" s="86"/>
      <c r="DT1452" s="86"/>
      <c r="DV1452" s="86"/>
      <c r="DX1452" s="86"/>
      <c r="DZ1452" s="86"/>
      <c r="EB1452" s="86"/>
      <c r="ED1452" s="86"/>
      <c r="EE1452" s="86"/>
      <c r="EF1452" s="86"/>
      <c r="EG1452" s="86"/>
      <c r="EI1452" s="87"/>
      <c r="EK1452" s="86"/>
      <c r="EL1452" s="87"/>
      <c r="EM1452" s="88"/>
      <c r="EN1452" s="86"/>
      <c r="EO1452" s="87"/>
      <c r="EP1452" s="86"/>
      <c r="EQ1452" s="86"/>
      <c r="ER1452" s="86"/>
      <c r="ES1452" s="86"/>
      <c r="ET1452" s="89"/>
    </row>
    <row r="1453" spans="56:150" x14ac:dyDescent="0.2">
      <c r="BD1453" s="86"/>
      <c r="BF1453" s="86"/>
      <c r="BH1453" s="86"/>
      <c r="BJ1453" s="86"/>
      <c r="BL1453" s="86"/>
      <c r="BN1453" s="86"/>
      <c r="BP1453" s="86"/>
      <c r="BR1453" s="86"/>
      <c r="BT1453" s="86"/>
      <c r="BV1453" s="86"/>
      <c r="BX1453" s="86"/>
      <c r="BZ1453" s="86"/>
      <c r="CB1453" s="86"/>
      <c r="CD1453" s="86"/>
      <c r="CF1453" s="86"/>
      <c r="CH1453" s="86"/>
      <c r="CJ1453" s="86"/>
      <c r="CL1453" s="86"/>
      <c r="CN1453" s="86"/>
      <c r="CP1453" s="86"/>
      <c r="CR1453" s="86"/>
      <c r="CT1453" s="86"/>
      <c r="CV1453" s="86"/>
      <c r="CX1453" s="86"/>
      <c r="CZ1453" s="86"/>
      <c r="DB1453" s="86"/>
      <c r="DD1453" s="86"/>
      <c r="DF1453" s="86"/>
      <c r="DH1453" s="86"/>
      <c r="DJ1453" s="86"/>
      <c r="DL1453" s="86"/>
      <c r="DN1453" s="86"/>
      <c r="DP1453" s="86"/>
      <c r="DR1453" s="86"/>
      <c r="DT1453" s="86"/>
      <c r="DV1453" s="86"/>
      <c r="DX1453" s="86"/>
      <c r="DZ1453" s="86"/>
      <c r="EB1453" s="86"/>
      <c r="ED1453" s="86"/>
      <c r="EE1453" s="86"/>
      <c r="EF1453" s="86"/>
      <c r="EG1453" s="86"/>
      <c r="EI1453" s="87"/>
      <c r="EK1453" s="86"/>
      <c r="EL1453" s="87"/>
      <c r="EM1453" s="88"/>
      <c r="EN1453" s="86"/>
      <c r="EO1453" s="87"/>
      <c r="EP1453" s="86"/>
      <c r="EQ1453" s="86"/>
      <c r="ER1453" s="86"/>
      <c r="ES1453" s="86"/>
      <c r="ET1453" s="89"/>
    </row>
    <row r="1454" spans="56:150" x14ac:dyDescent="0.2">
      <c r="BD1454" s="86"/>
      <c r="BF1454" s="86"/>
      <c r="BH1454" s="86"/>
      <c r="BJ1454" s="86"/>
      <c r="BL1454" s="86"/>
      <c r="BN1454" s="86"/>
      <c r="BP1454" s="86"/>
      <c r="BR1454" s="86"/>
      <c r="BT1454" s="86"/>
      <c r="BV1454" s="86"/>
      <c r="BX1454" s="86"/>
      <c r="BZ1454" s="86"/>
      <c r="CB1454" s="86"/>
      <c r="CD1454" s="86"/>
      <c r="CF1454" s="86"/>
      <c r="CH1454" s="86"/>
      <c r="CJ1454" s="86"/>
      <c r="CL1454" s="86"/>
      <c r="CN1454" s="86"/>
      <c r="CP1454" s="86"/>
      <c r="CR1454" s="86"/>
      <c r="CT1454" s="86"/>
      <c r="CV1454" s="86"/>
      <c r="CX1454" s="86"/>
      <c r="CZ1454" s="86"/>
      <c r="DB1454" s="86"/>
      <c r="DD1454" s="86"/>
      <c r="DF1454" s="86"/>
      <c r="DH1454" s="86"/>
      <c r="DJ1454" s="86"/>
      <c r="DL1454" s="86"/>
      <c r="DN1454" s="86"/>
      <c r="DP1454" s="86"/>
      <c r="DR1454" s="86"/>
      <c r="DT1454" s="86"/>
      <c r="DV1454" s="86"/>
      <c r="DX1454" s="86"/>
      <c r="DZ1454" s="86"/>
      <c r="EB1454" s="86"/>
      <c r="ED1454" s="86"/>
      <c r="EE1454" s="86"/>
      <c r="EF1454" s="86"/>
      <c r="EG1454" s="86"/>
      <c r="EI1454" s="87"/>
      <c r="EK1454" s="86"/>
      <c r="EL1454" s="87"/>
      <c r="EM1454" s="88"/>
      <c r="EN1454" s="86"/>
      <c r="EO1454" s="87"/>
      <c r="EP1454" s="86"/>
      <c r="EQ1454" s="86"/>
      <c r="ER1454" s="86"/>
      <c r="ES1454" s="86"/>
      <c r="ET1454" s="89"/>
    </row>
    <row r="1455" spans="56:150" x14ac:dyDescent="0.2">
      <c r="BD1455" s="86"/>
      <c r="BF1455" s="86"/>
      <c r="BH1455" s="86"/>
      <c r="BJ1455" s="86"/>
      <c r="BL1455" s="86"/>
      <c r="BN1455" s="86"/>
      <c r="BP1455" s="86"/>
      <c r="BR1455" s="86"/>
      <c r="BT1455" s="86"/>
      <c r="BV1455" s="86"/>
      <c r="BX1455" s="86"/>
      <c r="BZ1455" s="86"/>
      <c r="CB1455" s="86"/>
      <c r="CD1455" s="86"/>
      <c r="CF1455" s="86"/>
      <c r="CH1455" s="86"/>
      <c r="CJ1455" s="86"/>
      <c r="CL1455" s="86"/>
      <c r="CN1455" s="86"/>
      <c r="CP1455" s="86"/>
      <c r="CR1455" s="86"/>
      <c r="CT1455" s="86"/>
      <c r="CV1455" s="86"/>
      <c r="CX1455" s="86"/>
      <c r="CZ1455" s="86"/>
      <c r="DB1455" s="86"/>
      <c r="DD1455" s="86"/>
      <c r="DF1455" s="86"/>
      <c r="DH1455" s="86"/>
      <c r="DJ1455" s="86"/>
      <c r="DL1455" s="86"/>
      <c r="DN1455" s="86"/>
      <c r="DP1455" s="86"/>
      <c r="DR1455" s="86"/>
      <c r="DT1455" s="86"/>
      <c r="DV1455" s="86"/>
      <c r="DX1455" s="86"/>
      <c r="DZ1455" s="86"/>
      <c r="EB1455" s="86"/>
      <c r="ED1455" s="86"/>
      <c r="EE1455" s="86"/>
      <c r="EF1455" s="86"/>
      <c r="EG1455" s="86"/>
      <c r="EI1455" s="87"/>
      <c r="EK1455" s="86"/>
      <c r="EL1455" s="87"/>
      <c r="EM1455" s="88"/>
      <c r="EN1455" s="86"/>
      <c r="EO1455" s="87"/>
      <c r="EP1455" s="86"/>
      <c r="EQ1455" s="86"/>
      <c r="ER1455" s="86"/>
      <c r="ES1455" s="86"/>
      <c r="ET1455" s="89"/>
    </row>
    <row r="1456" spans="56:150" x14ac:dyDescent="0.2">
      <c r="BD1456" s="86"/>
      <c r="BF1456" s="86"/>
      <c r="BH1456" s="86"/>
      <c r="BJ1456" s="86"/>
      <c r="BL1456" s="86"/>
      <c r="BN1456" s="86"/>
      <c r="BP1456" s="86"/>
      <c r="BR1456" s="86"/>
      <c r="BT1456" s="86"/>
      <c r="BV1456" s="86"/>
      <c r="BX1456" s="86"/>
      <c r="BZ1456" s="86"/>
      <c r="CB1456" s="86"/>
      <c r="CD1456" s="86"/>
      <c r="CF1456" s="86"/>
      <c r="CH1456" s="86"/>
      <c r="CJ1456" s="86"/>
      <c r="CL1456" s="86"/>
      <c r="CN1456" s="86"/>
      <c r="CP1456" s="86"/>
      <c r="CR1456" s="86"/>
      <c r="CT1456" s="86"/>
      <c r="CV1456" s="86"/>
      <c r="CX1456" s="86"/>
      <c r="CZ1456" s="86"/>
      <c r="DB1456" s="86"/>
      <c r="DD1456" s="86"/>
      <c r="DF1456" s="86"/>
      <c r="DH1456" s="86"/>
      <c r="DJ1456" s="86"/>
      <c r="DL1456" s="86"/>
      <c r="DN1456" s="86"/>
      <c r="DP1456" s="86"/>
      <c r="DR1456" s="86"/>
      <c r="DT1456" s="86"/>
      <c r="DV1456" s="86"/>
      <c r="DX1456" s="86"/>
      <c r="DZ1456" s="86"/>
      <c r="EB1456" s="86"/>
      <c r="ED1456" s="86"/>
      <c r="EE1456" s="86"/>
      <c r="EF1456" s="86"/>
      <c r="EG1456" s="86"/>
      <c r="EI1456" s="87"/>
      <c r="EK1456" s="86"/>
      <c r="EL1456" s="87"/>
      <c r="EM1456" s="88"/>
      <c r="EN1456" s="86"/>
      <c r="EO1456" s="87"/>
      <c r="EP1456" s="86"/>
      <c r="EQ1456" s="86"/>
      <c r="ER1456" s="86"/>
      <c r="ES1456" s="86"/>
      <c r="ET1456" s="89"/>
    </row>
    <row r="1457" spans="56:150" x14ac:dyDescent="0.2">
      <c r="BD1457" s="86"/>
      <c r="BF1457" s="86"/>
      <c r="BH1457" s="86"/>
      <c r="BJ1457" s="86"/>
      <c r="BL1457" s="86"/>
      <c r="BN1457" s="86"/>
      <c r="BP1457" s="86"/>
      <c r="BR1457" s="86"/>
      <c r="BT1457" s="86"/>
      <c r="BV1457" s="86"/>
      <c r="BX1457" s="86"/>
      <c r="BZ1457" s="86"/>
      <c r="CB1457" s="86"/>
      <c r="CD1457" s="86"/>
      <c r="CF1457" s="86"/>
      <c r="CH1457" s="86"/>
      <c r="CJ1457" s="86"/>
      <c r="CL1457" s="86"/>
      <c r="CN1457" s="86"/>
      <c r="CP1457" s="86"/>
      <c r="CR1457" s="86"/>
      <c r="CT1457" s="86"/>
      <c r="CV1457" s="86"/>
      <c r="CX1457" s="86"/>
      <c r="CZ1457" s="86"/>
      <c r="DB1457" s="86"/>
      <c r="DD1457" s="86"/>
      <c r="DF1457" s="86"/>
      <c r="DH1457" s="86"/>
      <c r="DJ1457" s="86"/>
      <c r="DL1457" s="86"/>
      <c r="DN1457" s="86"/>
      <c r="DP1457" s="86"/>
      <c r="DR1457" s="86"/>
      <c r="DT1457" s="86"/>
      <c r="DV1457" s="86"/>
      <c r="DX1457" s="86"/>
      <c r="DZ1457" s="86"/>
      <c r="EB1457" s="86"/>
      <c r="ED1457" s="86"/>
      <c r="EE1457" s="86"/>
      <c r="EF1457" s="86"/>
      <c r="EG1457" s="86"/>
      <c r="EI1457" s="87"/>
      <c r="EK1457" s="86"/>
      <c r="EL1457" s="87"/>
      <c r="EM1457" s="88"/>
      <c r="EN1457" s="86"/>
      <c r="EO1457" s="87"/>
      <c r="EP1457" s="86"/>
      <c r="EQ1457" s="86"/>
      <c r="ER1457" s="86"/>
      <c r="ES1457" s="86"/>
      <c r="ET1457" s="89"/>
    </row>
    <row r="1458" spans="56:150" x14ac:dyDescent="0.2">
      <c r="BD1458" s="86"/>
      <c r="BF1458" s="86"/>
      <c r="BH1458" s="86"/>
      <c r="BJ1458" s="86"/>
      <c r="BL1458" s="86"/>
      <c r="BN1458" s="86"/>
      <c r="BP1458" s="86"/>
      <c r="BR1458" s="86"/>
      <c r="BT1458" s="86"/>
      <c r="BV1458" s="86"/>
      <c r="BX1458" s="86"/>
      <c r="BZ1458" s="86"/>
      <c r="CB1458" s="86"/>
      <c r="CD1458" s="86"/>
      <c r="CF1458" s="86"/>
      <c r="CH1458" s="86"/>
      <c r="CJ1458" s="86"/>
      <c r="CL1458" s="86"/>
      <c r="CN1458" s="86"/>
      <c r="CP1458" s="86"/>
      <c r="CR1458" s="86"/>
      <c r="CT1458" s="86"/>
      <c r="CV1458" s="86"/>
      <c r="CX1458" s="86"/>
      <c r="CZ1458" s="86"/>
      <c r="DB1458" s="86"/>
      <c r="DD1458" s="86"/>
      <c r="DF1458" s="86"/>
      <c r="DH1458" s="86"/>
      <c r="DJ1458" s="86"/>
      <c r="DL1458" s="86"/>
      <c r="DN1458" s="86"/>
      <c r="DP1458" s="86"/>
      <c r="DR1458" s="86"/>
      <c r="DT1458" s="86"/>
      <c r="DV1458" s="86"/>
      <c r="DX1458" s="86"/>
      <c r="DZ1458" s="86"/>
      <c r="EB1458" s="86"/>
      <c r="ED1458" s="86"/>
      <c r="EE1458" s="86"/>
      <c r="EF1458" s="86"/>
      <c r="EG1458" s="86"/>
      <c r="EI1458" s="87"/>
      <c r="EK1458" s="86"/>
      <c r="EL1458" s="87"/>
      <c r="EM1458" s="88"/>
      <c r="EN1458" s="86"/>
      <c r="EO1458" s="87"/>
      <c r="EP1458" s="86"/>
      <c r="EQ1458" s="86"/>
      <c r="ER1458" s="86"/>
      <c r="ES1458" s="86"/>
      <c r="ET1458" s="89"/>
    </row>
    <row r="1459" spans="56:150" x14ac:dyDescent="0.2">
      <c r="BD1459" s="86"/>
      <c r="BF1459" s="86"/>
      <c r="BH1459" s="86"/>
      <c r="BJ1459" s="86"/>
      <c r="BL1459" s="86"/>
      <c r="BN1459" s="86"/>
      <c r="BP1459" s="86"/>
      <c r="BR1459" s="86"/>
      <c r="BT1459" s="86"/>
      <c r="BV1459" s="86"/>
      <c r="BX1459" s="86"/>
      <c r="BZ1459" s="86"/>
      <c r="CB1459" s="86"/>
      <c r="CD1459" s="86"/>
      <c r="CF1459" s="86"/>
      <c r="CH1459" s="86"/>
      <c r="CJ1459" s="86"/>
      <c r="CL1459" s="86"/>
      <c r="CN1459" s="86"/>
      <c r="CP1459" s="86"/>
      <c r="CR1459" s="86"/>
      <c r="CT1459" s="86"/>
      <c r="CV1459" s="86"/>
      <c r="CX1459" s="86"/>
      <c r="CZ1459" s="86"/>
      <c r="DB1459" s="86"/>
      <c r="DD1459" s="86"/>
      <c r="DF1459" s="86"/>
      <c r="DH1459" s="86"/>
      <c r="DJ1459" s="86"/>
      <c r="DL1459" s="86"/>
      <c r="DN1459" s="86"/>
      <c r="DP1459" s="86"/>
      <c r="DR1459" s="86"/>
      <c r="DT1459" s="86"/>
      <c r="DV1459" s="86"/>
      <c r="DX1459" s="86"/>
      <c r="DZ1459" s="86"/>
      <c r="EB1459" s="86"/>
      <c r="ED1459" s="86"/>
      <c r="EE1459" s="86"/>
      <c r="EF1459" s="86"/>
      <c r="EG1459" s="86"/>
      <c r="EI1459" s="87"/>
      <c r="EK1459" s="86"/>
      <c r="EL1459" s="87"/>
      <c r="EM1459" s="88"/>
      <c r="EN1459" s="86"/>
      <c r="EO1459" s="87"/>
      <c r="EP1459" s="86"/>
      <c r="EQ1459" s="86"/>
      <c r="ER1459" s="86"/>
      <c r="ES1459" s="86"/>
      <c r="ET1459" s="89"/>
    </row>
    <row r="1460" spans="56:150" x14ac:dyDescent="0.2">
      <c r="BD1460" s="86"/>
      <c r="BF1460" s="86"/>
      <c r="BH1460" s="86"/>
      <c r="BJ1460" s="86"/>
      <c r="BL1460" s="86"/>
      <c r="BN1460" s="86"/>
      <c r="BP1460" s="86"/>
      <c r="BR1460" s="86"/>
      <c r="BT1460" s="86"/>
      <c r="BV1460" s="86"/>
      <c r="BX1460" s="86"/>
      <c r="BZ1460" s="86"/>
      <c r="CB1460" s="86"/>
      <c r="CD1460" s="86"/>
      <c r="CF1460" s="86"/>
      <c r="CH1460" s="86"/>
      <c r="CJ1460" s="86"/>
      <c r="CL1460" s="86"/>
      <c r="CN1460" s="86"/>
      <c r="CP1460" s="86"/>
      <c r="CR1460" s="86"/>
      <c r="CT1460" s="86"/>
      <c r="CV1460" s="86"/>
      <c r="CX1460" s="86"/>
      <c r="CZ1460" s="86"/>
      <c r="DB1460" s="86"/>
      <c r="DD1460" s="86"/>
      <c r="DF1460" s="86"/>
      <c r="DH1460" s="86"/>
      <c r="DJ1460" s="86"/>
      <c r="DL1460" s="86"/>
      <c r="DN1460" s="86"/>
      <c r="DP1460" s="86"/>
      <c r="DR1460" s="86"/>
      <c r="DT1460" s="86"/>
      <c r="DV1460" s="86"/>
      <c r="DX1460" s="86"/>
      <c r="DZ1460" s="86"/>
      <c r="EB1460" s="86"/>
      <c r="ED1460" s="86"/>
      <c r="EE1460" s="86"/>
      <c r="EF1460" s="86"/>
      <c r="EG1460" s="86"/>
      <c r="EI1460" s="87"/>
      <c r="EK1460" s="86"/>
      <c r="EL1460" s="87"/>
      <c r="EM1460" s="88"/>
      <c r="EN1460" s="86"/>
      <c r="EO1460" s="87"/>
      <c r="EP1460" s="86"/>
      <c r="EQ1460" s="86"/>
      <c r="ER1460" s="86"/>
      <c r="ES1460" s="86"/>
      <c r="ET1460" s="89"/>
    </row>
    <row r="1461" spans="56:150" x14ac:dyDescent="0.2">
      <c r="BD1461" s="86"/>
      <c r="BF1461" s="86"/>
      <c r="BH1461" s="86"/>
      <c r="BJ1461" s="86"/>
      <c r="BL1461" s="86"/>
      <c r="BN1461" s="86"/>
      <c r="BP1461" s="86"/>
      <c r="BR1461" s="86"/>
      <c r="BT1461" s="86"/>
      <c r="BV1461" s="86"/>
      <c r="BX1461" s="86"/>
      <c r="BZ1461" s="86"/>
      <c r="CB1461" s="86"/>
      <c r="CD1461" s="86"/>
      <c r="CF1461" s="86"/>
      <c r="CH1461" s="86"/>
      <c r="CJ1461" s="86"/>
      <c r="CL1461" s="86"/>
      <c r="CN1461" s="86"/>
      <c r="CP1461" s="86"/>
      <c r="CR1461" s="86"/>
      <c r="CT1461" s="86"/>
      <c r="CV1461" s="86"/>
      <c r="CX1461" s="86"/>
      <c r="CZ1461" s="86"/>
      <c r="DB1461" s="86"/>
      <c r="DD1461" s="86"/>
      <c r="DF1461" s="86"/>
      <c r="DH1461" s="86"/>
      <c r="DJ1461" s="86"/>
      <c r="DL1461" s="86"/>
      <c r="DN1461" s="86"/>
      <c r="DP1461" s="86"/>
      <c r="DR1461" s="86"/>
      <c r="DT1461" s="86"/>
      <c r="DV1461" s="86"/>
      <c r="DX1461" s="86"/>
      <c r="DZ1461" s="86"/>
      <c r="EB1461" s="86"/>
      <c r="ED1461" s="86"/>
      <c r="EE1461" s="86"/>
      <c r="EF1461" s="86"/>
      <c r="EG1461" s="86"/>
      <c r="EI1461" s="87"/>
      <c r="EK1461" s="86"/>
      <c r="EL1461" s="87"/>
      <c r="EM1461" s="88"/>
      <c r="EN1461" s="86"/>
      <c r="EO1461" s="87"/>
      <c r="EP1461" s="86"/>
      <c r="EQ1461" s="86"/>
      <c r="ER1461" s="86"/>
      <c r="ES1461" s="86"/>
      <c r="ET1461" s="89"/>
    </row>
    <row r="1462" spans="56:150" x14ac:dyDescent="0.2">
      <c r="BD1462" s="86"/>
      <c r="BF1462" s="86"/>
      <c r="BH1462" s="86"/>
      <c r="BJ1462" s="86"/>
      <c r="BL1462" s="86"/>
      <c r="BN1462" s="86"/>
      <c r="BP1462" s="86"/>
      <c r="BR1462" s="86"/>
      <c r="BT1462" s="86"/>
      <c r="BV1462" s="86"/>
      <c r="BX1462" s="86"/>
      <c r="BZ1462" s="86"/>
      <c r="CB1462" s="86"/>
      <c r="CD1462" s="86"/>
      <c r="CF1462" s="86"/>
      <c r="CH1462" s="86"/>
      <c r="CJ1462" s="86"/>
      <c r="CL1462" s="86"/>
      <c r="CN1462" s="86"/>
      <c r="CP1462" s="86"/>
      <c r="CR1462" s="86"/>
      <c r="CT1462" s="86"/>
      <c r="CV1462" s="86"/>
      <c r="CX1462" s="86"/>
      <c r="CZ1462" s="86"/>
      <c r="DB1462" s="86"/>
      <c r="DD1462" s="86"/>
      <c r="DF1462" s="86"/>
      <c r="DH1462" s="86"/>
      <c r="DJ1462" s="86"/>
      <c r="DL1462" s="86"/>
      <c r="DN1462" s="86"/>
      <c r="DP1462" s="86"/>
      <c r="DR1462" s="86"/>
      <c r="DT1462" s="86"/>
      <c r="DV1462" s="86"/>
      <c r="DX1462" s="86"/>
      <c r="DZ1462" s="86"/>
      <c r="EB1462" s="86"/>
      <c r="ED1462" s="86"/>
      <c r="EE1462" s="86"/>
      <c r="EF1462" s="86"/>
      <c r="EG1462" s="86"/>
      <c r="EI1462" s="87"/>
      <c r="EK1462" s="86"/>
      <c r="EL1462" s="87"/>
      <c r="EM1462" s="88"/>
      <c r="EN1462" s="86"/>
      <c r="EO1462" s="87"/>
      <c r="EP1462" s="86"/>
      <c r="EQ1462" s="86"/>
      <c r="ER1462" s="86"/>
      <c r="ES1462" s="86"/>
      <c r="ET1462" s="89"/>
    </row>
    <row r="1463" spans="56:150" x14ac:dyDescent="0.2">
      <c r="BD1463" s="86"/>
      <c r="BF1463" s="86"/>
      <c r="BH1463" s="86"/>
      <c r="BJ1463" s="86"/>
      <c r="BL1463" s="86"/>
      <c r="BN1463" s="86"/>
      <c r="BP1463" s="86"/>
      <c r="BR1463" s="86"/>
      <c r="BT1463" s="86"/>
      <c r="BV1463" s="86"/>
      <c r="BX1463" s="86"/>
      <c r="BZ1463" s="86"/>
      <c r="CB1463" s="86"/>
      <c r="CD1463" s="86"/>
      <c r="CF1463" s="86"/>
      <c r="CH1463" s="86"/>
      <c r="CJ1463" s="86"/>
      <c r="CL1463" s="86"/>
      <c r="CN1463" s="86"/>
      <c r="CP1463" s="86"/>
      <c r="CR1463" s="86"/>
      <c r="CT1463" s="86"/>
      <c r="CV1463" s="86"/>
      <c r="CX1463" s="86"/>
      <c r="CZ1463" s="86"/>
      <c r="DB1463" s="86"/>
      <c r="DD1463" s="86"/>
      <c r="DF1463" s="86"/>
      <c r="DH1463" s="86"/>
      <c r="DJ1463" s="86"/>
      <c r="DL1463" s="86"/>
      <c r="DN1463" s="86"/>
      <c r="DP1463" s="86"/>
      <c r="DR1463" s="86"/>
      <c r="DT1463" s="86"/>
      <c r="DV1463" s="86"/>
      <c r="DX1463" s="86"/>
      <c r="DZ1463" s="86"/>
      <c r="EB1463" s="86"/>
      <c r="ED1463" s="86"/>
      <c r="EE1463" s="86"/>
      <c r="EF1463" s="86"/>
      <c r="EG1463" s="86"/>
      <c r="EI1463" s="87"/>
      <c r="EK1463" s="86"/>
      <c r="EL1463" s="87"/>
      <c r="EM1463" s="88"/>
      <c r="EN1463" s="86"/>
      <c r="EO1463" s="87"/>
      <c r="EP1463" s="86"/>
      <c r="EQ1463" s="86"/>
      <c r="ER1463" s="86"/>
      <c r="ES1463" s="86"/>
      <c r="ET1463" s="89"/>
    </row>
    <row r="1464" spans="56:150" x14ac:dyDescent="0.2">
      <c r="BD1464" s="86"/>
      <c r="BF1464" s="86"/>
      <c r="BH1464" s="86"/>
      <c r="BJ1464" s="86"/>
      <c r="BL1464" s="86"/>
      <c r="BN1464" s="86"/>
      <c r="BP1464" s="86"/>
      <c r="BR1464" s="86"/>
      <c r="BT1464" s="86"/>
      <c r="BV1464" s="86"/>
      <c r="BX1464" s="86"/>
      <c r="BZ1464" s="86"/>
      <c r="CB1464" s="86"/>
      <c r="CD1464" s="86"/>
      <c r="CF1464" s="86"/>
      <c r="CH1464" s="86"/>
      <c r="CJ1464" s="86"/>
      <c r="CL1464" s="86"/>
      <c r="CN1464" s="86"/>
      <c r="CP1464" s="86"/>
      <c r="CR1464" s="86"/>
      <c r="CT1464" s="86"/>
      <c r="CV1464" s="86"/>
      <c r="CX1464" s="86"/>
      <c r="CZ1464" s="86"/>
      <c r="DB1464" s="86"/>
      <c r="DD1464" s="86"/>
      <c r="DF1464" s="86"/>
      <c r="DH1464" s="86"/>
      <c r="DJ1464" s="86"/>
      <c r="DL1464" s="86"/>
      <c r="DN1464" s="86"/>
      <c r="DP1464" s="86"/>
      <c r="DR1464" s="86"/>
      <c r="DT1464" s="86"/>
      <c r="DV1464" s="86"/>
      <c r="DX1464" s="86"/>
      <c r="DZ1464" s="86"/>
      <c r="EB1464" s="86"/>
      <c r="ED1464" s="86"/>
      <c r="EE1464" s="86"/>
      <c r="EF1464" s="86"/>
      <c r="EG1464" s="86"/>
      <c r="EI1464" s="87"/>
      <c r="EK1464" s="86"/>
      <c r="EL1464" s="87"/>
      <c r="EM1464" s="88"/>
      <c r="EN1464" s="86"/>
      <c r="EO1464" s="87"/>
      <c r="EP1464" s="86"/>
      <c r="EQ1464" s="86"/>
      <c r="ER1464" s="86"/>
      <c r="ES1464" s="86"/>
      <c r="ET1464" s="89"/>
    </row>
    <row r="1465" spans="56:150" x14ac:dyDescent="0.2">
      <c r="BD1465" s="86"/>
      <c r="BF1465" s="86"/>
      <c r="BH1465" s="86"/>
      <c r="BJ1465" s="86"/>
      <c r="BL1465" s="86"/>
      <c r="BN1465" s="86"/>
      <c r="BP1465" s="86"/>
      <c r="BR1465" s="86"/>
      <c r="BT1465" s="86"/>
      <c r="BV1465" s="86"/>
      <c r="BX1465" s="86"/>
      <c r="BZ1465" s="86"/>
      <c r="CB1465" s="86"/>
      <c r="CD1465" s="86"/>
      <c r="CF1465" s="86"/>
      <c r="CH1465" s="86"/>
      <c r="CJ1465" s="86"/>
      <c r="CL1465" s="86"/>
      <c r="CN1465" s="86"/>
      <c r="CP1465" s="86"/>
      <c r="CR1465" s="86"/>
      <c r="CT1465" s="86"/>
      <c r="CV1465" s="86"/>
      <c r="CX1465" s="86"/>
      <c r="CZ1465" s="86"/>
      <c r="DB1465" s="86"/>
      <c r="DD1465" s="86"/>
      <c r="DF1465" s="86"/>
      <c r="DH1465" s="86"/>
      <c r="DJ1465" s="86"/>
      <c r="DL1465" s="86"/>
      <c r="DN1465" s="86"/>
      <c r="DP1465" s="86"/>
      <c r="DR1465" s="86"/>
      <c r="DT1465" s="86"/>
      <c r="DV1465" s="86"/>
      <c r="DX1465" s="86"/>
      <c r="DZ1465" s="86"/>
      <c r="EB1465" s="86"/>
      <c r="ED1465" s="86"/>
      <c r="EE1465" s="86"/>
      <c r="EF1465" s="86"/>
      <c r="EG1465" s="86"/>
      <c r="EI1465" s="87"/>
      <c r="EK1465" s="86"/>
      <c r="EL1465" s="87"/>
      <c r="EM1465" s="88"/>
      <c r="EN1465" s="86"/>
      <c r="EO1465" s="87"/>
      <c r="EP1465" s="86"/>
      <c r="EQ1465" s="86"/>
      <c r="ER1465" s="86"/>
      <c r="ES1465" s="86"/>
      <c r="ET1465" s="89"/>
    </row>
    <row r="1466" spans="56:150" x14ac:dyDescent="0.2">
      <c r="BD1466" s="86"/>
      <c r="BF1466" s="86"/>
      <c r="BH1466" s="86"/>
      <c r="BJ1466" s="86"/>
      <c r="BL1466" s="86"/>
      <c r="BN1466" s="86"/>
      <c r="BP1466" s="86"/>
      <c r="BR1466" s="86"/>
      <c r="BT1466" s="86"/>
      <c r="BV1466" s="86"/>
      <c r="BX1466" s="86"/>
      <c r="BZ1466" s="86"/>
      <c r="CB1466" s="86"/>
      <c r="CD1466" s="86"/>
      <c r="CF1466" s="86"/>
      <c r="CH1466" s="86"/>
      <c r="CJ1466" s="86"/>
      <c r="CL1466" s="86"/>
      <c r="CN1466" s="86"/>
      <c r="CP1466" s="86"/>
      <c r="CR1466" s="86"/>
      <c r="CT1466" s="86"/>
      <c r="CV1466" s="86"/>
      <c r="CX1466" s="86"/>
      <c r="CZ1466" s="86"/>
      <c r="DB1466" s="86"/>
      <c r="DD1466" s="86"/>
      <c r="DF1466" s="86"/>
      <c r="DH1466" s="86"/>
      <c r="DJ1466" s="86"/>
      <c r="DL1466" s="86"/>
      <c r="DN1466" s="86"/>
      <c r="DP1466" s="86"/>
      <c r="DR1466" s="86"/>
      <c r="DT1466" s="86"/>
      <c r="DV1466" s="86"/>
      <c r="DX1466" s="86"/>
      <c r="DZ1466" s="86"/>
      <c r="EB1466" s="86"/>
      <c r="ED1466" s="86"/>
      <c r="EE1466" s="86"/>
      <c r="EF1466" s="86"/>
      <c r="EG1466" s="86"/>
      <c r="EI1466" s="87"/>
      <c r="EK1466" s="86"/>
      <c r="EL1466" s="87"/>
      <c r="EM1466" s="88"/>
      <c r="EN1466" s="86"/>
      <c r="EO1466" s="87"/>
      <c r="EP1466" s="86"/>
      <c r="EQ1466" s="86"/>
      <c r="ER1466" s="86"/>
      <c r="ES1466" s="86"/>
      <c r="ET1466" s="89"/>
    </row>
    <row r="1467" spans="56:150" x14ac:dyDescent="0.2">
      <c r="BD1467" s="86"/>
      <c r="BF1467" s="86"/>
      <c r="BH1467" s="86"/>
      <c r="BJ1467" s="86"/>
      <c r="BL1467" s="86"/>
      <c r="BN1467" s="86"/>
      <c r="BP1467" s="86"/>
      <c r="BR1467" s="86"/>
      <c r="BT1467" s="86"/>
      <c r="BV1467" s="86"/>
      <c r="BX1467" s="86"/>
      <c r="BZ1467" s="86"/>
      <c r="CB1467" s="86"/>
      <c r="CD1467" s="86"/>
      <c r="CF1467" s="86"/>
      <c r="CH1467" s="86"/>
      <c r="CJ1467" s="86"/>
      <c r="CL1467" s="86"/>
      <c r="CN1467" s="86"/>
      <c r="CP1467" s="86"/>
      <c r="CR1467" s="86"/>
      <c r="CT1467" s="86"/>
      <c r="CV1467" s="86"/>
      <c r="CX1467" s="86"/>
      <c r="CZ1467" s="86"/>
      <c r="DB1467" s="86"/>
      <c r="DD1467" s="86"/>
      <c r="DF1467" s="86"/>
      <c r="DH1467" s="86"/>
      <c r="DJ1467" s="86"/>
      <c r="DL1467" s="86"/>
      <c r="DN1467" s="86"/>
      <c r="DP1467" s="86"/>
      <c r="DR1467" s="86"/>
      <c r="DT1467" s="86"/>
      <c r="DV1467" s="86"/>
      <c r="DX1467" s="86"/>
      <c r="DZ1467" s="86"/>
      <c r="EB1467" s="86"/>
      <c r="ED1467" s="86"/>
      <c r="EE1467" s="86"/>
      <c r="EF1467" s="86"/>
      <c r="EG1467" s="86"/>
      <c r="EI1467" s="87"/>
      <c r="EK1467" s="86"/>
      <c r="EL1467" s="87"/>
      <c r="EM1467" s="88"/>
      <c r="EN1467" s="86"/>
      <c r="EO1467" s="87"/>
      <c r="EP1467" s="86"/>
      <c r="EQ1467" s="86"/>
      <c r="ER1467" s="86"/>
      <c r="ES1467" s="86"/>
      <c r="ET1467" s="89"/>
    </row>
    <row r="1468" spans="56:150" x14ac:dyDescent="0.2">
      <c r="BD1468" s="86"/>
      <c r="BF1468" s="86"/>
      <c r="BH1468" s="86"/>
      <c r="BJ1468" s="86"/>
      <c r="BL1468" s="86"/>
      <c r="BN1468" s="86"/>
      <c r="BP1468" s="86"/>
      <c r="BR1468" s="86"/>
      <c r="BT1468" s="86"/>
      <c r="BV1468" s="86"/>
      <c r="BX1468" s="86"/>
      <c r="BZ1468" s="86"/>
      <c r="CB1468" s="86"/>
      <c r="CD1468" s="86"/>
      <c r="CF1468" s="86"/>
      <c r="CH1468" s="86"/>
      <c r="CJ1468" s="86"/>
      <c r="CL1468" s="86"/>
      <c r="CN1468" s="86"/>
      <c r="CP1468" s="86"/>
      <c r="CR1468" s="86"/>
      <c r="CT1468" s="86"/>
      <c r="CV1468" s="86"/>
      <c r="CX1468" s="86"/>
      <c r="CZ1468" s="86"/>
      <c r="DB1468" s="86"/>
      <c r="DD1468" s="86"/>
      <c r="DF1468" s="86"/>
      <c r="DH1468" s="86"/>
      <c r="DJ1468" s="86"/>
      <c r="DL1468" s="86"/>
      <c r="DN1468" s="86"/>
      <c r="DP1468" s="86"/>
      <c r="DR1468" s="86"/>
      <c r="DT1468" s="86"/>
      <c r="DV1468" s="86"/>
      <c r="DX1468" s="86"/>
      <c r="DZ1468" s="86"/>
      <c r="EB1468" s="86"/>
      <c r="ED1468" s="86"/>
      <c r="EE1468" s="86"/>
      <c r="EF1468" s="86"/>
      <c r="EG1468" s="86"/>
      <c r="EI1468" s="87"/>
      <c r="EK1468" s="86"/>
      <c r="EL1468" s="87"/>
      <c r="EM1468" s="88"/>
      <c r="EN1468" s="86"/>
      <c r="EO1468" s="87"/>
      <c r="EP1468" s="86"/>
      <c r="EQ1468" s="86"/>
      <c r="ER1468" s="86"/>
      <c r="ES1468" s="86"/>
      <c r="ET1468" s="89"/>
    </row>
    <row r="1469" spans="56:150" x14ac:dyDescent="0.2">
      <c r="BD1469" s="86"/>
      <c r="BF1469" s="86"/>
      <c r="BH1469" s="86"/>
      <c r="BJ1469" s="86"/>
      <c r="BL1469" s="86"/>
      <c r="BN1469" s="86"/>
      <c r="BP1469" s="86"/>
      <c r="BR1469" s="86"/>
      <c r="BT1469" s="86"/>
      <c r="BV1469" s="86"/>
      <c r="BX1469" s="86"/>
      <c r="BZ1469" s="86"/>
      <c r="CB1469" s="86"/>
      <c r="CD1469" s="86"/>
      <c r="CF1469" s="86"/>
      <c r="CH1469" s="86"/>
      <c r="CJ1469" s="86"/>
      <c r="CL1469" s="86"/>
      <c r="CN1469" s="86"/>
      <c r="CP1469" s="86"/>
      <c r="CR1469" s="86"/>
      <c r="CT1469" s="86"/>
      <c r="CV1469" s="86"/>
      <c r="CX1469" s="86"/>
      <c r="CZ1469" s="86"/>
      <c r="DB1469" s="86"/>
      <c r="DD1469" s="86"/>
      <c r="DF1469" s="86"/>
      <c r="DH1469" s="86"/>
      <c r="DJ1469" s="86"/>
      <c r="DL1469" s="86"/>
      <c r="DN1469" s="86"/>
      <c r="DP1469" s="86"/>
      <c r="DR1469" s="86"/>
      <c r="DT1469" s="86"/>
      <c r="DV1469" s="86"/>
      <c r="DX1469" s="86"/>
      <c r="DZ1469" s="86"/>
      <c r="EB1469" s="86"/>
      <c r="ED1469" s="86"/>
      <c r="EE1469" s="86"/>
      <c r="EF1469" s="86"/>
      <c r="EG1469" s="86"/>
      <c r="EI1469" s="87"/>
      <c r="EK1469" s="86"/>
      <c r="EL1469" s="87"/>
      <c r="EM1469" s="88"/>
      <c r="EN1469" s="86"/>
      <c r="EO1469" s="87"/>
      <c r="EP1469" s="86"/>
      <c r="EQ1469" s="86"/>
      <c r="ER1469" s="86"/>
      <c r="ES1469" s="86"/>
      <c r="ET1469" s="89"/>
    </row>
    <row r="1470" spans="56:150" x14ac:dyDescent="0.2">
      <c r="BD1470" s="86"/>
      <c r="BF1470" s="86"/>
      <c r="BH1470" s="86"/>
      <c r="BJ1470" s="86"/>
      <c r="BL1470" s="86"/>
      <c r="BN1470" s="86"/>
      <c r="BP1470" s="86"/>
      <c r="BR1470" s="86"/>
      <c r="BT1470" s="86"/>
      <c r="BV1470" s="86"/>
      <c r="BX1470" s="86"/>
      <c r="BZ1470" s="86"/>
      <c r="CB1470" s="86"/>
      <c r="CD1470" s="86"/>
      <c r="CF1470" s="86"/>
      <c r="CH1470" s="86"/>
      <c r="CJ1470" s="86"/>
      <c r="CL1470" s="86"/>
      <c r="CN1470" s="86"/>
      <c r="CP1470" s="86"/>
      <c r="CR1470" s="86"/>
      <c r="CT1470" s="86"/>
      <c r="CV1470" s="86"/>
      <c r="CX1470" s="86"/>
      <c r="CZ1470" s="86"/>
      <c r="DB1470" s="86"/>
      <c r="DD1470" s="86"/>
      <c r="DF1470" s="86"/>
      <c r="DH1470" s="86"/>
      <c r="DJ1470" s="86"/>
      <c r="DL1470" s="86"/>
      <c r="DN1470" s="86"/>
      <c r="DP1470" s="86"/>
      <c r="DR1470" s="86"/>
      <c r="DT1470" s="86"/>
      <c r="DV1470" s="86"/>
      <c r="DX1470" s="86"/>
      <c r="DZ1470" s="86"/>
      <c r="EB1470" s="86"/>
      <c r="ED1470" s="86"/>
      <c r="EE1470" s="86"/>
      <c r="EF1470" s="86"/>
      <c r="EG1470" s="86"/>
      <c r="EI1470" s="87"/>
      <c r="EK1470" s="86"/>
      <c r="EL1470" s="87"/>
      <c r="EM1470" s="88"/>
      <c r="EN1470" s="86"/>
      <c r="EO1470" s="87"/>
      <c r="EP1470" s="86"/>
      <c r="EQ1470" s="86"/>
      <c r="ER1470" s="86"/>
      <c r="ES1470" s="86"/>
      <c r="ET1470" s="89"/>
    </row>
    <row r="1471" spans="56:150" x14ac:dyDescent="0.2">
      <c r="BD1471" s="86"/>
      <c r="BF1471" s="86"/>
      <c r="BH1471" s="86"/>
      <c r="BJ1471" s="86"/>
      <c r="BL1471" s="86"/>
      <c r="BN1471" s="86"/>
      <c r="BP1471" s="86"/>
      <c r="BR1471" s="86"/>
      <c r="BT1471" s="86"/>
      <c r="BV1471" s="86"/>
      <c r="BX1471" s="86"/>
      <c r="BZ1471" s="86"/>
      <c r="CB1471" s="86"/>
      <c r="CD1471" s="86"/>
      <c r="CF1471" s="86"/>
      <c r="CH1471" s="86"/>
      <c r="CJ1471" s="86"/>
      <c r="CL1471" s="86"/>
      <c r="CN1471" s="86"/>
      <c r="CP1471" s="86"/>
      <c r="CR1471" s="86"/>
      <c r="CT1471" s="86"/>
      <c r="CV1471" s="86"/>
      <c r="CX1471" s="86"/>
      <c r="CZ1471" s="86"/>
      <c r="DB1471" s="86"/>
      <c r="DD1471" s="86"/>
      <c r="DF1471" s="86"/>
      <c r="DH1471" s="86"/>
      <c r="DJ1471" s="86"/>
      <c r="DL1471" s="86"/>
      <c r="DN1471" s="86"/>
      <c r="DP1471" s="86"/>
      <c r="DR1471" s="86"/>
      <c r="DT1471" s="86"/>
      <c r="DV1471" s="86"/>
      <c r="DX1471" s="86"/>
      <c r="DZ1471" s="86"/>
      <c r="EB1471" s="86"/>
      <c r="ED1471" s="86"/>
      <c r="EE1471" s="86"/>
      <c r="EF1471" s="86"/>
      <c r="EG1471" s="86"/>
      <c r="EI1471" s="87"/>
      <c r="EK1471" s="86"/>
      <c r="EL1471" s="87"/>
      <c r="EM1471" s="88"/>
      <c r="EN1471" s="86"/>
      <c r="EO1471" s="87"/>
      <c r="EP1471" s="86"/>
      <c r="EQ1471" s="86"/>
      <c r="ER1471" s="86"/>
      <c r="ES1471" s="86"/>
      <c r="ET1471" s="89"/>
    </row>
    <row r="1472" spans="56:150" x14ac:dyDescent="0.2">
      <c r="BD1472" s="86"/>
      <c r="BF1472" s="86"/>
      <c r="BH1472" s="86"/>
      <c r="BJ1472" s="86"/>
      <c r="BL1472" s="86"/>
      <c r="BN1472" s="86"/>
      <c r="BP1472" s="86"/>
      <c r="BR1472" s="86"/>
      <c r="BT1472" s="86"/>
      <c r="BV1472" s="86"/>
      <c r="BX1472" s="86"/>
      <c r="BZ1472" s="86"/>
      <c r="CB1472" s="86"/>
      <c r="CD1472" s="86"/>
      <c r="CF1472" s="86"/>
      <c r="CH1472" s="86"/>
      <c r="CJ1472" s="86"/>
      <c r="CL1472" s="86"/>
      <c r="CN1472" s="86"/>
      <c r="CP1472" s="86"/>
      <c r="CR1472" s="86"/>
      <c r="CT1472" s="86"/>
      <c r="CV1472" s="86"/>
      <c r="CX1472" s="86"/>
      <c r="CZ1472" s="86"/>
      <c r="DB1472" s="86"/>
      <c r="DD1472" s="86"/>
      <c r="DF1472" s="86"/>
      <c r="DH1472" s="86"/>
      <c r="DJ1472" s="86"/>
      <c r="DL1472" s="86"/>
      <c r="DN1472" s="86"/>
      <c r="DP1472" s="86"/>
      <c r="DR1472" s="86"/>
      <c r="DT1472" s="86"/>
      <c r="DV1472" s="86"/>
      <c r="DX1472" s="86"/>
      <c r="DZ1472" s="86"/>
      <c r="EB1472" s="86"/>
      <c r="ED1472" s="86"/>
      <c r="EE1472" s="86"/>
      <c r="EF1472" s="86"/>
      <c r="EG1472" s="86"/>
      <c r="EI1472" s="87"/>
      <c r="EK1472" s="86"/>
      <c r="EL1472" s="87"/>
      <c r="EM1472" s="88"/>
      <c r="EN1472" s="86"/>
      <c r="EO1472" s="87"/>
      <c r="EP1472" s="86"/>
      <c r="EQ1472" s="86"/>
      <c r="ER1472" s="86"/>
      <c r="ES1472" s="86"/>
      <c r="ET1472" s="89"/>
    </row>
    <row r="1473" spans="56:150" x14ac:dyDescent="0.2">
      <c r="BD1473" s="86"/>
      <c r="BF1473" s="86"/>
      <c r="BH1473" s="86"/>
      <c r="BJ1473" s="86"/>
      <c r="BL1473" s="86"/>
      <c r="BN1473" s="86"/>
      <c r="BP1473" s="86"/>
      <c r="BR1473" s="86"/>
      <c r="BT1473" s="86"/>
      <c r="BV1473" s="86"/>
      <c r="BX1473" s="86"/>
      <c r="BZ1473" s="86"/>
      <c r="CB1473" s="86"/>
      <c r="CD1473" s="86"/>
      <c r="CF1473" s="86"/>
      <c r="CH1473" s="86"/>
      <c r="CJ1473" s="86"/>
      <c r="CL1473" s="86"/>
      <c r="CN1473" s="86"/>
      <c r="CP1473" s="86"/>
      <c r="CR1473" s="86"/>
      <c r="CT1473" s="86"/>
      <c r="CV1473" s="86"/>
      <c r="CX1473" s="86"/>
      <c r="CZ1473" s="86"/>
      <c r="DB1473" s="86"/>
      <c r="DD1473" s="86"/>
      <c r="DF1473" s="86"/>
      <c r="DH1473" s="86"/>
      <c r="DJ1473" s="86"/>
      <c r="DL1473" s="86"/>
      <c r="DN1473" s="86"/>
      <c r="DP1473" s="86"/>
      <c r="DR1473" s="86"/>
      <c r="DT1473" s="86"/>
      <c r="DV1473" s="86"/>
      <c r="DX1473" s="86"/>
      <c r="DZ1473" s="86"/>
      <c r="EB1473" s="86"/>
      <c r="ED1473" s="86"/>
      <c r="EE1473" s="86"/>
      <c r="EF1473" s="86"/>
      <c r="EG1473" s="86"/>
      <c r="EI1473" s="87"/>
      <c r="EK1473" s="86"/>
      <c r="EL1473" s="87"/>
      <c r="EM1473" s="88"/>
      <c r="EN1473" s="86"/>
      <c r="EO1473" s="87"/>
      <c r="EP1473" s="86"/>
      <c r="EQ1473" s="86"/>
      <c r="ER1473" s="86"/>
      <c r="ES1473" s="86"/>
      <c r="ET1473" s="89"/>
    </row>
    <row r="1474" spans="56:150" x14ac:dyDescent="0.2">
      <c r="BD1474" s="86"/>
      <c r="BF1474" s="86"/>
      <c r="BH1474" s="86"/>
      <c r="BJ1474" s="86"/>
      <c r="BL1474" s="86"/>
      <c r="BN1474" s="86"/>
      <c r="BP1474" s="86"/>
      <c r="BR1474" s="86"/>
      <c r="BT1474" s="86"/>
      <c r="BV1474" s="86"/>
      <c r="BX1474" s="86"/>
      <c r="BZ1474" s="86"/>
      <c r="CB1474" s="86"/>
      <c r="CD1474" s="86"/>
      <c r="CF1474" s="86"/>
      <c r="CH1474" s="86"/>
      <c r="CJ1474" s="86"/>
      <c r="CL1474" s="86"/>
      <c r="CN1474" s="86"/>
      <c r="CP1474" s="86"/>
      <c r="CR1474" s="86"/>
      <c r="CT1474" s="86"/>
      <c r="CV1474" s="86"/>
      <c r="CX1474" s="86"/>
      <c r="CZ1474" s="86"/>
      <c r="DB1474" s="86"/>
      <c r="DD1474" s="86"/>
      <c r="DF1474" s="86"/>
      <c r="DH1474" s="86"/>
      <c r="DJ1474" s="86"/>
      <c r="DL1474" s="86"/>
      <c r="DN1474" s="86"/>
      <c r="DP1474" s="86"/>
      <c r="DR1474" s="86"/>
      <c r="DT1474" s="86"/>
      <c r="DV1474" s="86"/>
      <c r="DX1474" s="86"/>
      <c r="DZ1474" s="86"/>
      <c r="EB1474" s="86"/>
      <c r="ED1474" s="86"/>
      <c r="EE1474" s="86"/>
      <c r="EF1474" s="86"/>
      <c r="EG1474" s="86"/>
      <c r="EI1474" s="87"/>
      <c r="EK1474" s="86"/>
      <c r="EL1474" s="87"/>
      <c r="EM1474" s="88"/>
      <c r="EN1474" s="86"/>
      <c r="EO1474" s="87"/>
      <c r="EP1474" s="86"/>
      <c r="EQ1474" s="86"/>
      <c r="ER1474" s="86"/>
      <c r="ES1474" s="86"/>
      <c r="ET1474" s="89"/>
    </row>
    <row r="1475" spans="56:150" x14ac:dyDescent="0.2">
      <c r="BD1475" s="86"/>
      <c r="BF1475" s="86"/>
      <c r="BH1475" s="86"/>
      <c r="BJ1475" s="86"/>
      <c r="BL1475" s="86"/>
      <c r="BN1475" s="86"/>
      <c r="BP1475" s="86"/>
      <c r="BR1475" s="86"/>
      <c r="BT1475" s="86"/>
      <c r="BV1475" s="86"/>
      <c r="BX1475" s="86"/>
      <c r="BZ1475" s="86"/>
      <c r="CB1475" s="86"/>
      <c r="CD1475" s="86"/>
      <c r="CF1475" s="86"/>
      <c r="CH1475" s="86"/>
      <c r="CJ1475" s="86"/>
      <c r="CL1475" s="86"/>
      <c r="CN1475" s="86"/>
      <c r="CP1475" s="86"/>
      <c r="CR1475" s="86"/>
      <c r="CT1475" s="86"/>
      <c r="CV1475" s="86"/>
      <c r="CX1475" s="86"/>
      <c r="CZ1475" s="86"/>
      <c r="DB1475" s="86"/>
      <c r="DD1475" s="86"/>
      <c r="DF1475" s="86"/>
      <c r="DH1475" s="86"/>
      <c r="DJ1475" s="86"/>
      <c r="DL1475" s="86"/>
      <c r="DN1475" s="86"/>
      <c r="DP1475" s="86"/>
      <c r="DR1475" s="86"/>
      <c r="DT1475" s="86"/>
      <c r="DV1475" s="86"/>
      <c r="DX1475" s="86"/>
      <c r="DZ1475" s="86"/>
      <c r="EB1475" s="86"/>
      <c r="ED1475" s="86"/>
      <c r="EE1475" s="86"/>
      <c r="EF1475" s="86"/>
      <c r="EG1475" s="86"/>
      <c r="EI1475" s="87"/>
      <c r="EK1475" s="86"/>
      <c r="EL1475" s="87"/>
      <c r="EM1475" s="88"/>
      <c r="EN1475" s="86"/>
      <c r="EO1475" s="87"/>
      <c r="EP1475" s="86"/>
      <c r="EQ1475" s="86"/>
      <c r="ER1475" s="86"/>
      <c r="ES1475" s="86"/>
      <c r="ET1475" s="89"/>
    </row>
    <row r="1476" spans="56:150" x14ac:dyDescent="0.2">
      <c r="BD1476" s="86"/>
      <c r="BF1476" s="86"/>
      <c r="BH1476" s="86"/>
      <c r="BJ1476" s="86"/>
      <c r="BL1476" s="86"/>
      <c r="BN1476" s="86"/>
      <c r="BP1476" s="86"/>
      <c r="BR1476" s="86"/>
      <c r="BT1476" s="86"/>
      <c r="BV1476" s="86"/>
      <c r="BX1476" s="86"/>
      <c r="BZ1476" s="86"/>
      <c r="CB1476" s="86"/>
      <c r="CD1476" s="86"/>
      <c r="CF1476" s="86"/>
      <c r="CH1476" s="86"/>
      <c r="CJ1476" s="86"/>
      <c r="CL1476" s="86"/>
      <c r="CN1476" s="86"/>
      <c r="CP1476" s="86"/>
      <c r="CR1476" s="86"/>
      <c r="CT1476" s="86"/>
      <c r="CV1476" s="86"/>
      <c r="CX1476" s="86"/>
      <c r="CZ1476" s="86"/>
      <c r="DB1476" s="86"/>
      <c r="DD1476" s="86"/>
      <c r="DF1476" s="86"/>
      <c r="DH1476" s="86"/>
      <c r="DJ1476" s="86"/>
      <c r="DL1476" s="86"/>
      <c r="DN1476" s="86"/>
      <c r="DP1476" s="86"/>
      <c r="DR1476" s="86"/>
      <c r="DT1476" s="86"/>
      <c r="DV1476" s="86"/>
      <c r="DX1476" s="86"/>
      <c r="DZ1476" s="86"/>
      <c r="EB1476" s="86"/>
      <c r="ED1476" s="86"/>
      <c r="EE1476" s="86"/>
      <c r="EF1476" s="86"/>
      <c r="EG1476" s="86"/>
      <c r="EI1476" s="87"/>
      <c r="EK1476" s="86"/>
      <c r="EL1476" s="87"/>
      <c r="EM1476" s="88"/>
      <c r="EN1476" s="86"/>
      <c r="EO1476" s="87"/>
      <c r="EP1476" s="86"/>
      <c r="EQ1476" s="86"/>
      <c r="ER1476" s="86"/>
      <c r="ES1476" s="86"/>
      <c r="ET1476" s="89"/>
    </row>
    <row r="1477" spans="56:150" x14ac:dyDescent="0.2">
      <c r="BD1477" s="86"/>
      <c r="BF1477" s="86"/>
      <c r="BH1477" s="86"/>
      <c r="BJ1477" s="86"/>
      <c r="BL1477" s="86"/>
      <c r="BN1477" s="86"/>
      <c r="BP1477" s="86"/>
      <c r="BR1477" s="86"/>
      <c r="BT1477" s="86"/>
      <c r="BV1477" s="86"/>
      <c r="BX1477" s="86"/>
      <c r="BZ1477" s="86"/>
      <c r="CB1477" s="86"/>
      <c r="CD1477" s="86"/>
      <c r="CF1477" s="86"/>
      <c r="CH1477" s="86"/>
      <c r="CJ1477" s="86"/>
      <c r="CL1477" s="86"/>
      <c r="CN1477" s="86"/>
      <c r="CP1477" s="86"/>
      <c r="CR1477" s="86"/>
      <c r="CT1477" s="86"/>
      <c r="CV1477" s="86"/>
      <c r="CX1477" s="86"/>
      <c r="CZ1477" s="86"/>
      <c r="DB1477" s="86"/>
      <c r="DD1477" s="86"/>
      <c r="DF1477" s="86"/>
      <c r="DH1477" s="86"/>
      <c r="DJ1477" s="86"/>
      <c r="DL1477" s="86"/>
      <c r="DN1477" s="86"/>
      <c r="DP1477" s="86"/>
      <c r="DR1477" s="86"/>
      <c r="DT1477" s="86"/>
      <c r="DV1477" s="86"/>
      <c r="DX1477" s="86"/>
      <c r="DZ1477" s="86"/>
      <c r="EB1477" s="86"/>
      <c r="ED1477" s="86"/>
      <c r="EE1477" s="86"/>
      <c r="EF1477" s="86"/>
      <c r="EG1477" s="86"/>
      <c r="EI1477" s="87"/>
      <c r="EK1477" s="86"/>
      <c r="EL1477" s="87"/>
      <c r="EM1477" s="88"/>
      <c r="EN1477" s="86"/>
      <c r="EO1477" s="87"/>
      <c r="EP1477" s="86"/>
      <c r="EQ1477" s="86"/>
      <c r="ER1477" s="86"/>
      <c r="ES1477" s="86"/>
      <c r="ET1477" s="89"/>
    </row>
    <row r="1478" spans="56:150" x14ac:dyDescent="0.2">
      <c r="BD1478" s="86"/>
      <c r="BF1478" s="86"/>
      <c r="BH1478" s="86"/>
      <c r="BJ1478" s="86"/>
      <c r="BL1478" s="86"/>
      <c r="BN1478" s="86"/>
      <c r="BP1478" s="86"/>
      <c r="BR1478" s="86"/>
      <c r="BT1478" s="86"/>
      <c r="BV1478" s="86"/>
      <c r="BX1478" s="86"/>
      <c r="BZ1478" s="86"/>
      <c r="CB1478" s="86"/>
      <c r="CD1478" s="86"/>
      <c r="CF1478" s="86"/>
      <c r="CH1478" s="86"/>
      <c r="CJ1478" s="86"/>
      <c r="CL1478" s="86"/>
      <c r="CN1478" s="86"/>
      <c r="CP1478" s="86"/>
      <c r="CR1478" s="86"/>
      <c r="CT1478" s="86"/>
      <c r="CV1478" s="86"/>
      <c r="CX1478" s="86"/>
      <c r="CZ1478" s="86"/>
      <c r="DB1478" s="86"/>
      <c r="DD1478" s="86"/>
      <c r="DF1478" s="86"/>
      <c r="DH1478" s="86"/>
      <c r="DJ1478" s="86"/>
      <c r="DL1478" s="86"/>
      <c r="DN1478" s="86"/>
      <c r="DP1478" s="86"/>
      <c r="DR1478" s="86"/>
      <c r="DT1478" s="86"/>
      <c r="DV1478" s="86"/>
      <c r="DX1478" s="86"/>
      <c r="DZ1478" s="86"/>
      <c r="EB1478" s="86"/>
      <c r="ED1478" s="86"/>
      <c r="EE1478" s="86"/>
      <c r="EF1478" s="86"/>
      <c r="EG1478" s="86"/>
      <c r="EI1478" s="87"/>
      <c r="EK1478" s="86"/>
      <c r="EL1478" s="87"/>
      <c r="EM1478" s="88"/>
      <c r="EN1478" s="86"/>
      <c r="EO1478" s="87"/>
      <c r="EP1478" s="86"/>
      <c r="EQ1478" s="86"/>
      <c r="ER1478" s="86"/>
      <c r="ES1478" s="86"/>
      <c r="ET1478" s="89"/>
    </row>
    <row r="1479" spans="56:150" x14ac:dyDescent="0.2">
      <c r="BD1479" s="86"/>
      <c r="BF1479" s="86"/>
      <c r="BH1479" s="86"/>
      <c r="BJ1479" s="86"/>
      <c r="BL1479" s="86"/>
      <c r="BN1479" s="86"/>
      <c r="BP1479" s="86"/>
      <c r="BR1479" s="86"/>
      <c r="BT1479" s="86"/>
      <c r="BV1479" s="86"/>
      <c r="BX1479" s="86"/>
      <c r="BZ1479" s="86"/>
      <c r="CB1479" s="86"/>
      <c r="CD1479" s="86"/>
      <c r="CF1479" s="86"/>
      <c r="CH1479" s="86"/>
      <c r="CJ1479" s="86"/>
      <c r="CL1479" s="86"/>
      <c r="CN1479" s="86"/>
      <c r="CP1479" s="86"/>
      <c r="CR1479" s="86"/>
      <c r="CT1479" s="86"/>
      <c r="CV1479" s="86"/>
      <c r="CX1479" s="86"/>
      <c r="CZ1479" s="86"/>
      <c r="DB1479" s="86"/>
      <c r="DD1479" s="86"/>
      <c r="DF1479" s="86"/>
      <c r="DH1479" s="86"/>
      <c r="DJ1479" s="86"/>
      <c r="DL1479" s="86"/>
      <c r="DN1479" s="86"/>
      <c r="DP1479" s="86"/>
      <c r="DR1479" s="86"/>
      <c r="DT1479" s="86"/>
      <c r="DV1479" s="86"/>
      <c r="DX1479" s="86"/>
      <c r="DZ1479" s="86"/>
      <c r="EB1479" s="86"/>
      <c r="ED1479" s="86"/>
      <c r="EE1479" s="86"/>
      <c r="EF1479" s="86"/>
      <c r="EG1479" s="86"/>
      <c r="EI1479" s="87"/>
      <c r="EK1479" s="86"/>
      <c r="EL1479" s="87"/>
      <c r="EM1479" s="88"/>
      <c r="EN1479" s="86"/>
      <c r="EO1479" s="87"/>
      <c r="EP1479" s="86"/>
      <c r="EQ1479" s="86"/>
      <c r="ER1479" s="86"/>
      <c r="ES1479" s="86"/>
      <c r="ET1479" s="89"/>
    </row>
    <row r="1480" spans="56:150" x14ac:dyDescent="0.2">
      <c r="BD1480" s="86"/>
      <c r="BF1480" s="86"/>
      <c r="BH1480" s="86"/>
      <c r="BJ1480" s="86"/>
      <c r="BL1480" s="86"/>
      <c r="BN1480" s="86"/>
      <c r="BP1480" s="86"/>
      <c r="BR1480" s="86"/>
      <c r="BT1480" s="86"/>
      <c r="BV1480" s="86"/>
      <c r="BX1480" s="86"/>
      <c r="BZ1480" s="86"/>
      <c r="CB1480" s="86"/>
      <c r="CD1480" s="86"/>
      <c r="CF1480" s="86"/>
      <c r="CH1480" s="86"/>
      <c r="CJ1480" s="86"/>
      <c r="CL1480" s="86"/>
      <c r="CN1480" s="86"/>
      <c r="CP1480" s="86"/>
      <c r="CR1480" s="86"/>
      <c r="CT1480" s="86"/>
      <c r="CV1480" s="86"/>
      <c r="CX1480" s="86"/>
      <c r="CZ1480" s="86"/>
      <c r="DB1480" s="86"/>
      <c r="DD1480" s="86"/>
      <c r="DF1480" s="86"/>
      <c r="DH1480" s="86"/>
      <c r="DJ1480" s="86"/>
      <c r="DL1480" s="86"/>
      <c r="DN1480" s="86"/>
      <c r="DP1480" s="86"/>
      <c r="DR1480" s="86"/>
      <c r="DT1480" s="86"/>
      <c r="DV1480" s="86"/>
      <c r="DX1480" s="86"/>
      <c r="DZ1480" s="86"/>
      <c r="EB1480" s="86"/>
      <c r="ED1480" s="86"/>
      <c r="EE1480" s="86"/>
      <c r="EF1480" s="86"/>
      <c r="EG1480" s="86"/>
      <c r="EI1480" s="87"/>
      <c r="EK1480" s="86"/>
      <c r="EL1480" s="87"/>
      <c r="EM1480" s="88"/>
      <c r="EN1480" s="86"/>
      <c r="EO1480" s="87"/>
      <c r="EP1480" s="86"/>
      <c r="EQ1480" s="86"/>
      <c r="ER1480" s="86"/>
      <c r="ES1480" s="86"/>
      <c r="ET1480" s="89"/>
    </row>
    <row r="1481" spans="56:150" x14ac:dyDescent="0.2">
      <c r="BD1481" s="86"/>
      <c r="BF1481" s="86"/>
      <c r="BH1481" s="86"/>
      <c r="BJ1481" s="86"/>
      <c r="BL1481" s="86"/>
      <c r="BN1481" s="86"/>
      <c r="BP1481" s="86"/>
      <c r="BR1481" s="86"/>
      <c r="BT1481" s="86"/>
      <c r="BV1481" s="86"/>
      <c r="BX1481" s="86"/>
      <c r="BZ1481" s="86"/>
      <c r="CB1481" s="86"/>
      <c r="CD1481" s="86"/>
      <c r="CF1481" s="86"/>
      <c r="CH1481" s="86"/>
      <c r="CJ1481" s="86"/>
      <c r="CL1481" s="86"/>
      <c r="CN1481" s="86"/>
      <c r="CP1481" s="86"/>
      <c r="CR1481" s="86"/>
      <c r="CT1481" s="86"/>
      <c r="CV1481" s="86"/>
      <c r="CX1481" s="86"/>
      <c r="CZ1481" s="86"/>
      <c r="DB1481" s="86"/>
      <c r="DD1481" s="86"/>
      <c r="DF1481" s="86"/>
      <c r="DH1481" s="86"/>
      <c r="DJ1481" s="86"/>
      <c r="DL1481" s="86"/>
      <c r="DN1481" s="86"/>
      <c r="DP1481" s="86"/>
      <c r="DR1481" s="86"/>
      <c r="DT1481" s="86"/>
      <c r="DV1481" s="86"/>
      <c r="DX1481" s="86"/>
      <c r="DZ1481" s="86"/>
      <c r="EB1481" s="86"/>
      <c r="ED1481" s="86"/>
      <c r="EE1481" s="86"/>
      <c r="EF1481" s="86"/>
      <c r="EG1481" s="86"/>
      <c r="EI1481" s="87"/>
      <c r="EK1481" s="86"/>
      <c r="EL1481" s="87"/>
      <c r="EM1481" s="88"/>
      <c r="EN1481" s="86"/>
      <c r="EO1481" s="87"/>
      <c r="EP1481" s="86"/>
      <c r="EQ1481" s="86"/>
      <c r="ER1481" s="86"/>
      <c r="ES1481" s="86"/>
      <c r="ET1481" s="89"/>
    </row>
    <row r="1482" spans="56:150" x14ac:dyDescent="0.2">
      <c r="BD1482" s="86"/>
      <c r="BF1482" s="86"/>
      <c r="BH1482" s="86"/>
      <c r="BJ1482" s="86"/>
      <c r="BL1482" s="86"/>
      <c r="BN1482" s="86"/>
      <c r="BP1482" s="86"/>
      <c r="BR1482" s="86"/>
      <c r="BT1482" s="86"/>
      <c r="BV1482" s="86"/>
      <c r="BX1482" s="86"/>
      <c r="BZ1482" s="86"/>
      <c r="CB1482" s="86"/>
      <c r="CD1482" s="86"/>
      <c r="CF1482" s="86"/>
      <c r="CH1482" s="86"/>
      <c r="CJ1482" s="86"/>
      <c r="CL1482" s="86"/>
      <c r="CN1482" s="86"/>
      <c r="CP1482" s="86"/>
      <c r="CR1482" s="86"/>
      <c r="CT1482" s="86"/>
      <c r="CV1482" s="86"/>
      <c r="CX1482" s="86"/>
      <c r="CZ1482" s="86"/>
      <c r="DB1482" s="86"/>
      <c r="DD1482" s="86"/>
      <c r="DF1482" s="86"/>
      <c r="DH1482" s="86"/>
      <c r="DJ1482" s="86"/>
      <c r="DL1482" s="86"/>
      <c r="DN1482" s="86"/>
      <c r="DP1482" s="86"/>
      <c r="DR1482" s="86"/>
      <c r="DT1482" s="86"/>
      <c r="DV1482" s="86"/>
      <c r="DX1482" s="86"/>
      <c r="DZ1482" s="86"/>
      <c r="EB1482" s="86"/>
      <c r="ED1482" s="86"/>
      <c r="EE1482" s="86"/>
      <c r="EF1482" s="86"/>
      <c r="EG1482" s="86"/>
      <c r="EI1482" s="87"/>
      <c r="EK1482" s="86"/>
      <c r="EL1482" s="87"/>
      <c r="EM1482" s="88"/>
      <c r="EN1482" s="86"/>
      <c r="EO1482" s="87"/>
      <c r="EP1482" s="86"/>
      <c r="EQ1482" s="86"/>
      <c r="ER1482" s="86"/>
      <c r="ES1482" s="86"/>
      <c r="ET1482" s="89"/>
    </row>
    <row r="1483" spans="56:150" x14ac:dyDescent="0.2">
      <c r="BD1483" s="86"/>
      <c r="BF1483" s="86"/>
      <c r="BH1483" s="86"/>
      <c r="BJ1483" s="86"/>
      <c r="BL1483" s="86"/>
      <c r="BN1483" s="86"/>
      <c r="BP1483" s="86"/>
      <c r="BR1483" s="86"/>
      <c r="BT1483" s="86"/>
      <c r="BV1483" s="86"/>
      <c r="BX1483" s="86"/>
      <c r="BZ1483" s="86"/>
      <c r="CB1483" s="86"/>
      <c r="CD1483" s="86"/>
      <c r="CF1483" s="86"/>
      <c r="CH1483" s="86"/>
      <c r="CJ1483" s="86"/>
      <c r="CL1483" s="86"/>
      <c r="CN1483" s="86"/>
      <c r="CP1483" s="86"/>
      <c r="CR1483" s="86"/>
      <c r="CT1483" s="86"/>
      <c r="CV1483" s="86"/>
      <c r="CX1483" s="86"/>
      <c r="CZ1483" s="86"/>
      <c r="DB1483" s="86"/>
      <c r="DD1483" s="86"/>
      <c r="DF1483" s="86"/>
      <c r="DH1483" s="86"/>
      <c r="DJ1483" s="86"/>
      <c r="DL1483" s="86"/>
      <c r="DN1483" s="86"/>
      <c r="DP1483" s="86"/>
      <c r="DR1483" s="86"/>
      <c r="DT1483" s="86"/>
      <c r="DV1483" s="86"/>
      <c r="DX1483" s="86"/>
      <c r="DZ1483" s="86"/>
      <c r="EB1483" s="86"/>
      <c r="ED1483" s="86"/>
      <c r="EE1483" s="86"/>
      <c r="EF1483" s="86"/>
      <c r="EG1483" s="86"/>
      <c r="EI1483" s="87"/>
      <c r="EK1483" s="86"/>
      <c r="EL1483" s="87"/>
      <c r="EM1483" s="88"/>
      <c r="EN1483" s="86"/>
      <c r="EO1483" s="87"/>
      <c r="EP1483" s="86"/>
      <c r="EQ1483" s="86"/>
      <c r="ER1483" s="86"/>
      <c r="ES1483" s="86"/>
      <c r="ET1483" s="89"/>
    </row>
    <row r="1484" spans="56:150" x14ac:dyDescent="0.2">
      <c r="BD1484" s="86"/>
      <c r="BF1484" s="86"/>
      <c r="BH1484" s="86"/>
      <c r="BJ1484" s="86"/>
      <c r="BL1484" s="86"/>
      <c r="BN1484" s="86"/>
      <c r="BP1484" s="86"/>
      <c r="BR1484" s="86"/>
      <c r="BT1484" s="86"/>
      <c r="BV1484" s="86"/>
      <c r="BX1484" s="86"/>
      <c r="BZ1484" s="86"/>
      <c r="CB1484" s="86"/>
      <c r="CD1484" s="86"/>
      <c r="CF1484" s="86"/>
      <c r="CH1484" s="86"/>
      <c r="CJ1484" s="86"/>
      <c r="CL1484" s="86"/>
      <c r="CN1484" s="86"/>
      <c r="CP1484" s="86"/>
      <c r="CR1484" s="86"/>
      <c r="CT1484" s="86"/>
      <c r="CV1484" s="86"/>
      <c r="CX1484" s="86"/>
      <c r="CZ1484" s="86"/>
      <c r="DB1484" s="86"/>
      <c r="DD1484" s="86"/>
      <c r="DF1484" s="86"/>
      <c r="DH1484" s="86"/>
      <c r="DJ1484" s="86"/>
      <c r="DL1484" s="86"/>
      <c r="DN1484" s="86"/>
      <c r="DP1484" s="86"/>
      <c r="DR1484" s="86"/>
      <c r="DT1484" s="86"/>
      <c r="DV1484" s="86"/>
      <c r="DX1484" s="86"/>
      <c r="DZ1484" s="86"/>
      <c r="EB1484" s="86"/>
      <c r="ED1484" s="86"/>
      <c r="EE1484" s="86"/>
      <c r="EF1484" s="86"/>
      <c r="EG1484" s="86"/>
      <c r="EI1484" s="87"/>
      <c r="EK1484" s="86"/>
      <c r="EL1484" s="87"/>
      <c r="EM1484" s="88"/>
      <c r="EN1484" s="86"/>
      <c r="EO1484" s="87"/>
      <c r="EP1484" s="86"/>
      <c r="EQ1484" s="86"/>
      <c r="ER1484" s="86"/>
      <c r="ES1484" s="86"/>
      <c r="ET1484" s="89"/>
    </row>
    <row r="1485" spans="56:150" x14ac:dyDescent="0.2">
      <c r="BD1485" s="86"/>
      <c r="BF1485" s="86"/>
      <c r="BH1485" s="86"/>
      <c r="BJ1485" s="86"/>
      <c r="BL1485" s="86"/>
      <c r="BN1485" s="86"/>
      <c r="BP1485" s="86"/>
      <c r="BR1485" s="86"/>
      <c r="BT1485" s="86"/>
      <c r="BV1485" s="86"/>
      <c r="BX1485" s="86"/>
      <c r="BZ1485" s="86"/>
      <c r="CB1485" s="86"/>
      <c r="CD1485" s="86"/>
      <c r="CF1485" s="86"/>
      <c r="CH1485" s="86"/>
      <c r="CJ1485" s="86"/>
      <c r="CL1485" s="86"/>
      <c r="CN1485" s="86"/>
      <c r="CP1485" s="86"/>
      <c r="CR1485" s="86"/>
      <c r="CT1485" s="86"/>
      <c r="CV1485" s="86"/>
      <c r="CX1485" s="86"/>
      <c r="CZ1485" s="86"/>
      <c r="DB1485" s="86"/>
      <c r="DD1485" s="86"/>
      <c r="DF1485" s="86"/>
      <c r="DH1485" s="86"/>
      <c r="DJ1485" s="86"/>
      <c r="DL1485" s="86"/>
      <c r="DN1485" s="86"/>
      <c r="DP1485" s="86"/>
      <c r="DR1485" s="86"/>
      <c r="DT1485" s="86"/>
      <c r="DV1485" s="86"/>
      <c r="DX1485" s="86"/>
      <c r="DZ1485" s="86"/>
      <c r="EB1485" s="86"/>
      <c r="ED1485" s="86"/>
      <c r="EE1485" s="86"/>
      <c r="EF1485" s="86"/>
      <c r="EG1485" s="86"/>
      <c r="EI1485" s="87"/>
      <c r="EK1485" s="86"/>
      <c r="EL1485" s="87"/>
      <c r="EM1485" s="88"/>
      <c r="EN1485" s="86"/>
      <c r="EO1485" s="87"/>
      <c r="EP1485" s="86"/>
      <c r="EQ1485" s="86"/>
      <c r="ER1485" s="86"/>
      <c r="ES1485" s="86"/>
      <c r="ET1485" s="89"/>
    </row>
    <row r="1486" spans="56:150" x14ac:dyDescent="0.2">
      <c r="BD1486" s="86"/>
      <c r="BF1486" s="86"/>
      <c r="BH1486" s="86"/>
      <c r="BJ1486" s="86"/>
      <c r="BL1486" s="86"/>
      <c r="BN1486" s="86"/>
      <c r="BP1486" s="86"/>
      <c r="BR1486" s="86"/>
      <c r="BT1486" s="86"/>
      <c r="BV1486" s="86"/>
      <c r="BX1486" s="86"/>
      <c r="BZ1486" s="86"/>
      <c r="CB1486" s="86"/>
      <c r="CD1486" s="86"/>
      <c r="CF1486" s="86"/>
      <c r="CH1486" s="86"/>
      <c r="CJ1486" s="86"/>
      <c r="CL1486" s="86"/>
      <c r="CN1486" s="86"/>
      <c r="CP1486" s="86"/>
      <c r="CR1486" s="86"/>
      <c r="CT1486" s="86"/>
      <c r="CV1486" s="86"/>
      <c r="CX1486" s="86"/>
      <c r="CZ1486" s="86"/>
      <c r="DB1486" s="86"/>
      <c r="DD1486" s="86"/>
      <c r="DF1486" s="86"/>
      <c r="DH1486" s="86"/>
      <c r="DJ1486" s="86"/>
      <c r="DL1486" s="86"/>
      <c r="DN1486" s="86"/>
      <c r="DP1486" s="86"/>
      <c r="DR1486" s="86"/>
      <c r="DT1486" s="86"/>
      <c r="DV1486" s="86"/>
      <c r="DX1486" s="86"/>
      <c r="DZ1486" s="86"/>
      <c r="EB1486" s="86"/>
      <c r="ED1486" s="86"/>
      <c r="EE1486" s="86"/>
      <c r="EF1486" s="86"/>
      <c r="EG1486" s="86"/>
      <c r="EI1486" s="87"/>
      <c r="EK1486" s="86"/>
      <c r="EL1486" s="87"/>
      <c r="EM1486" s="88"/>
      <c r="EN1486" s="86"/>
      <c r="EO1486" s="87"/>
      <c r="EP1486" s="86"/>
      <c r="EQ1486" s="86"/>
      <c r="ER1486" s="86"/>
      <c r="ES1486" s="86"/>
      <c r="ET1486" s="89"/>
    </row>
    <row r="1487" spans="56:150" x14ac:dyDescent="0.2">
      <c r="BD1487" s="86"/>
      <c r="BF1487" s="86"/>
      <c r="BH1487" s="86"/>
      <c r="BJ1487" s="86"/>
      <c r="BL1487" s="86"/>
      <c r="BN1487" s="86"/>
      <c r="BP1487" s="86"/>
      <c r="BR1487" s="86"/>
      <c r="BT1487" s="86"/>
      <c r="BV1487" s="86"/>
      <c r="BX1487" s="86"/>
      <c r="BZ1487" s="86"/>
      <c r="CB1487" s="86"/>
      <c r="CD1487" s="86"/>
      <c r="CF1487" s="86"/>
      <c r="CH1487" s="86"/>
      <c r="CJ1487" s="86"/>
      <c r="CL1487" s="86"/>
      <c r="CN1487" s="86"/>
      <c r="CP1487" s="86"/>
      <c r="CR1487" s="86"/>
      <c r="CT1487" s="86"/>
      <c r="CV1487" s="86"/>
      <c r="CX1487" s="86"/>
      <c r="CZ1487" s="86"/>
      <c r="DB1487" s="86"/>
      <c r="DD1487" s="86"/>
      <c r="DF1487" s="86"/>
      <c r="DH1487" s="86"/>
      <c r="DJ1487" s="86"/>
      <c r="DL1487" s="86"/>
      <c r="DN1487" s="86"/>
      <c r="DP1487" s="86"/>
      <c r="DR1487" s="86"/>
      <c r="DT1487" s="86"/>
      <c r="DV1487" s="86"/>
      <c r="DX1487" s="86"/>
      <c r="DZ1487" s="86"/>
      <c r="EB1487" s="86"/>
      <c r="ED1487" s="86"/>
      <c r="EE1487" s="86"/>
      <c r="EF1487" s="86"/>
      <c r="EG1487" s="86"/>
      <c r="EI1487" s="87"/>
      <c r="EK1487" s="86"/>
      <c r="EL1487" s="87"/>
      <c r="EM1487" s="88"/>
      <c r="EN1487" s="86"/>
      <c r="EO1487" s="87"/>
      <c r="EP1487" s="86"/>
      <c r="EQ1487" s="86"/>
      <c r="ER1487" s="86"/>
      <c r="ES1487" s="86"/>
      <c r="ET1487" s="89"/>
    </row>
    <row r="1488" spans="56:150" x14ac:dyDescent="0.2">
      <c r="BD1488" s="86"/>
      <c r="BF1488" s="86"/>
      <c r="BH1488" s="86"/>
      <c r="BJ1488" s="86"/>
      <c r="BL1488" s="86"/>
      <c r="BN1488" s="86"/>
      <c r="BP1488" s="86"/>
      <c r="BR1488" s="86"/>
      <c r="BT1488" s="86"/>
      <c r="BV1488" s="86"/>
      <c r="BX1488" s="86"/>
      <c r="BZ1488" s="86"/>
      <c r="CB1488" s="86"/>
      <c r="CD1488" s="86"/>
      <c r="CF1488" s="86"/>
      <c r="CH1488" s="86"/>
      <c r="CJ1488" s="86"/>
      <c r="CL1488" s="86"/>
      <c r="CN1488" s="86"/>
      <c r="CP1488" s="86"/>
      <c r="CR1488" s="86"/>
      <c r="CT1488" s="86"/>
      <c r="CV1488" s="86"/>
      <c r="CX1488" s="86"/>
      <c r="CZ1488" s="86"/>
      <c r="DB1488" s="86"/>
      <c r="DD1488" s="86"/>
      <c r="DF1488" s="86"/>
      <c r="DH1488" s="86"/>
      <c r="DJ1488" s="86"/>
      <c r="DL1488" s="86"/>
      <c r="DN1488" s="86"/>
      <c r="DP1488" s="86"/>
      <c r="DR1488" s="86"/>
      <c r="DT1488" s="86"/>
      <c r="DV1488" s="86"/>
      <c r="DX1488" s="86"/>
      <c r="DZ1488" s="86"/>
      <c r="EB1488" s="86"/>
      <c r="ED1488" s="86"/>
      <c r="EE1488" s="86"/>
      <c r="EF1488" s="86"/>
      <c r="EG1488" s="86"/>
      <c r="EI1488" s="87"/>
      <c r="EK1488" s="86"/>
      <c r="EL1488" s="87"/>
      <c r="EM1488" s="88"/>
      <c r="EN1488" s="86"/>
      <c r="EO1488" s="87"/>
      <c r="EP1488" s="86"/>
      <c r="EQ1488" s="86"/>
      <c r="ER1488" s="86"/>
      <c r="ES1488" s="86"/>
      <c r="ET1488" s="89"/>
    </row>
    <row r="1489" spans="56:150" x14ac:dyDescent="0.2">
      <c r="BD1489" s="86"/>
      <c r="BF1489" s="86"/>
      <c r="BH1489" s="86"/>
      <c r="BJ1489" s="86"/>
      <c r="BL1489" s="86"/>
      <c r="BN1489" s="86"/>
      <c r="BP1489" s="86"/>
      <c r="BR1489" s="86"/>
      <c r="BT1489" s="86"/>
      <c r="BV1489" s="86"/>
      <c r="BX1489" s="86"/>
      <c r="BZ1489" s="86"/>
      <c r="CB1489" s="86"/>
      <c r="CD1489" s="86"/>
      <c r="CF1489" s="86"/>
      <c r="CH1489" s="86"/>
      <c r="CJ1489" s="86"/>
      <c r="CL1489" s="86"/>
      <c r="CN1489" s="86"/>
      <c r="CP1489" s="86"/>
      <c r="CR1489" s="86"/>
      <c r="CT1489" s="86"/>
      <c r="CV1489" s="86"/>
      <c r="CX1489" s="86"/>
      <c r="CZ1489" s="86"/>
      <c r="DB1489" s="86"/>
      <c r="DD1489" s="86"/>
      <c r="DF1489" s="86"/>
      <c r="DH1489" s="86"/>
      <c r="DJ1489" s="86"/>
      <c r="DL1489" s="86"/>
      <c r="DN1489" s="86"/>
      <c r="DP1489" s="86"/>
      <c r="DR1489" s="86"/>
      <c r="DT1489" s="86"/>
      <c r="DV1489" s="86"/>
      <c r="DX1489" s="86"/>
      <c r="DZ1489" s="86"/>
      <c r="EB1489" s="86"/>
      <c r="ED1489" s="86"/>
      <c r="EE1489" s="86"/>
      <c r="EF1489" s="86"/>
      <c r="EG1489" s="86"/>
      <c r="EI1489" s="87"/>
      <c r="EK1489" s="86"/>
      <c r="EL1489" s="87"/>
      <c r="EM1489" s="88"/>
      <c r="EN1489" s="86"/>
      <c r="EO1489" s="87"/>
      <c r="EP1489" s="86"/>
      <c r="EQ1489" s="86"/>
      <c r="ER1489" s="86"/>
      <c r="ES1489" s="86"/>
      <c r="ET1489" s="89"/>
    </row>
    <row r="1490" spans="56:150" x14ac:dyDescent="0.2">
      <c r="BD1490" s="86"/>
      <c r="BF1490" s="86"/>
      <c r="BH1490" s="86"/>
      <c r="BJ1490" s="86"/>
      <c r="BL1490" s="86"/>
      <c r="BN1490" s="86"/>
      <c r="BP1490" s="86"/>
      <c r="BR1490" s="86"/>
      <c r="BT1490" s="86"/>
      <c r="BV1490" s="86"/>
      <c r="BX1490" s="86"/>
      <c r="BZ1490" s="86"/>
      <c r="CB1490" s="86"/>
      <c r="CD1490" s="86"/>
      <c r="CF1490" s="86"/>
      <c r="CH1490" s="86"/>
      <c r="CJ1490" s="86"/>
      <c r="CL1490" s="86"/>
      <c r="CN1490" s="86"/>
      <c r="CP1490" s="86"/>
      <c r="CR1490" s="86"/>
      <c r="CT1490" s="86"/>
      <c r="CV1490" s="86"/>
      <c r="CX1490" s="86"/>
      <c r="CZ1490" s="86"/>
      <c r="DB1490" s="86"/>
      <c r="DD1490" s="86"/>
      <c r="DF1490" s="86"/>
      <c r="DH1490" s="86"/>
      <c r="DJ1490" s="86"/>
      <c r="DL1490" s="86"/>
      <c r="DN1490" s="86"/>
      <c r="DP1490" s="86"/>
      <c r="DR1490" s="86"/>
      <c r="DT1490" s="86"/>
      <c r="DV1490" s="86"/>
      <c r="DX1490" s="86"/>
      <c r="DZ1490" s="86"/>
      <c r="EB1490" s="86"/>
      <c r="ED1490" s="86"/>
      <c r="EE1490" s="86"/>
      <c r="EF1490" s="86"/>
      <c r="EG1490" s="86"/>
      <c r="EI1490" s="87"/>
      <c r="EK1490" s="86"/>
      <c r="EL1490" s="87"/>
      <c r="EM1490" s="88"/>
      <c r="EN1490" s="86"/>
      <c r="EO1490" s="87"/>
      <c r="EP1490" s="86"/>
      <c r="EQ1490" s="86"/>
      <c r="ER1490" s="86"/>
      <c r="ES1490" s="86"/>
      <c r="ET1490" s="89"/>
    </row>
    <row r="1491" spans="56:150" x14ac:dyDescent="0.2">
      <c r="BD1491" s="86"/>
      <c r="BF1491" s="86"/>
      <c r="BH1491" s="86"/>
      <c r="BJ1491" s="86"/>
      <c r="BL1491" s="86"/>
      <c r="BN1491" s="86"/>
      <c r="BP1491" s="86"/>
      <c r="BR1491" s="86"/>
      <c r="BT1491" s="86"/>
      <c r="BV1491" s="86"/>
      <c r="BX1491" s="86"/>
      <c r="BZ1491" s="86"/>
      <c r="CB1491" s="86"/>
      <c r="CD1491" s="86"/>
      <c r="CF1491" s="86"/>
      <c r="CH1491" s="86"/>
      <c r="CJ1491" s="86"/>
      <c r="CL1491" s="86"/>
      <c r="CN1491" s="86"/>
      <c r="CP1491" s="86"/>
      <c r="CR1491" s="86"/>
      <c r="CT1491" s="86"/>
      <c r="CV1491" s="86"/>
      <c r="CX1491" s="86"/>
      <c r="CZ1491" s="86"/>
      <c r="DB1491" s="86"/>
      <c r="DD1491" s="86"/>
      <c r="DF1491" s="86"/>
      <c r="DH1491" s="86"/>
      <c r="DJ1491" s="86"/>
      <c r="DL1491" s="86"/>
      <c r="DN1491" s="86"/>
      <c r="DP1491" s="86"/>
      <c r="DR1491" s="86"/>
      <c r="DT1491" s="86"/>
      <c r="DV1491" s="86"/>
      <c r="DX1491" s="86"/>
      <c r="DZ1491" s="86"/>
      <c r="EB1491" s="86"/>
      <c r="ED1491" s="86"/>
      <c r="EE1491" s="86"/>
      <c r="EF1491" s="86"/>
      <c r="EG1491" s="86"/>
      <c r="EI1491" s="87"/>
      <c r="EK1491" s="86"/>
      <c r="EL1491" s="87"/>
      <c r="EM1491" s="88"/>
      <c r="EN1491" s="86"/>
      <c r="EO1491" s="87"/>
      <c r="EP1491" s="86"/>
      <c r="EQ1491" s="86"/>
      <c r="ER1491" s="86"/>
      <c r="ES1491" s="86"/>
      <c r="ET1491" s="89"/>
    </row>
    <row r="1492" spans="56:150" x14ac:dyDescent="0.2">
      <c r="BD1492" s="86"/>
      <c r="BF1492" s="86"/>
      <c r="BH1492" s="86"/>
      <c r="BJ1492" s="86"/>
      <c r="BL1492" s="86"/>
      <c r="BN1492" s="86"/>
      <c r="BP1492" s="86"/>
      <c r="BR1492" s="86"/>
      <c r="BT1492" s="86"/>
      <c r="BV1492" s="86"/>
      <c r="BX1492" s="86"/>
      <c r="BZ1492" s="86"/>
      <c r="CB1492" s="86"/>
      <c r="CD1492" s="86"/>
      <c r="CF1492" s="86"/>
      <c r="CH1492" s="86"/>
      <c r="CJ1492" s="86"/>
      <c r="CL1492" s="86"/>
      <c r="CN1492" s="86"/>
      <c r="CP1492" s="86"/>
      <c r="CR1492" s="86"/>
      <c r="CT1492" s="86"/>
      <c r="CV1492" s="86"/>
      <c r="CX1492" s="86"/>
      <c r="CZ1492" s="86"/>
      <c r="DB1492" s="86"/>
      <c r="DD1492" s="86"/>
      <c r="DF1492" s="86"/>
      <c r="DH1492" s="86"/>
      <c r="DJ1492" s="86"/>
      <c r="DL1492" s="86"/>
      <c r="DN1492" s="86"/>
      <c r="DP1492" s="86"/>
      <c r="DR1492" s="86"/>
      <c r="DT1492" s="86"/>
      <c r="DV1492" s="86"/>
      <c r="DX1492" s="86"/>
      <c r="DZ1492" s="86"/>
      <c r="EB1492" s="86"/>
      <c r="ED1492" s="86"/>
      <c r="EE1492" s="86"/>
      <c r="EF1492" s="86"/>
      <c r="EG1492" s="86"/>
      <c r="EI1492" s="87"/>
      <c r="EK1492" s="86"/>
      <c r="EL1492" s="87"/>
      <c r="EM1492" s="88"/>
      <c r="EN1492" s="86"/>
      <c r="EO1492" s="87"/>
      <c r="EP1492" s="86"/>
      <c r="EQ1492" s="86"/>
      <c r="ER1492" s="86"/>
      <c r="ES1492" s="86"/>
      <c r="ET1492" s="89"/>
    </row>
    <row r="1493" spans="56:150" x14ac:dyDescent="0.2">
      <c r="BD1493" s="86"/>
      <c r="BF1493" s="86"/>
      <c r="BH1493" s="86"/>
      <c r="BJ1493" s="86"/>
      <c r="BL1493" s="86"/>
      <c r="BN1493" s="86"/>
      <c r="BP1493" s="86"/>
      <c r="BR1493" s="86"/>
      <c r="BT1493" s="86"/>
      <c r="BV1493" s="86"/>
      <c r="BX1493" s="86"/>
      <c r="BZ1493" s="86"/>
      <c r="CB1493" s="86"/>
      <c r="CD1493" s="86"/>
      <c r="CF1493" s="86"/>
      <c r="CH1493" s="86"/>
      <c r="CJ1493" s="86"/>
      <c r="CL1493" s="86"/>
      <c r="CN1493" s="86"/>
      <c r="CP1493" s="86"/>
      <c r="CR1493" s="86"/>
      <c r="CT1493" s="86"/>
      <c r="CV1493" s="86"/>
      <c r="CX1493" s="86"/>
      <c r="CZ1493" s="86"/>
      <c r="DB1493" s="86"/>
      <c r="DD1493" s="86"/>
      <c r="DF1493" s="86"/>
      <c r="DH1493" s="86"/>
      <c r="DJ1493" s="86"/>
      <c r="DL1493" s="86"/>
      <c r="DN1493" s="86"/>
      <c r="DP1493" s="86"/>
      <c r="DR1493" s="86"/>
      <c r="DT1493" s="86"/>
      <c r="DV1493" s="86"/>
      <c r="DX1493" s="86"/>
      <c r="DZ1493" s="86"/>
      <c r="EB1493" s="86"/>
      <c r="ED1493" s="86"/>
      <c r="EE1493" s="86"/>
      <c r="EF1493" s="86"/>
      <c r="EG1493" s="86"/>
      <c r="EI1493" s="87"/>
      <c r="EK1493" s="86"/>
      <c r="EL1493" s="87"/>
      <c r="EM1493" s="88"/>
      <c r="EN1493" s="86"/>
      <c r="EO1493" s="87"/>
      <c r="EP1493" s="86"/>
      <c r="EQ1493" s="86"/>
      <c r="ER1493" s="86"/>
      <c r="ES1493" s="86"/>
      <c r="ET1493" s="89"/>
    </row>
    <row r="1494" spans="56:150" x14ac:dyDescent="0.2">
      <c r="BD1494" s="86"/>
      <c r="BF1494" s="86"/>
      <c r="BH1494" s="86"/>
      <c r="BJ1494" s="86"/>
      <c r="BL1494" s="86"/>
      <c r="BN1494" s="86"/>
      <c r="BP1494" s="86"/>
      <c r="BR1494" s="86"/>
      <c r="BT1494" s="86"/>
      <c r="BV1494" s="86"/>
      <c r="BX1494" s="86"/>
      <c r="BZ1494" s="86"/>
      <c r="CB1494" s="86"/>
      <c r="CD1494" s="86"/>
      <c r="CF1494" s="86"/>
      <c r="CH1494" s="86"/>
      <c r="CJ1494" s="86"/>
      <c r="CL1494" s="86"/>
      <c r="CN1494" s="86"/>
      <c r="CP1494" s="86"/>
      <c r="CR1494" s="86"/>
      <c r="CT1494" s="86"/>
      <c r="CV1494" s="86"/>
      <c r="CX1494" s="86"/>
      <c r="CZ1494" s="86"/>
      <c r="DB1494" s="86"/>
      <c r="DD1494" s="86"/>
      <c r="DF1494" s="86"/>
      <c r="DH1494" s="86"/>
      <c r="DJ1494" s="86"/>
      <c r="DL1494" s="86"/>
      <c r="DN1494" s="86"/>
      <c r="DP1494" s="86"/>
      <c r="DR1494" s="86"/>
      <c r="DT1494" s="86"/>
      <c r="DV1494" s="86"/>
      <c r="DX1494" s="86"/>
      <c r="DZ1494" s="86"/>
      <c r="EB1494" s="86"/>
      <c r="ED1494" s="86"/>
      <c r="EE1494" s="86"/>
      <c r="EF1494" s="86"/>
      <c r="EG1494" s="86"/>
      <c r="EI1494" s="87"/>
      <c r="EK1494" s="86"/>
      <c r="EL1494" s="87"/>
      <c r="EM1494" s="88"/>
      <c r="EN1494" s="86"/>
      <c r="EO1494" s="87"/>
      <c r="EP1494" s="86"/>
      <c r="EQ1494" s="86"/>
      <c r="ER1494" s="86"/>
      <c r="ES1494" s="86"/>
      <c r="ET1494" s="89"/>
    </row>
    <row r="1495" spans="56:150" x14ac:dyDescent="0.2">
      <c r="BD1495" s="86"/>
      <c r="BF1495" s="86"/>
      <c r="BH1495" s="86"/>
      <c r="BJ1495" s="86"/>
      <c r="BL1495" s="86"/>
      <c r="BN1495" s="86"/>
      <c r="BP1495" s="86"/>
      <c r="BR1495" s="86"/>
      <c r="BT1495" s="86"/>
      <c r="BV1495" s="86"/>
      <c r="BX1495" s="86"/>
      <c r="BZ1495" s="86"/>
      <c r="CB1495" s="86"/>
      <c r="CD1495" s="86"/>
      <c r="CF1495" s="86"/>
      <c r="CH1495" s="86"/>
      <c r="CJ1495" s="86"/>
      <c r="CL1495" s="86"/>
      <c r="CN1495" s="86"/>
      <c r="CP1495" s="86"/>
      <c r="CR1495" s="86"/>
      <c r="CT1495" s="86"/>
      <c r="CV1495" s="86"/>
      <c r="CX1495" s="86"/>
      <c r="CZ1495" s="86"/>
      <c r="DB1495" s="86"/>
      <c r="DD1495" s="86"/>
      <c r="DF1495" s="86"/>
      <c r="DH1495" s="86"/>
      <c r="DJ1495" s="86"/>
      <c r="DL1495" s="86"/>
      <c r="DN1495" s="86"/>
      <c r="DP1495" s="86"/>
      <c r="DR1495" s="86"/>
      <c r="DT1495" s="86"/>
      <c r="DV1495" s="86"/>
      <c r="DX1495" s="86"/>
      <c r="DZ1495" s="86"/>
      <c r="EB1495" s="86"/>
      <c r="ED1495" s="86"/>
      <c r="EE1495" s="86"/>
      <c r="EF1495" s="86"/>
      <c r="EG1495" s="86"/>
      <c r="EI1495" s="87"/>
      <c r="EK1495" s="86"/>
      <c r="EL1495" s="87"/>
      <c r="EM1495" s="88"/>
      <c r="EN1495" s="86"/>
      <c r="EO1495" s="87"/>
      <c r="EP1495" s="86"/>
      <c r="EQ1495" s="86"/>
      <c r="ER1495" s="86"/>
      <c r="ES1495" s="86"/>
      <c r="ET1495" s="89"/>
    </row>
    <row r="1496" spans="56:150" x14ac:dyDescent="0.2">
      <c r="BD1496" s="86"/>
      <c r="BF1496" s="86"/>
      <c r="BH1496" s="86"/>
      <c r="BJ1496" s="86"/>
      <c r="BL1496" s="86"/>
      <c r="BN1496" s="86"/>
      <c r="BP1496" s="86"/>
      <c r="BR1496" s="86"/>
      <c r="BT1496" s="86"/>
      <c r="BV1496" s="86"/>
      <c r="BX1496" s="86"/>
      <c r="BZ1496" s="86"/>
      <c r="CB1496" s="86"/>
      <c r="CD1496" s="86"/>
      <c r="CF1496" s="86"/>
      <c r="CH1496" s="86"/>
      <c r="CJ1496" s="86"/>
      <c r="CL1496" s="86"/>
      <c r="CN1496" s="86"/>
      <c r="CP1496" s="86"/>
      <c r="CR1496" s="86"/>
      <c r="CT1496" s="86"/>
      <c r="CV1496" s="86"/>
      <c r="CX1496" s="86"/>
      <c r="CZ1496" s="86"/>
      <c r="DB1496" s="86"/>
      <c r="DD1496" s="86"/>
      <c r="DF1496" s="86"/>
      <c r="DH1496" s="86"/>
      <c r="DJ1496" s="86"/>
      <c r="DL1496" s="86"/>
      <c r="DN1496" s="86"/>
      <c r="DP1496" s="86"/>
      <c r="DR1496" s="86"/>
      <c r="DT1496" s="86"/>
      <c r="DV1496" s="86"/>
      <c r="DX1496" s="86"/>
      <c r="DZ1496" s="86"/>
      <c r="EB1496" s="86"/>
      <c r="ED1496" s="86"/>
      <c r="EE1496" s="86"/>
      <c r="EF1496" s="86"/>
      <c r="EG1496" s="86"/>
      <c r="EI1496" s="87"/>
      <c r="EK1496" s="86"/>
      <c r="EL1496" s="87"/>
      <c r="EM1496" s="88"/>
      <c r="EN1496" s="86"/>
      <c r="EO1496" s="87"/>
      <c r="EP1496" s="86"/>
      <c r="EQ1496" s="86"/>
      <c r="ER1496" s="86"/>
      <c r="ES1496" s="86"/>
      <c r="ET1496" s="89"/>
    </row>
    <row r="1497" spans="56:150" x14ac:dyDescent="0.2">
      <c r="BD1497" s="86"/>
      <c r="BF1497" s="86"/>
      <c r="BH1497" s="86"/>
      <c r="BJ1497" s="86"/>
      <c r="BL1497" s="86"/>
      <c r="BN1497" s="86"/>
      <c r="BP1497" s="86"/>
      <c r="BR1497" s="86"/>
      <c r="BT1497" s="86"/>
      <c r="BV1497" s="86"/>
      <c r="BX1497" s="86"/>
      <c r="BZ1497" s="86"/>
      <c r="CB1497" s="86"/>
      <c r="CD1497" s="86"/>
      <c r="CF1497" s="86"/>
      <c r="CH1497" s="86"/>
      <c r="CJ1497" s="86"/>
      <c r="CL1497" s="86"/>
      <c r="CN1497" s="86"/>
      <c r="CP1497" s="86"/>
      <c r="CR1497" s="86"/>
      <c r="CT1497" s="86"/>
      <c r="CV1497" s="86"/>
      <c r="CX1497" s="86"/>
      <c r="CZ1497" s="86"/>
      <c r="DB1497" s="86"/>
      <c r="DD1497" s="86"/>
      <c r="DF1497" s="86"/>
      <c r="DH1497" s="86"/>
      <c r="DJ1497" s="86"/>
      <c r="DL1497" s="86"/>
      <c r="DN1497" s="86"/>
      <c r="DP1497" s="86"/>
      <c r="DR1497" s="86"/>
      <c r="DT1497" s="86"/>
      <c r="DV1497" s="86"/>
      <c r="DX1497" s="86"/>
      <c r="DZ1497" s="86"/>
      <c r="EB1497" s="86"/>
      <c r="ED1497" s="86"/>
      <c r="EE1497" s="86"/>
      <c r="EF1497" s="86"/>
      <c r="EG1497" s="86"/>
      <c r="EI1497" s="87"/>
      <c r="EK1497" s="86"/>
      <c r="EL1497" s="87"/>
      <c r="EM1497" s="88"/>
      <c r="EN1497" s="86"/>
      <c r="EO1497" s="87"/>
      <c r="EP1497" s="86"/>
      <c r="EQ1497" s="86"/>
      <c r="ER1497" s="86"/>
      <c r="ES1497" s="86"/>
      <c r="ET1497" s="89"/>
    </row>
    <row r="1498" spans="56:150" x14ac:dyDescent="0.2">
      <c r="BD1498" s="86"/>
      <c r="BF1498" s="86"/>
      <c r="BH1498" s="86"/>
      <c r="BJ1498" s="86"/>
      <c r="BL1498" s="86"/>
      <c r="BN1498" s="86"/>
      <c r="BP1498" s="86"/>
      <c r="BR1498" s="86"/>
      <c r="BT1498" s="86"/>
      <c r="BV1498" s="86"/>
      <c r="BX1498" s="86"/>
      <c r="BZ1498" s="86"/>
      <c r="CB1498" s="86"/>
      <c r="CD1498" s="86"/>
      <c r="CF1498" s="86"/>
      <c r="CH1498" s="86"/>
      <c r="CJ1498" s="86"/>
      <c r="CL1498" s="86"/>
      <c r="CN1498" s="86"/>
      <c r="CP1498" s="86"/>
      <c r="CR1498" s="86"/>
      <c r="CT1498" s="86"/>
      <c r="CV1498" s="86"/>
      <c r="CX1498" s="86"/>
      <c r="CZ1498" s="86"/>
      <c r="DB1498" s="86"/>
      <c r="DD1498" s="86"/>
      <c r="DF1498" s="86"/>
      <c r="DH1498" s="86"/>
      <c r="DJ1498" s="86"/>
      <c r="DL1498" s="86"/>
      <c r="DN1498" s="86"/>
      <c r="DP1498" s="86"/>
      <c r="DR1498" s="86"/>
      <c r="DT1498" s="86"/>
      <c r="DV1498" s="86"/>
      <c r="DX1498" s="86"/>
      <c r="DZ1498" s="86"/>
      <c r="EB1498" s="86"/>
      <c r="ED1498" s="86"/>
      <c r="EE1498" s="86"/>
      <c r="EF1498" s="86"/>
      <c r="EG1498" s="86"/>
      <c r="EI1498" s="87"/>
      <c r="EK1498" s="86"/>
      <c r="EL1498" s="87"/>
      <c r="EM1498" s="88"/>
      <c r="EN1498" s="86"/>
      <c r="EO1498" s="87"/>
      <c r="EP1498" s="86"/>
      <c r="EQ1498" s="86"/>
      <c r="ER1498" s="86"/>
      <c r="ES1498" s="86"/>
      <c r="ET1498" s="89"/>
    </row>
    <row r="1499" spans="56:150" x14ac:dyDescent="0.2">
      <c r="BD1499" s="86"/>
      <c r="BF1499" s="86"/>
      <c r="BH1499" s="86"/>
      <c r="BJ1499" s="86"/>
      <c r="BL1499" s="86"/>
      <c r="BN1499" s="86"/>
      <c r="BP1499" s="86"/>
      <c r="BR1499" s="86"/>
      <c r="BT1499" s="86"/>
      <c r="BV1499" s="86"/>
      <c r="BX1499" s="86"/>
      <c r="BZ1499" s="86"/>
      <c r="CB1499" s="86"/>
      <c r="CD1499" s="86"/>
      <c r="CF1499" s="86"/>
      <c r="CH1499" s="86"/>
      <c r="CJ1499" s="86"/>
      <c r="CL1499" s="86"/>
      <c r="CN1499" s="86"/>
      <c r="CP1499" s="86"/>
      <c r="CR1499" s="86"/>
      <c r="CT1499" s="86"/>
      <c r="CV1499" s="86"/>
      <c r="CX1499" s="86"/>
      <c r="CZ1499" s="86"/>
      <c r="DB1499" s="86"/>
      <c r="DD1499" s="86"/>
      <c r="DF1499" s="86"/>
      <c r="DH1499" s="86"/>
      <c r="DJ1499" s="86"/>
      <c r="DL1499" s="86"/>
      <c r="DN1499" s="86"/>
      <c r="DP1499" s="86"/>
      <c r="DR1499" s="86"/>
      <c r="DT1499" s="86"/>
      <c r="DV1499" s="86"/>
      <c r="DX1499" s="86"/>
      <c r="DZ1499" s="86"/>
      <c r="EB1499" s="86"/>
      <c r="ED1499" s="86"/>
      <c r="EE1499" s="86"/>
      <c r="EF1499" s="86"/>
      <c r="EG1499" s="86"/>
      <c r="EI1499" s="87"/>
      <c r="EK1499" s="86"/>
      <c r="EL1499" s="87"/>
      <c r="EM1499" s="88"/>
      <c r="EN1499" s="86"/>
      <c r="EO1499" s="87"/>
      <c r="EP1499" s="86"/>
      <c r="EQ1499" s="86"/>
      <c r="ER1499" s="86"/>
      <c r="ES1499" s="86"/>
      <c r="ET1499" s="89"/>
    </row>
    <row r="1500" spans="56:150" x14ac:dyDescent="0.2">
      <c r="BD1500" s="86"/>
      <c r="BF1500" s="86"/>
      <c r="BH1500" s="86"/>
      <c r="BJ1500" s="86"/>
      <c r="BL1500" s="86"/>
      <c r="BN1500" s="86"/>
      <c r="BP1500" s="86"/>
      <c r="BR1500" s="86"/>
      <c r="BT1500" s="86"/>
      <c r="BV1500" s="86"/>
      <c r="BX1500" s="86"/>
      <c r="BZ1500" s="86"/>
      <c r="CB1500" s="86"/>
      <c r="CD1500" s="86"/>
      <c r="CF1500" s="86"/>
      <c r="CH1500" s="86"/>
      <c r="CJ1500" s="86"/>
      <c r="CL1500" s="86"/>
      <c r="CN1500" s="86"/>
      <c r="CP1500" s="86"/>
      <c r="CR1500" s="86"/>
      <c r="CT1500" s="86"/>
      <c r="CV1500" s="86"/>
      <c r="CX1500" s="86"/>
      <c r="CZ1500" s="86"/>
      <c r="DB1500" s="86"/>
      <c r="DD1500" s="86"/>
      <c r="DF1500" s="86"/>
      <c r="DH1500" s="86"/>
      <c r="DJ1500" s="86"/>
      <c r="DL1500" s="86"/>
      <c r="DN1500" s="86"/>
      <c r="DP1500" s="86"/>
      <c r="DR1500" s="86"/>
      <c r="DT1500" s="86"/>
      <c r="DV1500" s="86"/>
      <c r="DX1500" s="86"/>
      <c r="DZ1500" s="86"/>
      <c r="EB1500" s="86"/>
      <c r="ED1500" s="86"/>
      <c r="EE1500" s="86"/>
      <c r="EF1500" s="86"/>
      <c r="EG1500" s="86"/>
      <c r="EI1500" s="87"/>
      <c r="EK1500" s="86"/>
      <c r="EL1500" s="87"/>
      <c r="EM1500" s="88"/>
      <c r="EN1500" s="86"/>
      <c r="EO1500" s="87"/>
      <c r="EP1500" s="86"/>
      <c r="EQ1500" s="86"/>
      <c r="ER1500" s="86"/>
      <c r="ES1500" s="86"/>
      <c r="ET1500" s="89"/>
    </row>
    <row r="1501" spans="56:150" x14ac:dyDescent="0.2">
      <c r="BD1501" s="86"/>
      <c r="BF1501" s="86"/>
      <c r="BH1501" s="86"/>
      <c r="BJ1501" s="86"/>
      <c r="BL1501" s="86"/>
      <c r="BN1501" s="86"/>
      <c r="BP1501" s="86"/>
      <c r="BR1501" s="86"/>
      <c r="BT1501" s="86"/>
      <c r="BV1501" s="86"/>
      <c r="BX1501" s="86"/>
      <c r="BZ1501" s="86"/>
      <c r="CB1501" s="86"/>
      <c r="CD1501" s="86"/>
      <c r="CF1501" s="86"/>
      <c r="CH1501" s="86"/>
      <c r="CJ1501" s="86"/>
      <c r="CL1501" s="86"/>
      <c r="CN1501" s="86"/>
      <c r="CP1501" s="86"/>
      <c r="CR1501" s="86"/>
      <c r="CT1501" s="86"/>
      <c r="CV1501" s="86"/>
      <c r="CX1501" s="86"/>
      <c r="CZ1501" s="86"/>
      <c r="DB1501" s="86"/>
      <c r="DD1501" s="86"/>
      <c r="DF1501" s="86"/>
      <c r="DH1501" s="86"/>
      <c r="DJ1501" s="86"/>
      <c r="DL1501" s="86"/>
      <c r="DN1501" s="86"/>
      <c r="DP1501" s="86"/>
      <c r="DR1501" s="86"/>
      <c r="DT1501" s="86"/>
      <c r="DV1501" s="86"/>
      <c r="DX1501" s="86"/>
      <c r="DZ1501" s="86"/>
      <c r="EB1501" s="86"/>
      <c r="ED1501" s="86"/>
      <c r="EE1501" s="86"/>
      <c r="EF1501" s="86"/>
      <c r="EG1501" s="86"/>
      <c r="EI1501" s="87"/>
      <c r="EK1501" s="86"/>
      <c r="EL1501" s="87"/>
      <c r="EM1501" s="88"/>
      <c r="EN1501" s="86"/>
      <c r="EO1501" s="87"/>
      <c r="EP1501" s="86"/>
      <c r="EQ1501" s="86"/>
      <c r="ER1501" s="86"/>
      <c r="ES1501" s="86"/>
      <c r="ET1501" s="89"/>
    </row>
    <row r="1502" spans="56:150" x14ac:dyDescent="0.2">
      <c r="BD1502" s="86"/>
      <c r="BF1502" s="86"/>
      <c r="BH1502" s="86"/>
      <c r="BJ1502" s="86"/>
      <c r="BL1502" s="86"/>
      <c r="BN1502" s="86"/>
      <c r="BP1502" s="86"/>
      <c r="BR1502" s="86"/>
      <c r="BT1502" s="86"/>
      <c r="BV1502" s="86"/>
      <c r="BX1502" s="86"/>
      <c r="BZ1502" s="86"/>
      <c r="CB1502" s="86"/>
      <c r="CD1502" s="86"/>
      <c r="CF1502" s="86"/>
      <c r="CH1502" s="86"/>
      <c r="CJ1502" s="86"/>
      <c r="CL1502" s="86"/>
      <c r="CN1502" s="86"/>
      <c r="CP1502" s="86"/>
      <c r="CR1502" s="86"/>
      <c r="CT1502" s="86"/>
      <c r="CV1502" s="86"/>
      <c r="CX1502" s="86"/>
      <c r="CZ1502" s="86"/>
      <c r="DB1502" s="86"/>
      <c r="DD1502" s="86"/>
      <c r="DF1502" s="86"/>
      <c r="DH1502" s="86"/>
      <c r="DJ1502" s="86"/>
      <c r="DL1502" s="86"/>
      <c r="DN1502" s="86"/>
      <c r="DP1502" s="86"/>
      <c r="DR1502" s="86"/>
      <c r="DT1502" s="86"/>
      <c r="DV1502" s="86"/>
      <c r="DX1502" s="86"/>
      <c r="DZ1502" s="86"/>
      <c r="EB1502" s="86"/>
      <c r="ED1502" s="86"/>
      <c r="EE1502" s="86"/>
      <c r="EF1502" s="86"/>
      <c r="EG1502" s="86"/>
      <c r="EI1502" s="87"/>
      <c r="EK1502" s="86"/>
      <c r="EL1502" s="87"/>
      <c r="EM1502" s="88"/>
      <c r="EN1502" s="86"/>
      <c r="EO1502" s="87"/>
      <c r="EP1502" s="86"/>
      <c r="EQ1502" s="86"/>
      <c r="ER1502" s="86"/>
      <c r="ES1502" s="86"/>
      <c r="ET1502" s="89"/>
    </row>
    <row r="1503" spans="56:150" x14ac:dyDescent="0.2">
      <c r="BD1503" s="86"/>
      <c r="BF1503" s="86"/>
      <c r="BH1503" s="86"/>
      <c r="BJ1503" s="86"/>
      <c r="BL1503" s="86"/>
      <c r="BN1503" s="86"/>
      <c r="BP1503" s="86"/>
      <c r="BR1503" s="86"/>
      <c r="BT1503" s="86"/>
      <c r="BV1503" s="86"/>
      <c r="BX1503" s="86"/>
      <c r="BZ1503" s="86"/>
      <c r="CB1503" s="86"/>
      <c r="CD1503" s="86"/>
      <c r="CF1503" s="86"/>
      <c r="CH1503" s="86"/>
      <c r="CJ1503" s="86"/>
      <c r="CL1503" s="86"/>
      <c r="CN1503" s="86"/>
      <c r="CP1503" s="86"/>
      <c r="CR1503" s="86"/>
      <c r="CT1503" s="86"/>
      <c r="CV1503" s="86"/>
      <c r="CX1503" s="86"/>
      <c r="CZ1503" s="86"/>
      <c r="DB1503" s="86"/>
      <c r="DD1503" s="86"/>
      <c r="DF1503" s="86"/>
      <c r="DH1503" s="86"/>
      <c r="DJ1503" s="86"/>
      <c r="DL1503" s="86"/>
      <c r="DN1503" s="86"/>
      <c r="DP1503" s="86"/>
      <c r="DR1503" s="86"/>
      <c r="DT1503" s="86"/>
      <c r="DV1503" s="86"/>
      <c r="DX1503" s="86"/>
      <c r="DZ1503" s="86"/>
      <c r="EB1503" s="86"/>
      <c r="ED1503" s="86"/>
      <c r="EE1503" s="86"/>
      <c r="EF1503" s="86"/>
      <c r="EG1503" s="86"/>
      <c r="EI1503" s="87"/>
      <c r="EK1503" s="86"/>
      <c r="EL1503" s="87"/>
      <c r="EM1503" s="88"/>
      <c r="EN1503" s="86"/>
      <c r="EO1503" s="87"/>
      <c r="EP1503" s="86"/>
      <c r="EQ1503" s="86"/>
      <c r="ER1503" s="86"/>
      <c r="ES1503" s="86"/>
      <c r="ET1503" s="89"/>
    </row>
    <row r="1504" spans="56:150" x14ac:dyDescent="0.2">
      <c r="BD1504" s="86"/>
      <c r="BF1504" s="86"/>
      <c r="BH1504" s="86"/>
      <c r="BJ1504" s="86"/>
      <c r="BL1504" s="86"/>
      <c r="BN1504" s="86"/>
      <c r="BP1504" s="86"/>
      <c r="BR1504" s="86"/>
      <c r="BT1504" s="86"/>
      <c r="BV1504" s="86"/>
      <c r="BX1504" s="86"/>
      <c r="BZ1504" s="86"/>
      <c r="CB1504" s="86"/>
      <c r="CD1504" s="86"/>
      <c r="CF1504" s="86"/>
      <c r="CH1504" s="86"/>
      <c r="CJ1504" s="86"/>
      <c r="CL1504" s="86"/>
      <c r="CN1504" s="86"/>
      <c r="CP1504" s="86"/>
      <c r="CR1504" s="86"/>
      <c r="CT1504" s="86"/>
      <c r="CV1504" s="86"/>
      <c r="CX1504" s="86"/>
      <c r="CZ1504" s="86"/>
      <c r="DB1504" s="86"/>
      <c r="DD1504" s="86"/>
      <c r="DF1504" s="86"/>
      <c r="DH1504" s="86"/>
      <c r="DJ1504" s="86"/>
      <c r="DL1504" s="86"/>
      <c r="DN1504" s="86"/>
      <c r="DP1504" s="86"/>
      <c r="DR1504" s="86"/>
      <c r="DT1504" s="86"/>
      <c r="DV1504" s="86"/>
      <c r="DX1504" s="86"/>
      <c r="DZ1504" s="86"/>
      <c r="EB1504" s="86"/>
      <c r="ED1504" s="86"/>
      <c r="EE1504" s="86"/>
      <c r="EF1504" s="86"/>
      <c r="EG1504" s="86"/>
      <c r="EI1504" s="87"/>
      <c r="EK1504" s="86"/>
      <c r="EL1504" s="87"/>
      <c r="EM1504" s="88"/>
      <c r="EN1504" s="86"/>
      <c r="EO1504" s="87"/>
      <c r="EP1504" s="86"/>
      <c r="EQ1504" s="86"/>
      <c r="ER1504" s="86"/>
      <c r="ES1504" s="86"/>
      <c r="ET1504" s="89"/>
    </row>
    <row r="1505" spans="56:150" x14ac:dyDescent="0.2">
      <c r="BD1505" s="86"/>
      <c r="BF1505" s="86"/>
      <c r="BH1505" s="86"/>
      <c r="BJ1505" s="86"/>
      <c r="BL1505" s="86"/>
      <c r="BN1505" s="86"/>
      <c r="BP1505" s="86"/>
      <c r="BR1505" s="86"/>
      <c r="BT1505" s="86"/>
      <c r="BV1505" s="86"/>
      <c r="BX1505" s="86"/>
      <c r="BZ1505" s="86"/>
      <c r="CB1505" s="86"/>
      <c r="CD1505" s="86"/>
      <c r="CF1505" s="86"/>
      <c r="CH1505" s="86"/>
      <c r="CJ1505" s="86"/>
      <c r="CL1505" s="86"/>
      <c r="CN1505" s="86"/>
      <c r="CP1505" s="86"/>
      <c r="CR1505" s="86"/>
      <c r="CT1505" s="86"/>
      <c r="CV1505" s="86"/>
      <c r="CX1505" s="86"/>
      <c r="CZ1505" s="86"/>
      <c r="DB1505" s="86"/>
      <c r="DD1505" s="86"/>
      <c r="DF1505" s="86"/>
      <c r="DH1505" s="86"/>
      <c r="DJ1505" s="86"/>
      <c r="DL1505" s="86"/>
      <c r="DN1505" s="86"/>
      <c r="DP1505" s="86"/>
      <c r="DR1505" s="86"/>
      <c r="DT1505" s="86"/>
      <c r="DV1505" s="86"/>
      <c r="DX1505" s="86"/>
      <c r="DZ1505" s="86"/>
      <c r="EB1505" s="86"/>
      <c r="ED1505" s="86"/>
      <c r="EE1505" s="86"/>
      <c r="EF1505" s="86"/>
      <c r="EG1505" s="86"/>
      <c r="EI1505" s="87"/>
      <c r="EK1505" s="86"/>
      <c r="EL1505" s="87"/>
      <c r="EM1505" s="88"/>
      <c r="EN1505" s="86"/>
      <c r="EO1505" s="87"/>
      <c r="EP1505" s="86"/>
      <c r="EQ1505" s="86"/>
      <c r="ER1505" s="86"/>
      <c r="ES1505" s="86"/>
      <c r="ET1505" s="89"/>
    </row>
    <row r="1506" spans="56:150" x14ac:dyDescent="0.2">
      <c r="BD1506" s="86"/>
      <c r="BF1506" s="86"/>
      <c r="BH1506" s="86"/>
      <c r="BJ1506" s="86"/>
      <c r="BL1506" s="86"/>
      <c r="BN1506" s="86"/>
      <c r="BP1506" s="86"/>
      <c r="BR1506" s="86"/>
      <c r="BT1506" s="86"/>
      <c r="BV1506" s="86"/>
      <c r="BX1506" s="86"/>
      <c r="BZ1506" s="86"/>
      <c r="CB1506" s="86"/>
      <c r="CD1506" s="86"/>
      <c r="CF1506" s="86"/>
      <c r="CH1506" s="86"/>
      <c r="CJ1506" s="86"/>
      <c r="CL1506" s="86"/>
      <c r="CN1506" s="86"/>
      <c r="CP1506" s="86"/>
      <c r="CR1506" s="86"/>
      <c r="CT1506" s="86"/>
      <c r="CV1506" s="86"/>
      <c r="CX1506" s="86"/>
      <c r="CZ1506" s="86"/>
      <c r="DB1506" s="86"/>
      <c r="DD1506" s="86"/>
      <c r="DF1506" s="86"/>
      <c r="DH1506" s="86"/>
      <c r="DJ1506" s="86"/>
      <c r="DL1506" s="86"/>
      <c r="DN1506" s="86"/>
      <c r="DP1506" s="86"/>
      <c r="DR1506" s="86"/>
      <c r="DT1506" s="86"/>
      <c r="DV1506" s="86"/>
      <c r="DX1506" s="86"/>
      <c r="DZ1506" s="86"/>
      <c r="EB1506" s="86"/>
      <c r="ED1506" s="86"/>
      <c r="EE1506" s="86"/>
      <c r="EF1506" s="86"/>
      <c r="EG1506" s="86"/>
      <c r="EI1506" s="87"/>
      <c r="EK1506" s="86"/>
      <c r="EL1506" s="87"/>
      <c r="EM1506" s="88"/>
      <c r="EN1506" s="86"/>
      <c r="EO1506" s="87"/>
      <c r="EP1506" s="86"/>
      <c r="EQ1506" s="86"/>
      <c r="ER1506" s="86"/>
      <c r="ES1506" s="86"/>
      <c r="ET1506" s="89"/>
    </row>
    <row r="1507" spans="56:150" x14ac:dyDescent="0.2">
      <c r="BD1507" s="86"/>
      <c r="BF1507" s="86"/>
      <c r="BH1507" s="86"/>
      <c r="BJ1507" s="86"/>
      <c r="BL1507" s="86"/>
      <c r="BN1507" s="86"/>
      <c r="BP1507" s="86"/>
      <c r="BR1507" s="86"/>
      <c r="BT1507" s="86"/>
      <c r="BV1507" s="86"/>
      <c r="BX1507" s="86"/>
      <c r="BZ1507" s="86"/>
      <c r="CB1507" s="86"/>
      <c r="CD1507" s="86"/>
      <c r="CF1507" s="86"/>
      <c r="CH1507" s="86"/>
      <c r="CJ1507" s="86"/>
      <c r="CL1507" s="86"/>
      <c r="CN1507" s="86"/>
      <c r="CP1507" s="86"/>
      <c r="CR1507" s="86"/>
      <c r="CT1507" s="86"/>
      <c r="CV1507" s="86"/>
      <c r="CX1507" s="86"/>
      <c r="CZ1507" s="86"/>
      <c r="DB1507" s="86"/>
      <c r="DD1507" s="86"/>
      <c r="DF1507" s="86"/>
      <c r="DH1507" s="86"/>
      <c r="DJ1507" s="86"/>
      <c r="DL1507" s="86"/>
      <c r="DN1507" s="86"/>
      <c r="DP1507" s="86"/>
      <c r="DR1507" s="86"/>
      <c r="DT1507" s="86"/>
      <c r="DV1507" s="86"/>
      <c r="DX1507" s="86"/>
      <c r="DZ1507" s="86"/>
      <c r="EB1507" s="86"/>
      <c r="ED1507" s="86"/>
      <c r="EE1507" s="86"/>
      <c r="EF1507" s="86"/>
      <c r="EG1507" s="86"/>
      <c r="EI1507" s="87"/>
      <c r="EK1507" s="86"/>
      <c r="EL1507" s="87"/>
      <c r="EM1507" s="88"/>
      <c r="EN1507" s="86"/>
      <c r="EO1507" s="87"/>
      <c r="EP1507" s="86"/>
      <c r="EQ1507" s="86"/>
      <c r="ER1507" s="86"/>
      <c r="ES1507" s="86"/>
      <c r="ET1507" s="89"/>
    </row>
    <row r="1508" spans="56:150" x14ac:dyDescent="0.2">
      <c r="BD1508" s="86"/>
      <c r="BF1508" s="86"/>
      <c r="BH1508" s="86"/>
      <c r="BJ1508" s="86"/>
      <c r="BL1508" s="86"/>
      <c r="BN1508" s="86"/>
      <c r="BP1508" s="86"/>
      <c r="BR1508" s="86"/>
      <c r="BT1508" s="86"/>
      <c r="BV1508" s="86"/>
      <c r="BX1508" s="86"/>
      <c r="BZ1508" s="86"/>
      <c r="CB1508" s="86"/>
      <c r="CD1508" s="86"/>
      <c r="CF1508" s="86"/>
      <c r="CH1508" s="86"/>
      <c r="CJ1508" s="86"/>
      <c r="CL1508" s="86"/>
      <c r="CN1508" s="86"/>
      <c r="CP1508" s="86"/>
      <c r="CR1508" s="86"/>
      <c r="CT1508" s="86"/>
      <c r="CV1508" s="86"/>
      <c r="CX1508" s="86"/>
      <c r="CZ1508" s="86"/>
      <c r="DB1508" s="86"/>
      <c r="DD1508" s="86"/>
      <c r="DF1508" s="86"/>
      <c r="DH1508" s="86"/>
      <c r="DJ1508" s="86"/>
      <c r="DL1508" s="86"/>
      <c r="DN1508" s="86"/>
      <c r="DP1508" s="86"/>
      <c r="DR1508" s="86"/>
      <c r="DT1508" s="86"/>
      <c r="DV1508" s="86"/>
      <c r="DX1508" s="86"/>
      <c r="DZ1508" s="86"/>
      <c r="EB1508" s="86"/>
      <c r="ED1508" s="86"/>
      <c r="EE1508" s="86"/>
      <c r="EF1508" s="86"/>
      <c r="EG1508" s="86"/>
      <c r="EI1508" s="87"/>
      <c r="EK1508" s="86"/>
      <c r="EL1508" s="87"/>
      <c r="EM1508" s="88"/>
      <c r="EN1508" s="86"/>
      <c r="EO1508" s="87"/>
      <c r="EP1508" s="86"/>
      <c r="EQ1508" s="86"/>
      <c r="ER1508" s="86"/>
      <c r="ES1508" s="86"/>
      <c r="ET1508" s="89"/>
    </row>
    <row r="1509" spans="56:150" x14ac:dyDescent="0.2">
      <c r="BD1509" s="86"/>
      <c r="BF1509" s="86"/>
      <c r="BH1509" s="86"/>
      <c r="BJ1509" s="86"/>
      <c r="BL1509" s="86"/>
      <c r="BN1509" s="86"/>
      <c r="BP1509" s="86"/>
      <c r="BR1509" s="86"/>
      <c r="BT1509" s="86"/>
      <c r="BV1509" s="86"/>
      <c r="BX1509" s="86"/>
      <c r="BZ1509" s="86"/>
      <c r="CB1509" s="86"/>
      <c r="CD1509" s="86"/>
      <c r="CF1509" s="86"/>
      <c r="CH1509" s="86"/>
      <c r="CJ1509" s="86"/>
      <c r="CL1509" s="86"/>
      <c r="CN1509" s="86"/>
      <c r="CP1509" s="86"/>
      <c r="CR1509" s="86"/>
      <c r="CT1509" s="86"/>
      <c r="CV1509" s="86"/>
      <c r="CX1509" s="86"/>
      <c r="CZ1509" s="86"/>
      <c r="DB1509" s="86"/>
      <c r="DD1509" s="86"/>
      <c r="DF1509" s="86"/>
      <c r="DH1509" s="86"/>
      <c r="DJ1509" s="86"/>
      <c r="DL1509" s="86"/>
      <c r="DN1509" s="86"/>
      <c r="DP1509" s="86"/>
      <c r="DR1509" s="86"/>
      <c r="DT1509" s="86"/>
      <c r="DV1509" s="86"/>
      <c r="DX1509" s="86"/>
      <c r="DZ1509" s="86"/>
      <c r="EB1509" s="86"/>
      <c r="ED1509" s="86"/>
      <c r="EE1509" s="86"/>
      <c r="EF1509" s="86"/>
      <c r="EG1509" s="86"/>
      <c r="EI1509" s="87"/>
      <c r="EK1509" s="86"/>
      <c r="EL1509" s="87"/>
      <c r="EM1509" s="88"/>
      <c r="EN1509" s="86"/>
      <c r="EO1509" s="87"/>
      <c r="EP1509" s="86"/>
      <c r="EQ1509" s="86"/>
      <c r="ER1509" s="86"/>
      <c r="ES1509" s="86"/>
      <c r="ET1509" s="89"/>
    </row>
    <row r="1510" spans="56:150" x14ac:dyDescent="0.2">
      <c r="BD1510" s="86"/>
      <c r="BF1510" s="86"/>
      <c r="BH1510" s="86"/>
      <c r="BJ1510" s="86"/>
      <c r="BL1510" s="86"/>
      <c r="BN1510" s="86"/>
      <c r="BP1510" s="86"/>
      <c r="BR1510" s="86"/>
      <c r="BT1510" s="86"/>
      <c r="BV1510" s="86"/>
      <c r="BX1510" s="86"/>
      <c r="BZ1510" s="86"/>
      <c r="CB1510" s="86"/>
      <c r="CD1510" s="86"/>
      <c r="CF1510" s="86"/>
      <c r="CH1510" s="86"/>
      <c r="CJ1510" s="86"/>
      <c r="CL1510" s="86"/>
      <c r="CN1510" s="86"/>
      <c r="CP1510" s="86"/>
      <c r="CR1510" s="86"/>
      <c r="CT1510" s="86"/>
      <c r="CV1510" s="86"/>
      <c r="CX1510" s="86"/>
      <c r="CZ1510" s="86"/>
      <c r="DB1510" s="86"/>
      <c r="DD1510" s="86"/>
      <c r="DF1510" s="86"/>
      <c r="DH1510" s="86"/>
      <c r="DJ1510" s="86"/>
      <c r="DL1510" s="86"/>
      <c r="DN1510" s="86"/>
      <c r="DP1510" s="86"/>
      <c r="DR1510" s="86"/>
      <c r="DT1510" s="86"/>
      <c r="DV1510" s="86"/>
      <c r="DX1510" s="86"/>
      <c r="DZ1510" s="86"/>
      <c r="EB1510" s="86"/>
      <c r="ED1510" s="86"/>
      <c r="EE1510" s="86"/>
      <c r="EF1510" s="86"/>
      <c r="EG1510" s="86"/>
      <c r="EI1510" s="87"/>
      <c r="EK1510" s="86"/>
      <c r="EL1510" s="87"/>
      <c r="EM1510" s="88"/>
      <c r="EN1510" s="86"/>
      <c r="EO1510" s="87"/>
      <c r="EP1510" s="86"/>
      <c r="EQ1510" s="86"/>
      <c r="ER1510" s="86"/>
      <c r="ES1510" s="86"/>
      <c r="ET1510" s="89"/>
    </row>
    <row r="1511" spans="56:150" x14ac:dyDescent="0.2">
      <c r="BD1511" s="86"/>
      <c r="BF1511" s="86"/>
      <c r="BH1511" s="86"/>
      <c r="BJ1511" s="86"/>
      <c r="BL1511" s="86"/>
      <c r="BN1511" s="86"/>
      <c r="BP1511" s="86"/>
      <c r="BR1511" s="86"/>
      <c r="BT1511" s="86"/>
      <c r="BV1511" s="86"/>
      <c r="BX1511" s="86"/>
      <c r="BZ1511" s="86"/>
      <c r="CB1511" s="86"/>
      <c r="CD1511" s="86"/>
      <c r="CF1511" s="86"/>
      <c r="CH1511" s="86"/>
      <c r="CJ1511" s="86"/>
      <c r="CL1511" s="86"/>
      <c r="CN1511" s="86"/>
      <c r="CP1511" s="86"/>
      <c r="CR1511" s="86"/>
      <c r="CT1511" s="86"/>
      <c r="CV1511" s="86"/>
      <c r="CX1511" s="86"/>
      <c r="CZ1511" s="86"/>
      <c r="DB1511" s="86"/>
      <c r="DD1511" s="86"/>
      <c r="DF1511" s="86"/>
      <c r="DH1511" s="86"/>
      <c r="DJ1511" s="86"/>
      <c r="DL1511" s="86"/>
      <c r="DN1511" s="86"/>
      <c r="DP1511" s="86"/>
      <c r="DR1511" s="86"/>
      <c r="DT1511" s="86"/>
      <c r="DV1511" s="86"/>
      <c r="DX1511" s="86"/>
      <c r="DZ1511" s="86"/>
      <c r="EB1511" s="86"/>
      <c r="ED1511" s="86"/>
      <c r="EE1511" s="86"/>
      <c r="EF1511" s="86"/>
      <c r="EG1511" s="86"/>
      <c r="EI1511" s="87"/>
      <c r="EK1511" s="86"/>
      <c r="EL1511" s="87"/>
      <c r="EM1511" s="88"/>
      <c r="EN1511" s="86"/>
      <c r="EO1511" s="87"/>
      <c r="EP1511" s="86"/>
      <c r="EQ1511" s="86"/>
      <c r="ER1511" s="86"/>
      <c r="ES1511" s="86"/>
      <c r="ET1511" s="89"/>
    </row>
    <row r="1512" spans="56:150" x14ac:dyDescent="0.2">
      <c r="BD1512" s="86"/>
      <c r="BF1512" s="86"/>
      <c r="BH1512" s="86"/>
      <c r="BJ1512" s="86"/>
      <c r="BL1512" s="86"/>
      <c r="BN1512" s="86"/>
      <c r="BP1512" s="86"/>
      <c r="BR1512" s="86"/>
      <c r="BT1512" s="86"/>
      <c r="BV1512" s="86"/>
      <c r="BX1512" s="86"/>
      <c r="BZ1512" s="86"/>
      <c r="CB1512" s="86"/>
      <c r="CD1512" s="86"/>
      <c r="CF1512" s="86"/>
      <c r="CH1512" s="86"/>
      <c r="CJ1512" s="86"/>
      <c r="CL1512" s="86"/>
      <c r="CN1512" s="86"/>
      <c r="CP1512" s="86"/>
      <c r="CR1512" s="86"/>
      <c r="CT1512" s="86"/>
      <c r="CV1512" s="86"/>
      <c r="CX1512" s="86"/>
      <c r="CZ1512" s="86"/>
      <c r="DB1512" s="86"/>
      <c r="DD1512" s="86"/>
      <c r="DF1512" s="86"/>
      <c r="DH1512" s="86"/>
      <c r="DJ1512" s="86"/>
      <c r="DL1512" s="86"/>
      <c r="DN1512" s="86"/>
      <c r="DP1512" s="86"/>
      <c r="DR1512" s="86"/>
      <c r="DT1512" s="86"/>
      <c r="DV1512" s="86"/>
      <c r="DX1512" s="86"/>
      <c r="DZ1512" s="86"/>
      <c r="EB1512" s="86"/>
      <c r="ED1512" s="86"/>
      <c r="EE1512" s="86"/>
      <c r="EF1512" s="86"/>
      <c r="EG1512" s="86"/>
      <c r="EI1512" s="87"/>
      <c r="EK1512" s="86"/>
      <c r="EL1512" s="87"/>
      <c r="EM1512" s="88"/>
      <c r="EN1512" s="86"/>
      <c r="EO1512" s="87"/>
      <c r="EP1512" s="86"/>
      <c r="EQ1512" s="86"/>
      <c r="ER1512" s="86"/>
      <c r="ES1512" s="86"/>
      <c r="ET1512" s="89"/>
    </row>
    <row r="1513" spans="56:150" x14ac:dyDescent="0.2">
      <c r="BD1513" s="86"/>
      <c r="BF1513" s="86"/>
      <c r="BH1513" s="86"/>
      <c r="BJ1513" s="86"/>
      <c r="BL1513" s="86"/>
      <c r="BN1513" s="86"/>
      <c r="BP1513" s="86"/>
      <c r="BR1513" s="86"/>
      <c r="BT1513" s="86"/>
      <c r="BV1513" s="86"/>
      <c r="BX1513" s="86"/>
      <c r="BZ1513" s="86"/>
      <c r="CB1513" s="86"/>
      <c r="CD1513" s="86"/>
      <c r="CF1513" s="86"/>
      <c r="CH1513" s="86"/>
      <c r="CJ1513" s="86"/>
      <c r="CL1513" s="86"/>
      <c r="CN1513" s="86"/>
      <c r="CP1513" s="86"/>
      <c r="CR1513" s="86"/>
      <c r="CT1513" s="86"/>
      <c r="CV1513" s="86"/>
      <c r="CX1513" s="86"/>
      <c r="CZ1513" s="86"/>
      <c r="DB1513" s="86"/>
      <c r="DD1513" s="86"/>
      <c r="DF1513" s="86"/>
      <c r="DH1513" s="86"/>
      <c r="DJ1513" s="86"/>
      <c r="DL1513" s="86"/>
      <c r="DN1513" s="86"/>
      <c r="DP1513" s="86"/>
      <c r="DR1513" s="86"/>
      <c r="DT1513" s="86"/>
      <c r="DV1513" s="86"/>
      <c r="DX1513" s="86"/>
      <c r="DZ1513" s="86"/>
      <c r="EB1513" s="86"/>
      <c r="ED1513" s="86"/>
      <c r="EE1513" s="86"/>
      <c r="EF1513" s="86"/>
      <c r="EG1513" s="86"/>
      <c r="EI1513" s="87"/>
      <c r="EK1513" s="86"/>
      <c r="EL1513" s="87"/>
      <c r="EM1513" s="88"/>
      <c r="EN1513" s="86"/>
      <c r="EO1513" s="87"/>
      <c r="EP1513" s="86"/>
      <c r="EQ1513" s="86"/>
      <c r="ER1513" s="86"/>
      <c r="ES1513" s="86"/>
      <c r="ET1513" s="89"/>
    </row>
    <row r="1514" spans="56:150" x14ac:dyDescent="0.2">
      <c r="BD1514" s="86"/>
      <c r="BF1514" s="86"/>
      <c r="BH1514" s="86"/>
      <c r="BJ1514" s="86"/>
      <c r="BL1514" s="86"/>
      <c r="BN1514" s="86"/>
      <c r="BP1514" s="86"/>
      <c r="BR1514" s="86"/>
      <c r="BT1514" s="86"/>
      <c r="BV1514" s="86"/>
      <c r="BX1514" s="86"/>
      <c r="BZ1514" s="86"/>
      <c r="CB1514" s="86"/>
      <c r="CD1514" s="86"/>
      <c r="CF1514" s="86"/>
      <c r="CH1514" s="86"/>
      <c r="CJ1514" s="86"/>
      <c r="CL1514" s="86"/>
      <c r="CN1514" s="86"/>
      <c r="CP1514" s="86"/>
      <c r="CR1514" s="86"/>
      <c r="CT1514" s="86"/>
      <c r="CV1514" s="86"/>
      <c r="CX1514" s="86"/>
      <c r="CZ1514" s="86"/>
      <c r="DB1514" s="86"/>
      <c r="DD1514" s="86"/>
      <c r="DF1514" s="86"/>
      <c r="DH1514" s="86"/>
      <c r="DJ1514" s="86"/>
      <c r="DL1514" s="86"/>
      <c r="DN1514" s="86"/>
      <c r="DP1514" s="86"/>
      <c r="DR1514" s="86"/>
      <c r="DT1514" s="86"/>
      <c r="DV1514" s="86"/>
      <c r="DX1514" s="86"/>
      <c r="DZ1514" s="86"/>
      <c r="EB1514" s="86"/>
      <c r="ED1514" s="86"/>
      <c r="EE1514" s="86"/>
      <c r="EF1514" s="86"/>
      <c r="EG1514" s="86"/>
      <c r="EI1514" s="87"/>
      <c r="EK1514" s="86"/>
      <c r="EL1514" s="87"/>
      <c r="EM1514" s="88"/>
      <c r="EN1514" s="86"/>
      <c r="EO1514" s="87"/>
      <c r="EP1514" s="86"/>
      <c r="EQ1514" s="86"/>
      <c r="ER1514" s="86"/>
      <c r="ES1514" s="86"/>
      <c r="ET1514" s="89"/>
    </row>
    <row r="1515" spans="56:150" x14ac:dyDescent="0.2">
      <c r="BD1515" s="86"/>
      <c r="BF1515" s="86"/>
      <c r="BH1515" s="86"/>
      <c r="BJ1515" s="86"/>
      <c r="BL1515" s="86"/>
      <c r="BN1515" s="86"/>
      <c r="BP1515" s="86"/>
      <c r="BR1515" s="86"/>
      <c r="BT1515" s="86"/>
      <c r="BV1515" s="86"/>
      <c r="BX1515" s="86"/>
      <c r="BZ1515" s="86"/>
      <c r="CB1515" s="86"/>
      <c r="CD1515" s="86"/>
      <c r="CF1515" s="86"/>
      <c r="CH1515" s="86"/>
      <c r="CJ1515" s="86"/>
      <c r="CL1515" s="86"/>
      <c r="CN1515" s="86"/>
      <c r="CP1515" s="86"/>
      <c r="CR1515" s="86"/>
      <c r="CT1515" s="86"/>
      <c r="CV1515" s="86"/>
      <c r="CX1515" s="86"/>
      <c r="CZ1515" s="86"/>
      <c r="DB1515" s="86"/>
      <c r="DD1515" s="86"/>
      <c r="DF1515" s="86"/>
      <c r="DH1515" s="86"/>
      <c r="DJ1515" s="86"/>
      <c r="DL1515" s="86"/>
      <c r="DN1515" s="86"/>
      <c r="DP1515" s="86"/>
      <c r="DR1515" s="86"/>
      <c r="DT1515" s="86"/>
      <c r="DV1515" s="86"/>
      <c r="DX1515" s="86"/>
      <c r="DZ1515" s="86"/>
      <c r="EB1515" s="86"/>
      <c r="ED1515" s="86"/>
      <c r="EE1515" s="86"/>
      <c r="EF1515" s="86"/>
      <c r="EG1515" s="86"/>
      <c r="EI1515" s="87"/>
      <c r="EK1515" s="86"/>
      <c r="EL1515" s="87"/>
      <c r="EM1515" s="88"/>
      <c r="EN1515" s="86"/>
      <c r="EO1515" s="87"/>
      <c r="EP1515" s="86"/>
      <c r="EQ1515" s="86"/>
      <c r="ER1515" s="86"/>
      <c r="ES1515" s="86"/>
      <c r="ET1515" s="89"/>
    </row>
    <row r="1516" spans="56:150" x14ac:dyDescent="0.2">
      <c r="BD1516" s="86"/>
      <c r="BF1516" s="86"/>
      <c r="BH1516" s="86"/>
      <c r="BJ1516" s="86"/>
      <c r="BL1516" s="86"/>
      <c r="BN1516" s="86"/>
      <c r="BP1516" s="86"/>
      <c r="BR1516" s="86"/>
      <c r="BT1516" s="86"/>
      <c r="BV1516" s="86"/>
      <c r="BX1516" s="86"/>
      <c r="BZ1516" s="86"/>
      <c r="CB1516" s="86"/>
      <c r="CD1516" s="86"/>
      <c r="CF1516" s="86"/>
      <c r="CH1516" s="86"/>
      <c r="CJ1516" s="86"/>
      <c r="CL1516" s="86"/>
      <c r="CN1516" s="86"/>
      <c r="CP1516" s="86"/>
      <c r="CR1516" s="86"/>
      <c r="CT1516" s="86"/>
      <c r="CV1516" s="86"/>
      <c r="CX1516" s="86"/>
      <c r="CZ1516" s="86"/>
      <c r="DB1516" s="86"/>
      <c r="DD1516" s="86"/>
      <c r="DF1516" s="86"/>
      <c r="DH1516" s="86"/>
      <c r="DJ1516" s="86"/>
      <c r="DL1516" s="86"/>
      <c r="DN1516" s="86"/>
      <c r="DP1516" s="86"/>
      <c r="DR1516" s="86"/>
      <c r="DT1516" s="86"/>
      <c r="DV1516" s="86"/>
      <c r="DX1516" s="86"/>
      <c r="DZ1516" s="86"/>
      <c r="EB1516" s="86"/>
      <c r="ED1516" s="86"/>
      <c r="EE1516" s="86"/>
      <c r="EF1516" s="86"/>
      <c r="EG1516" s="86"/>
      <c r="EI1516" s="87"/>
      <c r="EK1516" s="86"/>
      <c r="EL1516" s="87"/>
      <c r="EM1516" s="88"/>
      <c r="EN1516" s="86"/>
      <c r="EO1516" s="87"/>
      <c r="EP1516" s="86"/>
      <c r="EQ1516" s="86"/>
      <c r="ER1516" s="86"/>
      <c r="ES1516" s="86"/>
      <c r="ET1516" s="89"/>
    </row>
    <row r="1517" spans="56:150" x14ac:dyDescent="0.2">
      <c r="BD1517" s="86"/>
      <c r="BF1517" s="86"/>
      <c r="BH1517" s="86"/>
      <c r="BJ1517" s="86"/>
      <c r="BL1517" s="86"/>
      <c r="BN1517" s="86"/>
      <c r="BP1517" s="86"/>
      <c r="BR1517" s="86"/>
      <c r="BT1517" s="86"/>
      <c r="BV1517" s="86"/>
      <c r="BX1517" s="86"/>
      <c r="BZ1517" s="86"/>
      <c r="CB1517" s="86"/>
      <c r="CD1517" s="86"/>
      <c r="CF1517" s="86"/>
      <c r="CH1517" s="86"/>
      <c r="CJ1517" s="86"/>
      <c r="CL1517" s="86"/>
      <c r="CN1517" s="86"/>
      <c r="CP1517" s="86"/>
      <c r="CR1517" s="86"/>
      <c r="CT1517" s="86"/>
      <c r="CV1517" s="86"/>
      <c r="CX1517" s="86"/>
      <c r="CZ1517" s="86"/>
      <c r="DB1517" s="86"/>
      <c r="DD1517" s="86"/>
      <c r="DF1517" s="86"/>
      <c r="DH1517" s="86"/>
      <c r="DJ1517" s="86"/>
      <c r="DL1517" s="86"/>
      <c r="DN1517" s="86"/>
      <c r="DP1517" s="86"/>
      <c r="DR1517" s="86"/>
      <c r="DT1517" s="86"/>
      <c r="DV1517" s="86"/>
      <c r="DX1517" s="86"/>
      <c r="DZ1517" s="86"/>
      <c r="EB1517" s="86"/>
      <c r="ED1517" s="86"/>
      <c r="EE1517" s="86"/>
      <c r="EF1517" s="86"/>
      <c r="EG1517" s="86"/>
      <c r="EI1517" s="87"/>
      <c r="EK1517" s="86"/>
      <c r="EL1517" s="87"/>
      <c r="EM1517" s="88"/>
      <c r="EN1517" s="86"/>
      <c r="EO1517" s="87"/>
      <c r="EP1517" s="86"/>
      <c r="EQ1517" s="86"/>
      <c r="ER1517" s="86"/>
      <c r="ES1517" s="86"/>
      <c r="ET1517" s="89"/>
    </row>
    <row r="1518" spans="56:150" x14ac:dyDescent="0.2">
      <c r="BD1518" s="86"/>
      <c r="BF1518" s="86"/>
      <c r="BH1518" s="86"/>
      <c r="BJ1518" s="86"/>
      <c r="BL1518" s="86"/>
      <c r="BN1518" s="86"/>
      <c r="BP1518" s="86"/>
      <c r="BR1518" s="86"/>
      <c r="BT1518" s="86"/>
      <c r="BV1518" s="86"/>
      <c r="BX1518" s="86"/>
      <c r="BZ1518" s="86"/>
      <c r="CB1518" s="86"/>
      <c r="CD1518" s="86"/>
      <c r="CF1518" s="86"/>
      <c r="CH1518" s="86"/>
      <c r="CJ1518" s="86"/>
      <c r="CL1518" s="86"/>
      <c r="CN1518" s="86"/>
      <c r="CP1518" s="86"/>
      <c r="CR1518" s="86"/>
      <c r="CT1518" s="86"/>
      <c r="CV1518" s="86"/>
      <c r="CX1518" s="86"/>
      <c r="CZ1518" s="86"/>
      <c r="DB1518" s="86"/>
      <c r="DD1518" s="86"/>
      <c r="DF1518" s="86"/>
      <c r="DH1518" s="86"/>
      <c r="DJ1518" s="86"/>
      <c r="DL1518" s="86"/>
      <c r="DN1518" s="86"/>
      <c r="DP1518" s="86"/>
      <c r="DR1518" s="86"/>
      <c r="DT1518" s="86"/>
      <c r="DV1518" s="86"/>
      <c r="DX1518" s="86"/>
      <c r="DZ1518" s="86"/>
      <c r="EB1518" s="86"/>
      <c r="ED1518" s="86"/>
      <c r="EE1518" s="86"/>
      <c r="EF1518" s="86"/>
      <c r="EG1518" s="86"/>
      <c r="EI1518" s="87"/>
      <c r="EK1518" s="86"/>
      <c r="EL1518" s="87"/>
      <c r="EM1518" s="88"/>
      <c r="EN1518" s="86"/>
      <c r="EO1518" s="87"/>
      <c r="EP1518" s="86"/>
      <c r="EQ1518" s="86"/>
      <c r="ER1518" s="86"/>
      <c r="ES1518" s="86"/>
      <c r="ET1518" s="89"/>
    </row>
    <row r="1519" spans="56:150" x14ac:dyDescent="0.2">
      <c r="BD1519" s="86"/>
      <c r="BF1519" s="86"/>
      <c r="BH1519" s="86"/>
      <c r="BJ1519" s="86"/>
      <c r="BL1519" s="86"/>
      <c r="BN1519" s="86"/>
      <c r="BP1519" s="86"/>
      <c r="BR1519" s="86"/>
      <c r="BT1519" s="86"/>
      <c r="BV1519" s="86"/>
      <c r="BX1519" s="86"/>
      <c r="BZ1519" s="86"/>
      <c r="CB1519" s="86"/>
      <c r="CD1519" s="86"/>
      <c r="CF1519" s="86"/>
      <c r="CH1519" s="86"/>
      <c r="CJ1519" s="86"/>
      <c r="CL1519" s="86"/>
      <c r="CN1519" s="86"/>
      <c r="CP1519" s="86"/>
      <c r="CR1519" s="86"/>
      <c r="CT1519" s="86"/>
      <c r="CV1519" s="86"/>
      <c r="CX1519" s="86"/>
      <c r="CZ1519" s="86"/>
      <c r="DB1519" s="86"/>
      <c r="DD1519" s="86"/>
      <c r="DF1519" s="86"/>
      <c r="DH1519" s="86"/>
      <c r="DJ1519" s="86"/>
      <c r="DL1519" s="86"/>
      <c r="DN1519" s="86"/>
      <c r="DP1519" s="86"/>
      <c r="DR1519" s="86"/>
      <c r="DT1519" s="86"/>
      <c r="DV1519" s="86"/>
      <c r="DX1519" s="86"/>
      <c r="DZ1519" s="86"/>
      <c r="EB1519" s="86"/>
      <c r="ED1519" s="86"/>
      <c r="EE1519" s="86"/>
      <c r="EF1519" s="86"/>
      <c r="EG1519" s="86"/>
      <c r="EI1519" s="87"/>
      <c r="EK1519" s="86"/>
      <c r="EL1519" s="87"/>
      <c r="EM1519" s="88"/>
      <c r="EN1519" s="86"/>
      <c r="EO1519" s="87"/>
      <c r="EP1519" s="86"/>
      <c r="EQ1519" s="86"/>
      <c r="ER1519" s="86"/>
      <c r="ES1519" s="86"/>
      <c r="ET1519" s="89"/>
    </row>
    <row r="1520" spans="56:150" x14ac:dyDescent="0.2">
      <c r="BD1520" s="86"/>
      <c r="BF1520" s="86"/>
      <c r="BH1520" s="86"/>
      <c r="BJ1520" s="86"/>
      <c r="BL1520" s="86"/>
      <c r="BN1520" s="86"/>
      <c r="BP1520" s="86"/>
      <c r="BR1520" s="86"/>
      <c r="BT1520" s="86"/>
      <c r="BV1520" s="86"/>
      <c r="BX1520" s="86"/>
      <c r="BZ1520" s="86"/>
      <c r="CB1520" s="86"/>
      <c r="CD1520" s="86"/>
      <c r="CF1520" s="86"/>
      <c r="CH1520" s="86"/>
      <c r="CJ1520" s="86"/>
      <c r="CL1520" s="86"/>
      <c r="CN1520" s="86"/>
      <c r="CP1520" s="86"/>
      <c r="CR1520" s="86"/>
      <c r="CT1520" s="86"/>
      <c r="CV1520" s="86"/>
      <c r="CX1520" s="86"/>
      <c r="CZ1520" s="86"/>
      <c r="DB1520" s="86"/>
      <c r="DD1520" s="86"/>
      <c r="DF1520" s="86"/>
      <c r="DH1520" s="86"/>
      <c r="DJ1520" s="86"/>
      <c r="DL1520" s="86"/>
      <c r="DN1520" s="86"/>
      <c r="DP1520" s="86"/>
      <c r="DR1520" s="86"/>
      <c r="DT1520" s="86"/>
      <c r="DV1520" s="86"/>
      <c r="DX1520" s="86"/>
      <c r="DZ1520" s="86"/>
      <c r="EB1520" s="86"/>
      <c r="ED1520" s="86"/>
      <c r="EE1520" s="86"/>
      <c r="EF1520" s="86"/>
      <c r="EG1520" s="86"/>
      <c r="EI1520" s="87"/>
      <c r="EK1520" s="86"/>
      <c r="EL1520" s="87"/>
      <c r="EM1520" s="88"/>
      <c r="EN1520" s="86"/>
      <c r="EO1520" s="87"/>
      <c r="EP1520" s="86"/>
      <c r="EQ1520" s="86"/>
      <c r="ER1520" s="86"/>
      <c r="ES1520" s="86"/>
      <c r="ET1520" s="89"/>
    </row>
    <row r="1521" spans="56:150" x14ac:dyDescent="0.2">
      <c r="BD1521" s="86"/>
      <c r="BF1521" s="86"/>
      <c r="BH1521" s="86"/>
      <c r="BJ1521" s="86"/>
      <c r="BL1521" s="86"/>
      <c r="BN1521" s="86"/>
      <c r="BP1521" s="86"/>
      <c r="BR1521" s="86"/>
      <c r="BT1521" s="86"/>
      <c r="BV1521" s="86"/>
      <c r="BX1521" s="86"/>
      <c r="BZ1521" s="86"/>
      <c r="CB1521" s="86"/>
      <c r="CD1521" s="86"/>
      <c r="CF1521" s="86"/>
      <c r="CH1521" s="86"/>
      <c r="CJ1521" s="86"/>
      <c r="CL1521" s="86"/>
      <c r="CN1521" s="86"/>
      <c r="CP1521" s="86"/>
      <c r="CR1521" s="86"/>
      <c r="CT1521" s="86"/>
      <c r="CV1521" s="86"/>
      <c r="CX1521" s="86"/>
      <c r="CZ1521" s="86"/>
      <c r="DB1521" s="86"/>
      <c r="DD1521" s="86"/>
      <c r="DF1521" s="86"/>
      <c r="DH1521" s="86"/>
      <c r="DJ1521" s="86"/>
      <c r="DL1521" s="86"/>
      <c r="DN1521" s="86"/>
      <c r="DP1521" s="86"/>
      <c r="DR1521" s="86"/>
      <c r="DT1521" s="86"/>
      <c r="DV1521" s="86"/>
      <c r="DX1521" s="86"/>
      <c r="DZ1521" s="86"/>
      <c r="EB1521" s="86"/>
      <c r="ED1521" s="86"/>
      <c r="EE1521" s="86"/>
      <c r="EF1521" s="86"/>
      <c r="EG1521" s="86"/>
      <c r="EI1521" s="87"/>
      <c r="EK1521" s="86"/>
      <c r="EL1521" s="87"/>
      <c r="EM1521" s="88"/>
      <c r="EN1521" s="86"/>
      <c r="EO1521" s="87"/>
      <c r="EP1521" s="86"/>
      <c r="EQ1521" s="86"/>
      <c r="ER1521" s="86"/>
      <c r="ES1521" s="86"/>
      <c r="ET1521" s="89"/>
    </row>
    <row r="1522" spans="56:150" x14ac:dyDescent="0.2">
      <c r="BD1522" s="86"/>
      <c r="BF1522" s="86"/>
      <c r="BH1522" s="86"/>
      <c r="BJ1522" s="86"/>
      <c r="BL1522" s="86"/>
      <c r="BN1522" s="86"/>
      <c r="BP1522" s="86"/>
      <c r="BR1522" s="86"/>
      <c r="BT1522" s="86"/>
      <c r="BV1522" s="86"/>
      <c r="BX1522" s="86"/>
      <c r="BZ1522" s="86"/>
      <c r="CB1522" s="86"/>
      <c r="CD1522" s="86"/>
      <c r="CF1522" s="86"/>
      <c r="CH1522" s="86"/>
      <c r="CJ1522" s="86"/>
      <c r="CL1522" s="86"/>
      <c r="CN1522" s="86"/>
      <c r="CP1522" s="86"/>
      <c r="CR1522" s="86"/>
      <c r="CT1522" s="86"/>
      <c r="CV1522" s="86"/>
      <c r="CX1522" s="86"/>
      <c r="CZ1522" s="86"/>
      <c r="DB1522" s="86"/>
      <c r="DD1522" s="86"/>
      <c r="DF1522" s="86"/>
      <c r="DH1522" s="86"/>
      <c r="DJ1522" s="86"/>
      <c r="DL1522" s="86"/>
      <c r="DN1522" s="86"/>
      <c r="DP1522" s="86"/>
      <c r="DR1522" s="86"/>
      <c r="DT1522" s="86"/>
      <c r="DV1522" s="86"/>
      <c r="DX1522" s="86"/>
      <c r="DZ1522" s="86"/>
      <c r="EB1522" s="86"/>
      <c r="ED1522" s="86"/>
      <c r="EE1522" s="86"/>
      <c r="EF1522" s="86"/>
      <c r="EG1522" s="86"/>
      <c r="EI1522" s="87"/>
      <c r="EK1522" s="86"/>
      <c r="EL1522" s="87"/>
      <c r="EM1522" s="88"/>
      <c r="EN1522" s="86"/>
      <c r="EO1522" s="87"/>
      <c r="EP1522" s="86"/>
      <c r="EQ1522" s="86"/>
      <c r="ER1522" s="86"/>
      <c r="ES1522" s="86"/>
      <c r="ET1522" s="89"/>
    </row>
    <row r="1523" spans="56:150" x14ac:dyDescent="0.2">
      <c r="BD1523" s="86"/>
      <c r="BF1523" s="86"/>
      <c r="BH1523" s="86"/>
      <c r="BJ1523" s="86"/>
      <c r="BL1523" s="86"/>
      <c r="BN1523" s="86"/>
      <c r="BP1523" s="86"/>
      <c r="BR1523" s="86"/>
      <c r="BT1523" s="86"/>
      <c r="BV1523" s="86"/>
      <c r="BX1523" s="86"/>
      <c r="BZ1523" s="86"/>
      <c r="CB1523" s="86"/>
      <c r="CD1523" s="86"/>
      <c r="CF1523" s="86"/>
      <c r="CH1523" s="86"/>
      <c r="CJ1523" s="86"/>
      <c r="CL1523" s="86"/>
      <c r="CN1523" s="86"/>
      <c r="CP1523" s="86"/>
      <c r="CR1523" s="86"/>
      <c r="CT1523" s="86"/>
      <c r="CV1523" s="86"/>
      <c r="CX1523" s="86"/>
      <c r="CZ1523" s="86"/>
      <c r="DB1523" s="86"/>
      <c r="DD1523" s="86"/>
      <c r="DF1523" s="86"/>
      <c r="DH1523" s="86"/>
      <c r="DJ1523" s="86"/>
      <c r="DL1523" s="86"/>
      <c r="DN1523" s="86"/>
      <c r="DP1523" s="86"/>
      <c r="DR1523" s="86"/>
      <c r="DT1523" s="86"/>
      <c r="DV1523" s="86"/>
      <c r="DX1523" s="86"/>
      <c r="DZ1523" s="86"/>
      <c r="EB1523" s="86"/>
      <c r="ED1523" s="86"/>
      <c r="EE1523" s="86"/>
      <c r="EF1523" s="86"/>
      <c r="EG1523" s="86"/>
      <c r="EI1523" s="87"/>
      <c r="EK1523" s="86"/>
      <c r="EL1523" s="87"/>
      <c r="EM1523" s="88"/>
      <c r="EN1523" s="86"/>
      <c r="EO1523" s="87"/>
      <c r="EP1523" s="86"/>
      <c r="EQ1523" s="86"/>
      <c r="ER1523" s="86"/>
      <c r="ES1523" s="86"/>
      <c r="ET1523" s="89"/>
    </row>
    <row r="1524" spans="56:150" x14ac:dyDescent="0.2">
      <c r="BD1524" s="86"/>
      <c r="BF1524" s="86"/>
      <c r="BH1524" s="86"/>
      <c r="BJ1524" s="86"/>
      <c r="BL1524" s="86"/>
      <c r="BN1524" s="86"/>
      <c r="BP1524" s="86"/>
      <c r="BR1524" s="86"/>
      <c r="BT1524" s="86"/>
      <c r="BV1524" s="86"/>
      <c r="BX1524" s="86"/>
      <c r="BZ1524" s="86"/>
      <c r="CB1524" s="86"/>
      <c r="CD1524" s="86"/>
      <c r="CF1524" s="86"/>
      <c r="CH1524" s="86"/>
      <c r="CJ1524" s="86"/>
      <c r="CL1524" s="86"/>
      <c r="CN1524" s="86"/>
      <c r="CP1524" s="86"/>
      <c r="CR1524" s="86"/>
      <c r="CT1524" s="86"/>
      <c r="CV1524" s="86"/>
      <c r="CX1524" s="86"/>
      <c r="CZ1524" s="86"/>
      <c r="DB1524" s="86"/>
      <c r="DD1524" s="86"/>
      <c r="DF1524" s="86"/>
      <c r="DH1524" s="86"/>
      <c r="DJ1524" s="86"/>
      <c r="DL1524" s="86"/>
      <c r="DN1524" s="86"/>
      <c r="DP1524" s="86"/>
      <c r="DR1524" s="86"/>
      <c r="DT1524" s="86"/>
      <c r="DV1524" s="86"/>
      <c r="DX1524" s="86"/>
      <c r="DZ1524" s="86"/>
      <c r="EB1524" s="86"/>
      <c r="ED1524" s="86"/>
      <c r="EE1524" s="86"/>
      <c r="EF1524" s="86"/>
      <c r="EG1524" s="86"/>
      <c r="EI1524" s="87"/>
      <c r="EK1524" s="86"/>
      <c r="EL1524" s="87"/>
      <c r="EM1524" s="88"/>
      <c r="EN1524" s="86"/>
      <c r="EO1524" s="87"/>
      <c r="EP1524" s="86"/>
      <c r="EQ1524" s="86"/>
      <c r="ER1524" s="86"/>
      <c r="ES1524" s="86"/>
      <c r="ET1524" s="89"/>
    </row>
    <row r="1525" spans="56:150" x14ac:dyDescent="0.2">
      <c r="BD1525" s="86"/>
      <c r="BF1525" s="86"/>
      <c r="BH1525" s="86"/>
      <c r="BJ1525" s="86"/>
      <c r="BL1525" s="86"/>
      <c r="BN1525" s="86"/>
      <c r="BP1525" s="86"/>
      <c r="BR1525" s="86"/>
      <c r="BT1525" s="86"/>
      <c r="BV1525" s="86"/>
      <c r="BX1525" s="86"/>
      <c r="BZ1525" s="86"/>
      <c r="CB1525" s="86"/>
      <c r="CD1525" s="86"/>
      <c r="CF1525" s="86"/>
      <c r="CH1525" s="86"/>
      <c r="CJ1525" s="86"/>
      <c r="CL1525" s="86"/>
      <c r="CN1525" s="86"/>
      <c r="CP1525" s="86"/>
      <c r="CR1525" s="86"/>
      <c r="CT1525" s="86"/>
      <c r="CV1525" s="86"/>
      <c r="CX1525" s="86"/>
      <c r="CZ1525" s="86"/>
      <c r="DB1525" s="86"/>
      <c r="DD1525" s="86"/>
      <c r="DF1525" s="86"/>
      <c r="DH1525" s="86"/>
      <c r="DJ1525" s="86"/>
      <c r="DL1525" s="86"/>
      <c r="DN1525" s="86"/>
      <c r="DP1525" s="86"/>
      <c r="DR1525" s="86"/>
      <c r="DT1525" s="86"/>
      <c r="DV1525" s="86"/>
      <c r="DX1525" s="86"/>
      <c r="DZ1525" s="86"/>
      <c r="EB1525" s="86"/>
      <c r="ED1525" s="86"/>
      <c r="EE1525" s="86"/>
      <c r="EF1525" s="86"/>
      <c r="EG1525" s="86"/>
      <c r="EI1525" s="87"/>
      <c r="EK1525" s="86"/>
      <c r="EL1525" s="87"/>
      <c r="EM1525" s="88"/>
      <c r="EN1525" s="86"/>
      <c r="EO1525" s="87"/>
      <c r="EP1525" s="86"/>
      <c r="EQ1525" s="86"/>
      <c r="ER1525" s="86"/>
      <c r="ES1525" s="86"/>
      <c r="ET1525" s="89"/>
    </row>
    <row r="1526" spans="56:150" x14ac:dyDescent="0.2">
      <c r="BD1526" s="86"/>
      <c r="BF1526" s="86"/>
      <c r="BH1526" s="86"/>
      <c r="BJ1526" s="86"/>
      <c r="BL1526" s="86"/>
      <c r="BN1526" s="86"/>
      <c r="BP1526" s="86"/>
      <c r="BR1526" s="86"/>
      <c r="BT1526" s="86"/>
      <c r="BV1526" s="86"/>
      <c r="BX1526" s="86"/>
      <c r="BZ1526" s="86"/>
      <c r="CB1526" s="86"/>
      <c r="CD1526" s="86"/>
      <c r="CF1526" s="86"/>
      <c r="CH1526" s="86"/>
      <c r="CJ1526" s="86"/>
      <c r="CL1526" s="86"/>
      <c r="CN1526" s="86"/>
      <c r="CP1526" s="86"/>
      <c r="CR1526" s="86"/>
      <c r="CT1526" s="86"/>
      <c r="CV1526" s="86"/>
      <c r="CX1526" s="86"/>
      <c r="CZ1526" s="86"/>
      <c r="DB1526" s="86"/>
      <c r="DD1526" s="86"/>
      <c r="DF1526" s="86"/>
      <c r="DH1526" s="86"/>
      <c r="DJ1526" s="86"/>
      <c r="DL1526" s="86"/>
      <c r="DN1526" s="86"/>
      <c r="DP1526" s="86"/>
      <c r="DR1526" s="86"/>
      <c r="DT1526" s="86"/>
      <c r="DV1526" s="86"/>
      <c r="DX1526" s="86"/>
      <c r="DZ1526" s="86"/>
      <c r="EB1526" s="86"/>
      <c r="ED1526" s="86"/>
      <c r="EE1526" s="86"/>
      <c r="EF1526" s="86"/>
      <c r="EG1526" s="86"/>
      <c r="EI1526" s="87"/>
      <c r="EK1526" s="86"/>
      <c r="EL1526" s="87"/>
      <c r="EM1526" s="88"/>
      <c r="EN1526" s="86"/>
      <c r="EO1526" s="87"/>
      <c r="EP1526" s="86"/>
      <c r="EQ1526" s="86"/>
      <c r="ER1526" s="86"/>
      <c r="ES1526" s="86"/>
      <c r="ET1526" s="89"/>
    </row>
    <row r="1527" spans="56:150" x14ac:dyDescent="0.2">
      <c r="BD1527" s="86"/>
      <c r="BF1527" s="86"/>
      <c r="BH1527" s="86"/>
      <c r="BJ1527" s="86"/>
      <c r="BL1527" s="86"/>
      <c r="BN1527" s="86"/>
      <c r="BP1527" s="86"/>
      <c r="BR1527" s="86"/>
      <c r="BT1527" s="86"/>
      <c r="BV1527" s="86"/>
      <c r="BX1527" s="86"/>
      <c r="BZ1527" s="86"/>
      <c r="CB1527" s="86"/>
      <c r="CD1527" s="86"/>
      <c r="CF1527" s="86"/>
      <c r="CH1527" s="86"/>
      <c r="CJ1527" s="86"/>
      <c r="CL1527" s="86"/>
      <c r="CN1527" s="86"/>
      <c r="CP1527" s="86"/>
      <c r="CR1527" s="86"/>
      <c r="CT1527" s="86"/>
      <c r="CV1527" s="86"/>
      <c r="CX1527" s="86"/>
      <c r="CZ1527" s="86"/>
      <c r="DB1527" s="86"/>
      <c r="DD1527" s="86"/>
      <c r="DF1527" s="86"/>
      <c r="DH1527" s="86"/>
      <c r="DJ1527" s="86"/>
      <c r="DL1527" s="86"/>
      <c r="DN1527" s="86"/>
      <c r="DP1527" s="86"/>
      <c r="DR1527" s="86"/>
      <c r="DT1527" s="86"/>
      <c r="DV1527" s="86"/>
      <c r="DX1527" s="86"/>
      <c r="DZ1527" s="86"/>
      <c r="EB1527" s="86"/>
      <c r="ED1527" s="86"/>
      <c r="EE1527" s="86"/>
      <c r="EF1527" s="86"/>
      <c r="EG1527" s="86"/>
      <c r="EI1527" s="87"/>
      <c r="EK1527" s="86"/>
      <c r="EL1527" s="87"/>
      <c r="EM1527" s="88"/>
      <c r="EN1527" s="86"/>
      <c r="EO1527" s="87"/>
      <c r="EP1527" s="86"/>
      <c r="EQ1527" s="86"/>
      <c r="ER1527" s="86"/>
      <c r="ES1527" s="86"/>
      <c r="ET1527" s="89"/>
    </row>
    <row r="1528" spans="56:150" x14ac:dyDescent="0.2">
      <c r="BD1528" s="86"/>
      <c r="BF1528" s="86"/>
      <c r="BH1528" s="86"/>
      <c r="BJ1528" s="86"/>
      <c r="BL1528" s="86"/>
      <c r="BN1528" s="86"/>
      <c r="BP1528" s="86"/>
      <c r="BR1528" s="86"/>
      <c r="BT1528" s="86"/>
      <c r="BV1528" s="86"/>
      <c r="BX1528" s="86"/>
      <c r="BZ1528" s="86"/>
      <c r="CB1528" s="86"/>
      <c r="CD1528" s="86"/>
      <c r="CF1528" s="86"/>
      <c r="CH1528" s="86"/>
      <c r="CJ1528" s="86"/>
      <c r="CL1528" s="86"/>
      <c r="CN1528" s="86"/>
      <c r="CP1528" s="86"/>
      <c r="CR1528" s="86"/>
      <c r="CT1528" s="86"/>
      <c r="CV1528" s="86"/>
      <c r="CX1528" s="86"/>
      <c r="CZ1528" s="86"/>
      <c r="DB1528" s="86"/>
      <c r="DD1528" s="86"/>
      <c r="DF1528" s="86"/>
      <c r="DH1528" s="86"/>
      <c r="DJ1528" s="86"/>
      <c r="DL1528" s="86"/>
      <c r="DN1528" s="86"/>
      <c r="DP1528" s="86"/>
      <c r="DR1528" s="86"/>
      <c r="DT1528" s="86"/>
      <c r="DV1528" s="86"/>
      <c r="DX1528" s="86"/>
      <c r="DZ1528" s="86"/>
      <c r="EB1528" s="86"/>
      <c r="ED1528" s="86"/>
      <c r="EE1528" s="86"/>
      <c r="EF1528" s="86"/>
      <c r="EG1528" s="86"/>
      <c r="EI1528" s="87"/>
      <c r="EK1528" s="86"/>
      <c r="EL1528" s="87"/>
      <c r="EM1528" s="88"/>
      <c r="EN1528" s="86"/>
      <c r="EO1528" s="87"/>
      <c r="EP1528" s="86"/>
      <c r="EQ1528" s="86"/>
      <c r="ER1528" s="86"/>
      <c r="ES1528" s="86"/>
      <c r="ET1528" s="89"/>
    </row>
    <row r="1529" spans="56:150" x14ac:dyDescent="0.2">
      <c r="BD1529" s="86"/>
      <c r="BF1529" s="86"/>
      <c r="BH1529" s="86"/>
      <c r="BJ1529" s="86"/>
      <c r="BL1529" s="86"/>
      <c r="BN1529" s="86"/>
      <c r="BP1529" s="86"/>
      <c r="BR1529" s="86"/>
      <c r="BT1529" s="86"/>
      <c r="BV1529" s="86"/>
      <c r="BX1529" s="86"/>
      <c r="BZ1529" s="86"/>
      <c r="CB1529" s="86"/>
      <c r="CD1529" s="86"/>
      <c r="CF1529" s="86"/>
      <c r="CH1529" s="86"/>
      <c r="CJ1529" s="86"/>
      <c r="CL1529" s="86"/>
      <c r="CN1529" s="86"/>
      <c r="CP1529" s="86"/>
      <c r="CR1529" s="86"/>
      <c r="CT1529" s="86"/>
      <c r="CV1529" s="86"/>
      <c r="CX1529" s="86"/>
      <c r="CZ1529" s="86"/>
      <c r="DB1529" s="86"/>
      <c r="DD1529" s="86"/>
      <c r="DF1529" s="86"/>
      <c r="DH1529" s="86"/>
      <c r="DJ1529" s="86"/>
      <c r="DL1529" s="86"/>
      <c r="DN1529" s="86"/>
      <c r="DP1529" s="86"/>
      <c r="DR1529" s="86"/>
      <c r="DT1529" s="86"/>
      <c r="DV1529" s="86"/>
      <c r="DX1529" s="86"/>
      <c r="DZ1529" s="86"/>
      <c r="EB1529" s="86"/>
      <c r="ED1529" s="86"/>
      <c r="EE1529" s="86"/>
      <c r="EF1529" s="86"/>
      <c r="EG1529" s="86"/>
      <c r="EI1529" s="87"/>
      <c r="EK1529" s="86"/>
      <c r="EL1529" s="87"/>
      <c r="EM1529" s="88"/>
      <c r="EN1529" s="86"/>
      <c r="EO1529" s="87"/>
      <c r="EP1529" s="86"/>
      <c r="EQ1529" s="86"/>
      <c r="ER1529" s="86"/>
      <c r="ES1529" s="86"/>
      <c r="ET1529" s="89"/>
    </row>
    <row r="1530" spans="56:150" x14ac:dyDescent="0.2">
      <c r="BD1530" s="86"/>
      <c r="BF1530" s="86"/>
      <c r="BH1530" s="86"/>
      <c r="BJ1530" s="86"/>
      <c r="BL1530" s="86"/>
      <c r="BN1530" s="86"/>
      <c r="BP1530" s="86"/>
      <c r="BR1530" s="86"/>
      <c r="BT1530" s="86"/>
      <c r="BV1530" s="86"/>
      <c r="BX1530" s="86"/>
      <c r="BZ1530" s="86"/>
      <c r="CB1530" s="86"/>
      <c r="CD1530" s="86"/>
      <c r="CF1530" s="86"/>
      <c r="CH1530" s="86"/>
      <c r="CJ1530" s="86"/>
      <c r="CL1530" s="86"/>
      <c r="CN1530" s="86"/>
      <c r="CP1530" s="86"/>
      <c r="CR1530" s="86"/>
      <c r="CT1530" s="86"/>
      <c r="CV1530" s="86"/>
      <c r="CX1530" s="86"/>
      <c r="CZ1530" s="86"/>
      <c r="DB1530" s="86"/>
      <c r="DD1530" s="86"/>
      <c r="DF1530" s="86"/>
      <c r="DH1530" s="86"/>
      <c r="DJ1530" s="86"/>
      <c r="DL1530" s="86"/>
      <c r="DN1530" s="86"/>
      <c r="DP1530" s="86"/>
      <c r="DR1530" s="86"/>
      <c r="DT1530" s="86"/>
      <c r="DV1530" s="86"/>
      <c r="DX1530" s="86"/>
      <c r="DZ1530" s="86"/>
      <c r="EB1530" s="86"/>
      <c r="ED1530" s="86"/>
      <c r="EE1530" s="86"/>
      <c r="EF1530" s="86"/>
      <c r="EG1530" s="86"/>
      <c r="EI1530" s="87"/>
      <c r="EK1530" s="86"/>
      <c r="EL1530" s="87"/>
      <c r="EM1530" s="88"/>
      <c r="EN1530" s="86"/>
      <c r="EO1530" s="87"/>
      <c r="EP1530" s="86"/>
      <c r="EQ1530" s="86"/>
      <c r="ER1530" s="86"/>
      <c r="ES1530" s="86"/>
      <c r="ET1530" s="89"/>
    </row>
    <row r="1531" spans="56:150" x14ac:dyDescent="0.2">
      <c r="BD1531" s="86"/>
      <c r="BF1531" s="86"/>
      <c r="BH1531" s="86"/>
      <c r="BJ1531" s="86"/>
      <c r="BL1531" s="86"/>
      <c r="BN1531" s="86"/>
      <c r="BP1531" s="86"/>
      <c r="BR1531" s="86"/>
      <c r="BT1531" s="86"/>
      <c r="BV1531" s="86"/>
      <c r="BX1531" s="86"/>
      <c r="BZ1531" s="86"/>
      <c r="CB1531" s="86"/>
      <c r="CD1531" s="86"/>
      <c r="CF1531" s="86"/>
      <c r="CH1531" s="86"/>
      <c r="CJ1531" s="86"/>
      <c r="CL1531" s="86"/>
      <c r="CN1531" s="86"/>
      <c r="CP1531" s="86"/>
      <c r="CR1531" s="86"/>
      <c r="CT1531" s="86"/>
      <c r="CV1531" s="86"/>
      <c r="CX1531" s="86"/>
      <c r="CZ1531" s="86"/>
      <c r="DB1531" s="86"/>
      <c r="DD1531" s="86"/>
      <c r="DF1531" s="86"/>
      <c r="DH1531" s="86"/>
      <c r="DJ1531" s="86"/>
      <c r="DL1531" s="86"/>
      <c r="DN1531" s="86"/>
      <c r="DP1531" s="86"/>
      <c r="DR1531" s="86"/>
      <c r="DT1531" s="86"/>
      <c r="DV1531" s="86"/>
      <c r="DX1531" s="86"/>
      <c r="DZ1531" s="86"/>
      <c r="EB1531" s="86"/>
      <c r="ED1531" s="86"/>
      <c r="EE1531" s="86"/>
      <c r="EF1531" s="86"/>
      <c r="EG1531" s="86"/>
      <c r="EI1531" s="87"/>
      <c r="EK1531" s="86"/>
      <c r="EL1531" s="87"/>
      <c r="EM1531" s="88"/>
      <c r="EN1531" s="86"/>
      <c r="EO1531" s="87"/>
      <c r="EP1531" s="86"/>
      <c r="EQ1531" s="86"/>
      <c r="ER1531" s="86"/>
      <c r="ES1531" s="86"/>
      <c r="ET1531" s="89"/>
    </row>
    <row r="1532" spans="56:150" x14ac:dyDescent="0.2">
      <c r="BD1532" s="86"/>
      <c r="BF1532" s="86"/>
      <c r="BH1532" s="86"/>
      <c r="BJ1532" s="86"/>
      <c r="BL1532" s="86"/>
      <c r="BN1532" s="86"/>
      <c r="BP1532" s="86"/>
      <c r="BR1532" s="86"/>
      <c r="BT1532" s="86"/>
      <c r="BV1532" s="86"/>
      <c r="BX1532" s="86"/>
      <c r="BZ1532" s="86"/>
      <c r="CB1532" s="86"/>
      <c r="CD1532" s="86"/>
      <c r="CF1532" s="86"/>
      <c r="CH1532" s="86"/>
      <c r="CJ1532" s="86"/>
      <c r="CL1532" s="86"/>
      <c r="CN1532" s="86"/>
      <c r="CP1532" s="86"/>
      <c r="CR1532" s="86"/>
      <c r="CT1532" s="86"/>
      <c r="CV1532" s="86"/>
      <c r="CX1532" s="86"/>
      <c r="CZ1532" s="86"/>
      <c r="DB1532" s="86"/>
      <c r="DD1532" s="86"/>
      <c r="DF1532" s="86"/>
      <c r="DH1532" s="86"/>
      <c r="DJ1532" s="86"/>
      <c r="DL1532" s="86"/>
      <c r="DN1532" s="86"/>
      <c r="DP1532" s="86"/>
      <c r="DR1532" s="86"/>
      <c r="DT1532" s="86"/>
      <c r="DV1532" s="86"/>
      <c r="DX1532" s="86"/>
      <c r="DZ1532" s="86"/>
      <c r="EB1532" s="86"/>
      <c r="ED1532" s="86"/>
      <c r="EE1532" s="86"/>
      <c r="EF1532" s="86"/>
      <c r="EG1532" s="86"/>
      <c r="EI1532" s="87"/>
      <c r="EK1532" s="86"/>
      <c r="EL1532" s="87"/>
      <c r="EM1532" s="88"/>
      <c r="EN1532" s="86"/>
      <c r="EO1532" s="87"/>
      <c r="EP1532" s="86"/>
      <c r="EQ1532" s="86"/>
      <c r="ER1532" s="86"/>
      <c r="ES1532" s="86"/>
      <c r="ET1532" s="89"/>
    </row>
    <row r="1533" spans="56:150" x14ac:dyDescent="0.2">
      <c r="BD1533" s="86"/>
      <c r="BF1533" s="86"/>
      <c r="BH1533" s="86"/>
      <c r="BJ1533" s="86"/>
      <c r="BL1533" s="86"/>
      <c r="BN1533" s="86"/>
      <c r="BP1533" s="86"/>
      <c r="BR1533" s="86"/>
      <c r="BT1533" s="86"/>
      <c r="BV1533" s="86"/>
      <c r="BX1533" s="86"/>
      <c r="BZ1533" s="86"/>
      <c r="CB1533" s="86"/>
      <c r="CD1533" s="86"/>
      <c r="CF1533" s="86"/>
      <c r="CH1533" s="86"/>
      <c r="CJ1533" s="86"/>
      <c r="CL1533" s="86"/>
      <c r="CN1533" s="86"/>
      <c r="CP1533" s="86"/>
      <c r="CR1533" s="86"/>
      <c r="CT1533" s="86"/>
      <c r="CV1533" s="86"/>
      <c r="CX1533" s="86"/>
      <c r="CZ1533" s="86"/>
      <c r="DB1533" s="86"/>
      <c r="DD1533" s="86"/>
      <c r="DF1533" s="86"/>
      <c r="DH1533" s="86"/>
      <c r="DJ1533" s="86"/>
      <c r="DL1533" s="86"/>
      <c r="DN1533" s="86"/>
      <c r="DP1533" s="86"/>
      <c r="DR1533" s="86"/>
      <c r="DT1533" s="86"/>
      <c r="DV1533" s="86"/>
      <c r="DX1533" s="86"/>
      <c r="DZ1533" s="86"/>
      <c r="EB1533" s="86"/>
      <c r="ED1533" s="86"/>
      <c r="EE1533" s="86"/>
      <c r="EF1533" s="86"/>
      <c r="EG1533" s="86"/>
      <c r="EI1533" s="87"/>
      <c r="EK1533" s="86"/>
      <c r="EL1533" s="87"/>
      <c r="EM1533" s="88"/>
      <c r="EN1533" s="86"/>
      <c r="EO1533" s="87"/>
      <c r="EP1533" s="86"/>
      <c r="EQ1533" s="86"/>
      <c r="ER1533" s="86"/>
      <c r="ES1533" s="86"/>
      <c r="ET1533" s="89"/>
    </row>
    <row r="1534" spans="56:150" x14ac:dyDescent="0.2">
      <c r="BD1534" s="86"/>
      <c r="BF1534" s="86"/>
      <c r="BH1534" s="86"/>
      <c r="BJ1534" s="86"/>
      <c r="BL1534" s="86"/>
      <c r="BN1534" s="86"/>
      <c r="BP1534" s="86"/>
      <c r="BR1534" s="86"/>
      <c r="BT1534" s="86"/>
      <c r="BV1534" s="86"/>
      <c r="BX1534" s="86"/>
      <c r="BZ1534" s="86"/>
      <c r="CB1534" s="86"/>
      <c r="CD1534" s="86"/>
      <c r="CF1534" s="86"/>
      <c r="CH1534" s="86"/>
      <c r="CJ1534" s="86"/>
      <c r="CL1534" s="86"/>
      <c r="CN1534" s="86"/>
      <c r="CP1534" s="86"/>
      <c r="CR1534" s="86"/>
      <c r="CT1534" s="86"/>
      <c r="CV1534" s="86"/>
      <c r="CX1534" s="86"/>
      <c r="CZ1534" s="86"/>
      <c r="DB1534" s="86"/>
      <c r="DD1534" s="86"/>
      <c r="DF1534" s="86"/>
      <c r="DH1534" s="86"/>
      <c r="DJ1534" s="86"/>
      <c r="DL1534" s="86"/>
      <c r="DN1534" s="86"/>
      <c r="DP1534" s="86"/>
      <c r="DR1534" s="86"/>
      <c r="DT1534" s="86"/>
      <c r="DV1534" s="86"/>
      <c r="DX1534" s="86"/>
      <c r="DZ1534" s="86"/>
      <c r="EB1534" s="86"/>
      <c r="ED1534" s="86"/>
      <c r="EE1534" s="86"/>
      <c r="EF1534" s="86"/>
      <c r="EG1534" s="86"/>
      <c r="EI1534" s="87"/>
      <c r="EK1534" s="86"/>
      <c r="EL1534" s="87"/>
      <c r="EM1534" s="88"/>
      <c r="EN1534" s="86"/>
      <c r="EO1534" s="87"/>
      <c r="EP1534" s="86"/>
      <c r="EQ1534" s="86"/>
      <c r="ER1534" s="86"/>
      <c r="ES1534" s="86"/>
      <c r="ET1534" s="89"/>
    </row>
    <row r="1535" spans="56:150" x14ac:dyDescent="0.2">
      <c r="BD1535" s="86"/>
      <c r="BF1535" s="86"/>
      <c r="BH1535" s="86"/>
      <c r="BJ1535" s="86"/>
      <c r="BL1535" s="86"/>
      <c r="BN1535" s="86"/>
      <c r="BP1535" s="86"/>
      <c r="BR1535" s="86"/>
      <c r="BT1535" s="86"/>
      <c r="BV1535" s="86"/>
      <c r="BX1535" s="86"/>
      <c r="BZ1535" s="86"/>
      <c r="CB1535" s="86"/>
      <c r="CD1535" s="86"/>
      <c r="CF1535" s="86"/>
      <c r="CH1535" s="86"/>
      <c r="CJ1535" s="86"/>
      <c r="CL1535" s="86"/>
      <c r="CN1535" s="86"/>
      <c r="CP1535" s="86"/>
      <c r="CR1535" s="86"/>
      <c r="CT1535" s="86"/>
      <c r="CV1535" s="86"/>
      <c r="CX1535" s="86"/>
      <c r="CZ1535" s="86"/>
      <c r="DB1535" s="86"/>
      <c r="DD1535" s="86"/>
      <c r="DF1535" s="86"/>
      <c r="DH1535" s="86"/>
      <c r="DJ1535" s="86"/>
      <c r="DL1535" s="86"/>
      <c r="DN1535" s="86"/>
      <c r="DP1535" s="86"/>
      <c r="DR1535" s="86"/>
      <c r="DT1535" s="86"/>
      <c r="DV1535" s="86"/>
      <c r="DX1535" s="86"/>
      <c r="DZ1535" s="86"/>
      <c r="EB1535" s="86"/>
      <c r="ED1535" s="86"/>
      <c r="EE1535" s="86"/>
      <c r="EF1535" s="86"/>
      <c r="EG1535" s="86"/>
      <c r="EI1535" s="87"/>
      <c r="EK1535" s="86"/>
      <c r="EL1535" s="87"/>
      <c r="EM1535" s="88"/>
      <c r="EN1535" s="86"/>
      <c r="EO1535" s="87"/>
      <c r="EP1535" s="86"/>
      <c r="EQ1535" s="86"/>
      <c r="ER1535" s="86"/>
      <c r="ES1535" s="86"/>
      <c r="ET1535" s="89"/>
    </row>
    <row r="1536" spans="56:150" x14ac:dyDescent="0.2">
      <c r="BD1536" s="86"/>
      <c r="BF1536" s="86"/>
      <c r="BH1536" s="86"/>
      <c r="BJ1536" s="86"/>
      <c r="BL1536" s="86"/>
      <c r="BN1536" s="86"/>
      <c r="BP1536" s="86"/>
      <c r="BR1536" s="86"/>
      <c r="BT1536" s="86"/>
      <c r="BV1536" s="86"/>
      <c r="BX1536" s="86"/>
      <c r="BZ1536" s="86"/>
      <c r="CB1536" s="86"/>
      <c r="CD1536" s="86"/>
      <c r="CF1536" s="86"/>
      <c r="CH1536" s="86"/>
      <c r="CJ1536" s="86"/>
      <c r="CL1536" s="86"/>
      <c r="CN1536" s="86"/>
      <c r="CP1536" s="86"/>
      <c r="CR1536" s="86"/>
      <c r="CT1536" s="86"/>
      <c r="CV1536" s="86"/>
      <c r="CX1536" s="86"/>
      <c r="CZ1536" s="86"/>
      <c r="DB1536" s="86"/>
      <c r="DD1536" s="86"/>
      <c r="DF1536" s="86"/>
      <c r="DH1536" s="86"/>
      <c r="DJ1536" s="86"/>
      <c r="DL1536" s="86"/>
      <c r="DN1536" s="86"/>
      <c r="DP1536" s="86"/>
      <c r="DR1536" s="86"/>
      <c r="DT1536" s="86"/>
      <c r="DV1536" s="86"/>
      <c r="DX1536" s="86"/>
      <c r="DZ1536" s="86"/>
      <c r="EB1536" s="86"/>
      <c r="ED1536" s="86"/>
      <c r="EE1536" s="86"/>
      <c r="EF1536" s="86"/>
      <c r="EG1536" s="86"/>
      <c r="EI1536" s="87"/>
      <c r="EK1536" s="86"/>
      <c r="EL1536" s="87"/>
      <c r="EM1536" s="88"/>
      <c r="EN1536" s="86"/>
      <c r="EO1536" s="87"/>
      <c r="EP1536" s="86"/>
      <c r="EQ1536" s="86"/>
      <c r="ER1536" s="86"/>
      <c r="ES1536" s="86"/>
      <c r="ET1536" s="89"/>
    </row>
    <row r="1537" spans="56:150" x14ac:dyDescent="0.2">
      <c r="BD1537" s="86"/>
      <c r="BF1537" s="86"/>
      <c r="BH1537" s="86"/>
      <c r="BJ1537" s="86"/>
      <c r="BL1537" s="86"/>
      <c r="BN1537" s="86"/>
      <c r="BP1537" s="86"/>
      <c r="BR1537" s="86"/>
      <c r="BT1537" s="86"/>
      <c r="BV1537" s="86"/>
      <c r="BX1537" s="86"/>
      <c r="BZ1537" s="86"/>
      <c r="CB1537" s="86"/>
      <c r="CD1537" s="86"/>
      <c r="CF1537" s="86"/>
      <c r="CH1537" s="86"/>
      <c r="CJ1537" s="86"/>
      <c r="CL1537" s="86"/>
      <c r="CN1537" s="86"/>
      <c r="CP1537" s="86"/>
      <c r="CR1537" s="86"/>
      <c r="CT1537" s="86"/>
      <c r="CV1537" s="86"/>
      <c r="CX1537" s="86"/>
      <c r="CZ1537" s="86"/>
      <c r="DB1537" s="86"/>
      <c r="DD1537" s="86"/>
      <c r="DF1537" s="86"/>
      <c r="DH1537" s="86"/>
      <c r="DJ1537" s="86"/>
      <c r="DL1537" s="86"/>
      <c r="DN1537" s="86"/>
      <c r="DP1537" s="86"/>
      <c r="DR1537" s="86"/>
      <c r="DT1537" s="86"/>
      <c r="DV1537" s="86"/>
      <c r="DX1537" s="86"/>
      <c r="DZ1537" s="86"/>
      <c r="EB1537" s="86"/>
      <c r="ED1537" s="86"/>
      <c r="EE1537" s="86"/>
      <c r="EF1537" s="86"/>
      <c r="EG1537" s="86"/>
      <c r="EI1537" s="87"/>
      <c r="EK1537" s="86"/>
      <c r="EL1537" s="87"/>
      <c r="EM1537" s="88"/>
      <c r="EN1537" s="86"/>
      <c r="EO1537" s="87"/>
      <c r="EP1537" s="86"/>
      <c r="EQ1537" s="86"/>
      <c r="ER1537" s="86"/>
      <c r="ES1537" s="86"/>
      <c r="ET1537" s="89"/>
    </row>
    <row r="1538" spans="56:150" x14ac:dyDescent="0.2">
      <c r="BD1538" s="86"/>
      <c r="BF1538" s="86"/>
      <c r="BH1538" s="86"/>
      <c r="BJ1538" s="86"/>
      <c r="BL1538" s="86"/>
      <c r="BN1538" s="86"/>
      <c r="BP1538" s="86"/>
      <c r="BR1538" s="86"/>
      <c r="BT1538" s="86"/>
      <c r="BV1538" s="86"/>
      <c r="BX1538" s="86"/>
      <c r="BZ1538" s="86"/>
      <c r="CB1538" s="86"/>
      <c r="CD1538" s="86"/>
      <c r="CF1538" s="86"/>
      <c r="CH1538" s="86"/>
      <c r="CJ1538" s="86"/>
      <c r="CL1538" s="86"/>
      <c r="CN1538" s="86"/>
      <c r="CP1538" s="86"/>
      <c r="CR1538" s="86"/>
      <c r="CT1538" s="86"/>
      <c r="CV1538" s="86"/>
      <c r="CX1538" s="86"/>
      <c r="CZ1538" s="86"/>
      <c r="DB1538" s="86"/>
      <c r="DD1538" s="86"/>
      <c r="DF1538" s="86"/>
      <c r="DH1538" s="86"/>
      <c r="DJ1538" s="86"/>
      <c r="DL1538" s="86"/>
      <c r="DN1538" s="86"/>
      <c r="DP1538" s="86"/>
      <c r="DR1538" s="86"/>
      <c r="DT1538" s="86"/>
      <c r="DV1538" s="86"/>
      <c r="DX1538" s="86"/>
      <c r="DZ1538" s="86"/>
      <c r="EB1538" s="86"/>
      <c r="ED1538" s="86"/>
      <c r="EE1538" s="86"/>
      <c r="EF1538" s="86"/>
      <c r="EG1538" s="86"/>
      <c r="EI1538" s="87"/>
      <c r="EK1538" s="86"/>
      <c r="EL1538" s="87"/>
      <c r="EM1538" s="88"/>
      <c r="EN1538" s="86"/>
      <c r="EO1538" s="87"/>
      <c r="EP1538" s="86"/>
      <c r="EQ1538" s="86"/>
      <c r="ER1538" s="86"/>
      <c r="ES1538" s="86"/>
      <c r="ET1538" s="89"/>
    </row>
    <row r="1539" spans="56:150" x14ac:dyDescent="0.2">
      <c r="BD1539" s="86"/>
      <c r="BF1539" s="86"/>
      <c r="BH1539" s="86"/>
      <c r="BJ1539" s="86"/>
      <c r="BL1539" s="86"/>
      <c r="BN1539" s="86"/>
      <c r="BP1539" s="86"/>
      <c r="BR1539" s="86"/>
      <c r="BT1539" s="86"/>
      <c r="BV1539" s="86"/>
      <c r="BX1539" s="86"/>
      <c r="BZ1539" s="86"/>
      <c r="CB1539" s="86"/>
      <c r="CD1539" s="86"/>
      <c r="CF1539" s="86"/>
      <c r="CH1539" s="86"/>
      <c r="CJ1539" s="86"/>
      <c r="CL1539" s="86"/>
      <c r="CN1539" s="86"/>
      <c r="CP1539" s="86"/>
      <c r="CR1539" s="86"/>
      <c r="CT1539" s="86"/>
      <c r="CV1539" s="86"/>
      <c r="CX1539" s="86"/>
      <c r="CZ1539" s="86"/>
      <c r="DB1539" s="86"/>
      <c r="DD1539" s="86"/>
      <c r="DF1539" s="86"/>
      <c r="DH1539" s="86"/>
      <c r="DJ1539" s="86"/>
      <c r="DL1539" s="86"/>
      <c r="DN1539" s="86"/>
      <c r="DP1539" s="86"/>
      <c r="DR1539" s="86"/>
      <c r="DT1539" s="86"/>
      <c r="DV1539" s="86"/>
      <c r="DX1539" s="86"/>
      <c r="DZ1539" s="86"/>
      <c r="EB1539" s="86"/>
      <c r="ED1539" s="86"/>
      <c r="EE1539" s="86"/>
      <c r="EF1539" s="86"/>
      <c r="EG1539" s="86"/>
      <c r="EI1539" s="87"/>
      <c r="EK1539" s="86"/>
      <c r="EL1539" s="87"/>
      <c r="EM1539" s="88"/>
      <c r="EN1539" s="86"/>
      <c r="EO1539" s="87"/>
      <c r="EP1539" s="86"/>
      <c r="EQ1539" s="86"/>
      <c r="ER1539" s="86"/>
      <c r="ES1539" s="86"/>
      <c r="ET1539" s="89"/>
    </row>
    <row r="1540" spans="56:150" x14ac:dyDescent="0.2">
      <c r="BD1540" s="86"/>
      <c r="BF1540" s="86"/>
      <c r="BH1540" s="86"/>
      <c r="BJ1540" s="86"/>
      <c r="BL1540" s="86"/>
      <c r="BN1540" s="86"/>
      <c r="BP1540" s="86"/>
      <c r="BR1540" s="86"/>
      <c r="BT1540" s="86"/>
      <c r="BV1540" s="86"/>
      <c r="BX1540" s="86"/>
      <c r="BZ1540" s="86"/>
      <c r="CB1540" s="86"/>
      <c r="CD1540" s="86"/>
      <c r="CF1540" s="86"/>
      <c r="CH1540" s="86"/>
      <c r="CJ1540" s="86"/>
      <c r="CL1540" s="86"/>
      <c r="CN1540" s="86"/>
      <c r="CP1540" s="86"/>
      <c r="CR1540" s="86"/>
      <c r="CT1540" s="86"/>
      <c r="CV1540" s="86"/>
      <c r="CX1540" s="86"/>
      <c r="CZ1540" s="86"/>
      <c r="DB1540" s="86"/>
      <c r="DD1540" s="86"/>
      <c r="DF1540" s="86"/>
      <c r="DH1540" s="86"/>
      <c r="DJ1540" s="86"/>
      <c r="DL1540" s="86"/>
      <c r="DN1540" s="86"/>
      <c r="DP1540" s="86"/>
      <c r="DR1540" s="86"/>
      <c r="DT1540" s="86"/>
      <c r="DV1540" s="86"/>
      <c r="DX1540" s="86"/>
      <c r="DZ1540" s="86"/>
      <c r="EB1540" s="86"/>
      <c r="ED1540" s="86"/>
      <c r="EE1540" s="86"/>
      <c r="EF1540" s="86"/>
      <c r="EG1540" s="86"/>
      <c r="EI1540" s="87"/>
      <c r="EK1540" s="86"/>
      <c r="EL1540" s="87"/>
      <c r="EM1540" s="88"/>
      <c r="EN1540" s="86"/>
      <c r="EO1540" s="87"/>
      <c r="EP1540" s="86"/>
      <c r="EQ1540" s="86"/>
      <c r="ER1540" s="86"/>
      <c r="ES1540" s="86"/>
      <c r="ET1540" s="89"/>
    </row>
    <row r="1541" spans="56:150" x14ac:dyDescent="0.2">
      <c r="BD1541" s="86"/>
      <c r="BF1541" s="86"/>
      <c r="BH1541" s="86"/>
      <c r="BJ1541" s="86"/>
      <c r="BL1541" s="86"/>
      <c r="BN1541" s="86"/>
      <c r="BP1541" s="86"/>
      <c r="BR1541" s="86"/>
      <c r="BT1541" s="86"/>
      <c r="BV1541" s="86"/>
      <c r="BX1541" s="86"/>
      <c r="BZ1541" s="86"/>
      <c r="CB1541" s="86"/>
      <c r="CD1541" s="86"/>
      <c r="CF1541" s="86"/>
      <c r="CH1541" s="86"/>
      <c r="CJ1541" s="86"/>
      <c r="CL1541" s="86"/>
      <c r="CN1541" s="86"/>
      <c r="CP1541" s="86"/>
      <c r="CR1541" s="86"/>
      <c r="CT1541" s="86"/>
      <c r="CV1541" s="86"/>
      <c r="CX1541" s="86"/>
      <c r="CZ1541" s="86"/>
      <c r="DB1541" s="86"/>
      <c r="DD1541" s="86"/>
      <c r="DF1541" s="86"/>
      <c r="DH1541" s="86"/>
      <c r="DJ1541" s="86"/>
      <c r="DL1541" s="86"/>
      <c r="DN1541" s="86"/>
      <c r="DP1541" s="86"/>
      <c r="DR1541" s="86"/>
      <c r="DT1541" s="86"/>
      <c r="DV1541" s="86"/>
      <c r="DX1541" s="86"/>
      <c r="DZ1541" s="86"/>
      <c r="EB1541" s="86"/>
      <c r="ED1541" s="86"/>
      <c r="EE1541" s="86"/>
      <c r="EF1541" s="86"/>
      <c r="EG1541" s="86"/>
      <c r="EI1541" s="87"/>
      <c r="EK1541" s="86"/>
      <c r="EL1541" s="87"/>
      <c r="EM1541" s="88"/>
      <c r="EN1541" s="86"/>
      <c r="EO1541" s="87"/>
      <c r="EP1541" s="86"/>
      <c r="EQ1541" s="86"/>
      <c r="ER1541" s="86"/>
      <c r="ES1541" s="86"/>
      <c r="ET1541" s="89"/>
    </row>
    <row r="1542" spans="56:150" x14ac:dyDescent="0.2">
      <c r="BD1542" s="86"/>
      <c r="BF1542" s="86"/>
      <c r="BH1542" s="86"/>
      <c r="BJ1542" s="86"/>
      <c r="BL1542" s="86"/>
      <c r="BN1542" s="86"/>
      <c r="BP1542" s="86"/>
      <c r="BR1542" s="86"/>
      <c r="BT1542" s="86"/>
      <c r="BV1542" s="86"/>
      <c r="BX1542" s="86"/>
      <c r="BZ1542" s="86"/>
      <c r="CB1542" s="86"/>
      <c r="CD1542" s="86"/>
      <c r="CF1542" s="86"/>
      <c r="CH1542" s="86"/>
      <c r="CJ1542" s="86"/>
      <c r="CL1542" s="86"/>
      <c r="CN1542" s="86"/>
      <c r="CP1542" s="86"/>
      <c r="CR1542" s="86"/>
      <c r="CT1542" s="86"/>
      <c r="CV1542" s="86"/>
      <c r="CX1542" s="86"/>
      <c r="CZ1542" s="86"/>
      <c r="DB1542" s="86"/>
      <c r="DD1542" s="86"/>
      <c r="DF1542" s="86"/>
      <c r="DH1542" s="86"/>
      <c r="DJ1542" s="86"/>
      <c r="DL1542" s="86"/>
      <c r="DN1542" s="86"/>
      <c r="DP1542" s="86"/>
      <c r="DR1542" s="86"/>
      <c r="DT1542" s="86"/>
      <c r="DV1542" s="86"/>
      <c r="DX1542" s="86"/>
      <c r="DZ1542" s="86"/>
      <c r="EB1542" s="86"/>
      <c r="ED1542" s="86"/>
      <c r="EE1542" s="86"/>
      <c r="EF1542" s="86"/>
      <c r="EG1542" s="86"/>
      <c r="EI1542" s="87"/>
      <c r="EK1542" s="86"/>
      <c r="EL1542" s="87"/>
      <c r="EM1542" s="88"/>
      <c r="EN1542" s="86"/>
      <c r="EO1542" s="87"/>
      <c r="EP1542" s="86"/>
      <c r="EQ1542" s="86"/>
      <c r="ER1542" s="86"/>
      <c r="ES1542" s="86"/>
      <c r="ET1542" s="89"/>
    </row>
    <row r="1543" spans="56:150" x14ac:dyDescent="0.2">
      <c r="BD1543" s="86"/>
      <c r="BF1543" s="86"/>
      <c r="BH1543" s="86"/>
      <c r="BJ1543" s="86"/>
      <c r="BL1543" s="86"/>
      <c r="BN1543" s="86"/>
      <c r="BP1543" s="86"/>
      <c r="BR1543" s="86"/>
      <c r="BT1543" s="86"/>
      <c r="BV1543" s="86"/>
      <c r="BX1543" s="86"/>
      <c r="BZ1543" s="86"/>
      <c r="CB1543" s="86"/>
      <c r="CD1543" s="86"/>
      <c r="CF1543" s="86"/>
      <c r="CH1543" s="86"/>
      <c r="CJ1543" s="86"/>
      <c r="CL1543" s="86"/>
      <c r="CN1543" s="86"/>
      <c r="CP1543" s="86"/>
      <c r="CR1543" s="86"/>
      <c r="CT1543" s="86"/>
      <c r="CV1543" s="86"/>
      <c r="CX1543" s="86"/>
      <c r="CZ1543" s="86"/>
      <c r="DB1543" s="86"/>
      <c r="DD1543" s="86"/>
      <c r="DF1543" s="86"/>
      <c r="DH1543" s="86"/>
      <c r="DJ1543" s="86"/>
      <c r="DL1543" s="86"/>
      <c r="DN1543" s="86"/>
      <c r="DP1543" s="86"/>
      <c r="DR1543" s="86"/>
      <c r="DT1543" s="86"/>
      <c r="DV1543" s="86"/>
      <c r="DX1543" s="86"/>
      <c r="DZ1543" s="86"/>
      <c r="EB1543" s="86"/>
      <c r="ED1543" s="86"/>
      <c r="EE1543" s="86"/>
      <c r="EF1543" s="86"/>
      <c r="EG1543" s="86"/>
      <c r="EI1543" s="87"/>
      <c r="EK1543" s="86"/>
      <c r="EL1543" s="87"/>
      <c r="EM1543" s="88"/>
      <c r="EN1543" s="86"/>
      <c r="EO1543" s="87"/>
      <c r="EP1543" s="86"/>
      <c r="EQ1543" s="86"/>
      <c r="ER1543" s="86"/>
      <c r="ES1543" s="86"/>
      <c r="ET1543" s="89"/>
    </row>
    <row r="1544" spans="56:150" x14ac:dyDescent="0.2">
      <c r="BD1544" s="86"/>
      <c r="BF1544" s="86"/>
      <c r="BH1544" s="86"/>
      <c r="BJ1544" s="86"/>
      <c r="BL1544" s="86"/>
      <c r="BN1544" s="86"/>
      <c r="BP1544" s="86"/>
      <c r="BR1544" s="86"/>
      <c r="BT1544" s="86"/>
      <c r="BV1544" s="86"/>
      <c r="BX1544" s="86"/>
      <c r="BZ1544" s="86"/>
      <c r="CB1544" s="86"/>
      <c r="CD1544" s="86"/>
      <c r="CF1544" s="86"/>
      <c r="CH1544" s="86"/>
      <c r="CJ1544" s="86"/>
      <c r="CL1544" s="86"/>
      <c r="CN1544" s="86"/>
      <c r="CP1544" s="86"/>
      <c r="CR1544" s="86"/>
      <c r="CT1544" s="86"/>
      <c r="CV1544" s="86"/>
      <c r="CX1544" s="86"/>
      <c r="CZ1544" s="86"/>
      <c r="DB1544" s="86"/>
      <c r="DD1544" s="86"/>
      <c r="DF1544" s="86"/>
      <c r="DH1544" s="86"/>
      <c r="DJ1544" s="86"/>
      <c r="DL1544" s="86"/>
      <c r="DN1544" s="86"/>
      <c r="DP1544" s="86"/>
      <c r="DR1544" s="86"/>
      <c r="DT1544" s="86"/>
      <c r="DV1544" s="86"/>
      <c r="DX1544" s="86"/>
      <c r="DZ1544" s="86"/>
      <c r="EB1544" s="86"/>
      <c r="ED1544" s="86"/>
      <c r="EE1544" s="86"/>
      <c r="EF1544" s="86"/>
      <c r="EG1544" s="86"/>
      <c r="EI1544" s="87"/>
      <c r="EK1544" s="86"/>
      <c r="EL1544" s="87"/>
      <c r="EM1544" s="88"/>
      <c r="EN1544" s="86"/>
      <c r="EO1544" s="87"/>
      <c r="EP1544" s="86"/>
      <c r="EQ1544" s="86"/>
      <c r="ER1544" s="86"/>
      <c r="ES1544" s="86"/>
      <c r="ET1544" s="89"/>
    </row>
    <row r="1545" spans="56:150" x14ac:dyDescent="0.2">
      <c r="BD1545" s="86"/>
      <c r="BF1545" s="86"/>
      <c r="BH1545" s="86"/>
      <c r="BJ1545" s="86"/>
      <c r="BL1545" s="86"/>
      <c r="BN1545" s="86"/>
      <c r="BP1545" s="86"/>
      <c r="BR1545" s="86"/>
      <c r="BT1545" s="86"/>
      <c r="BV1545" s="86"/>
      <c r="BX1545" s="86"/>
      <c r="BZ1545" s="86"/>
      <c r="CB1545" s="86"/>
      <c r="CD1545" s="86"/>
      <c r="CF1545" s="86"/>
      <c r="CH1545" s="86"/>
      <c r="CJ1545" s="86"/>
      <c r="CL1545" s="86"/>
      <c r="CN1545" s="86"/>
      <c r="CP1545" s="86"/>
      <c r="CR1545" s="86"/>
      <c r="CT1545" s="86"/>
      <c r="CV1545" s="86"/>
      <c r="CX1545" s="86"/>
      <c r="CZ1545" s="86"/>
      <c r="DB1545" s="86"/>
      <c r="DD1545" s="86"/>
      <c r="DF1545" s="86"/>
      <c r="DH1545" s="86"/>
      <c r="DJ1545" s="86"/>
      <c r="DL1545" s="86"/>
      <c r="DN1545" s="86"/>
      <c r="DP1545" s="86"/>
      <c r="DR1545" s="86"/>
      <c r="DT1545" s="86"/>
      <c r="DV1545" s="86"/>
      <c r="DX1545" s="86"/>
      <c r="DZ1545" s="86"/>
      <c r="EB1545" s="86"/>
      <c r="ED1545" s="86"/>
      <c r="EE1545" s="86"/>
      <c r="EF1545" s="86"/>
      <c r="EG1545" s="86"/>
      <c r="EI1545" s="87"/>
      <c r="EK1545" s="86"/>
      <c r="EL1545" s="87"/>
      <c r="EM1545" s="88"/>
      <c r="EN1545" s="86"/>
      <c r="EO1545" s="87"/>
      <c r="EP1545" s="86"/>
      <c r="EQ1545" s="86"/>
      <c r="ER1545" s="86"/>
      <c r="ES1545" s="86"/>
      <c r="ET1545" s="89"/>
    </row>
    <row r="1546" spans="56:150" x14ac:dyDescent="0.2">
      <c r="BD1546" s="86"/>
      <c r="BF1546" s="86"/>
      <c r="BH1546" s="86"/>
      <c r="BJ1546" s="86"/>
      <c r="BL1546" s="86"/>
      <c r="BN1546" s="86"/>
      <c r="BP1546" s="86"/>
      <c r="BR1546" s="86"/>
      <c r="BT1546" s="86"/>
      <c r="BV1546" s="86"/>
      <c r="BX1546" s="86"/>
      <c r="BZ1546" s="86"/>
      <c r="CB1546" s="86"/>
      <c r="CD1546" s="86"/>
      <c r="CF1546" s="86"/>
      <c r="CH1546" s="86"/>
      <c r="CJ1546" s="86"/>
      <c r="CL1546" s="86"/>
      <c r="CN1546" s="86"/>
      <c r="CP1546" s="86"/>
      <c r="CR1546" s="86"/>
      <c r="CT1546" s="86"/>
      <c r="CV1546" s="86"/>
      <c r="CX1546" s="86"/>
      <c r="CZ1546" s="86"/>
      <c r="DB1546" s="86"/>
      <c r="DD1546" s="86"/>
      <c r="DF1546" s="86"/>
      <c r="DH1546" s="86"/>
      <c r="DJ1546" s="86"/>
      <c r="DL1546" s="86"/>
      <c r="DN1546" s="86"/>
      <c r="DP1546" s="86"/>
      <c r="DR1546" s="86"/>
      <c r="DT1546" s="86"/>
      <c r="DV1546" s="86"/>
      <c r="DX1546" s="86"/>
      <c r="DZ1546" s="86"/>
      <c r="EB1546" s="86"/>
      <c r="ED1546" s="86"/>
      <c r="EE1546" s="86"/>
      <c r="EF1546" s="86"/>
      <c r="EG1546" s="86"/>
      <c r="EI1546" s="87"/>
      <c r="EK1546" s="86"/>
      <c r="EL1546" s="87"/>
      <c r="EM1546" s="88"/>
      <c r="EN1546" s="86"/>
      <c r="EO1546" s="87"/>
      <c r="EP1546" s="86"/>
      <c r="EQ1546" s="86"/>
      <c r="ER1546" s="86"/>
      <c r="ES1546" s="86"/>
      <c r="ET1546" s="89"/>
    </row>
    <row r="1547" spans="56:150" x14ac:dyDescent="0.2">
      <c r="BD1547" s="86"/>
      <c r="BF1547" s="86"/>
      <c r="BH1547" s="86"/>
      <c r="BJ1547" s="86"/>
      <c r="BL1547" s="86"/>
      <c r="BN1547" s="86"/>
      <c r="BP1547" s="86"/>
      <c r="BR1547" s="86"/>
      <c r="BT1547" s="86"/>
      <c r="BV1547" s="86"/>
      <c r="BX1547" s="86"/>
      <c r="BZ1547" s="86"/>
      <c r="CB1547" s="86"/>
      <c r="CD1547" s="86"/>
      <c r="CF1547" s="86"/>
      <c r="CH1547" s="86"/>
      <c r="CJ1547" s="86"/>
      <c r="CL1547" s="86"/>
      <c r="CN1547" s="86"/>
      <c r="CP1547" s="86"/>
      <c r="CR1547" s="86"/>
      <c r="CT1547" s="86"/>
      <c r="CV1547" s="86"/>
      <c r="CX1547" s="86"/>
      <c r="CZ1547" s="86"/>
      <c r="DB1547" s="86"/>
      <c r="DD1547" s="86"/>
      <c r="DF1547" s="86"/>
      <c r="DH1547" s="86"/>
      <c r="DJ1547" s="86"/>
      <c r="DL1547" s="86"/>
      <c r="DN1547" s="86"/>
      <c r="DP1547" s="86"/>
      <c r="DR1547" s="86"/>
      <c r="DT1547" s="86"/>
      <c r="DV1547" s="86"/>
      <c r="DX1547" s="86"/>
      <c r="DZ1547" s="86"/>
      <c r="EB1547" s="86"/>
      <c r="ED1547" s="86"/>
      <c r="EE1547" s="86"/>
      <c r="EF1547" s="86"/>
      <c r="EG1547" s="86"/>
      <c r="EI1547" s="87"/>
      <c r="EK1547" s="86"/>
      <c r="EL1547" s="87"/>
      <c r="EM1547" s="88"/>
      <c r="EN1547" s="86"/>
      <c r="EO1547" s="87"/>
      <c r="EP1547" s="86"/>
      <c r="EQ1547" s="86"/>
      <c r="ER1547" s="86"/>
      <c r="ES1547" s="86"/>
      <c r="ET1547" s="89"/>
    </row>
    <row r="1548" spans="56:150" x14ac:dyDescent="0.2">
      <c r="BD1548" s="86"/>
      <c r="BF1548" s="86"/>
      <c r="BH1548" s="86"/>
      <c r="BJ1548" s="86"/>
      <c r="BL1548" s="86"/>
      <c r="BN1548" s="86"/>
      <c r="BP1548" s="86"/>
      <c r="BR1548" s="86"/>
      <c r="BT1548" s="86"/>
      <c r="BV1548" s="86"/>
      <c r="BX1548" s="86"/>
      <c r="BZ1548" s="86"/>
      <c r="CB1548" s="86"/>
      <c r="CD1548" s="86"/>
      <c r="CF1548" s="86"/>
      <c r="CH1548" s="86"/>
      <c r="CJ1548" s="86"/>
      <c r="CL1548" s="86"/>
      <c r="CN1548" s="86"/>
      <c r="CP1548" s="86"/>
      <c r="CR1548" s="86"/>
      <c r="CT1548" s="86"/>
      <c r="CV1548" s="86"/>
      <c r="CX1548" s="86"/>
      <c r="CZ1548" s="86"/>
      <c r="DB1548" s="86"/>
      <c r="DD1548" s="86"/>
      <c r="DF1548" s="86"/>
      <c r="DH1548" s="86"/>
      <c r="DJ1548" s="86"/>
      <c r="DL1548" s="86"/>
      <c r="DN1548" s="86"/>
      <c r="DP1548" s="86"/>
      <c r="DR1548" s="86"/>
      <c r="DT1548" s="86"/>
      <c r="DV1548" s="86"/>
      <c r="DX1548" s="86"/>
      <c r="DZ1548" s="86"/>
      <c r="EB1548" s="86"/>
      <c r="ED1548" s="86"/>
      <c r="EE1548" s="86"/>
      <c r="EF1548" s="86"/>
      <c r="EG1548" s="86"/>
      <c r="EI1548" s="87"/>
      <c r="EK1548" s="86"/>
      <c r="EL1548" s="87"/>
      <c r="EM1548" s="88"/>
      <c r="EN1548" s="86"/>
      <c r="EO1548" s="87"/>
      <c r="EP1548" s="86"/>
      <c r="EQ1548" s="86"/>
      <c r="ER1548" s="86"/>
      <c r="ES1548" s="86"/>
      <c r="ET1548" s="89"/>
    </row>
    <row r="1549" spans="56:150" x14ac:dyDescent="0.2">
      <c r="BD1549" s="86"/>
      <c r="BF1549" s="86"/>
      <c r="BH1549" s="86"/>
      <c r="BJ1549" s="86"/>
      <c r="BL1549" s="86"/>
      <c r="BN1549" s="86"/>
      <c r="BP1549" s="86"/>
      <c r="BR1549" s="86"/>
      <c r="BT1549" s="86"/>
      <c r="BV1549" s="86"/>
      <c r="BX1549" s="86"/>
      <c r="BZ1549" s="86"/>
      <c r="CB1549" s="86"/>
      <c r="CD1549" s="86"/>
      <c r="CF1549" s="86"/>
      <c r="CH1549" s="86"/>
      <c r="CJ1549" s="86"/>
      <c r="CL1549" s="86"/>
      <c r="CN1549" s="86"/>
      <c r="CP1549" s="86"/>
      <c r="CR1549" s="86"/>
      <c r="CT1549" s="86"/>
      <c r="CV1549" s="86"/>
      <c r="CX1549" s="86"/>
      <c r="CZ1549" s="86"/>
      <c r="DB1549" s="86"/>
      <c r="DD1549" s="86"/>
      <c r="DF1549" s="86"/>
      <c r="DH1549" s="86"/>
      <c r="DJ1549" s="86"/>
      <c r="DL1549" s="86"/>
      <c r="DN1549" s="86"/>
      <c r="DP1549" s="86"/>
      <c r="DR1549" s="86"/>
      <c r="DT1549" s="86"/>
      <c r="DV1549" s="86"/>
      <c r="DX1549" s="86"/>
      <c r="DZ1549" s="86"/>
      <c r="EB1549" s="86"/>
      <c r="ED1549" s="86"/>
      <c r="EE1549" s="86"/>
      <c r="EF1549" s="86"/>
      <c r="EG1549" s="86"/>
      <c r="EI1549" s="87"/>
      <c r="EK1549" s="86"/>
      <c r="EL1549" s="87"/>
      <c r="EM1549" s="88"/>
      <c r="EN1549" s="86"/>
      <c r="EO1549" s="87"/>
      <c r="EP1549" s="86"/>
      <c r="EQ1549" s="86"/>
      <c r="ER1549" s="86"/>
      <c r="ES1549" s="86"/>
      <c r="ET1549" s="89"/>
    </row>
    <row r="1550" spans="56:150" x14ac:dyDescent="0.2">
      <c r="BD1550" s="86"/>
      <c r="BF1550" s="86"/>
      <c r="BH1550" s="86"/>
      <c r="BJ1550" s="86"/>
      <c r="BL1550" s="86"/>
      <c r="BN1550" s="86"/>
      <c r="BP1550" s="86"/>
      <c r="BR1550" s="86"/>
      <c r="BT1550" s="86"/>
      <c r="BV1550" s="86"/>
      <c r="BX1550" s="86"/>
      <c r="BZ1550" s="86"/>
      <c r="CB1550" s="86"/>
      <c r="CD1550" s="86"/>
      <c r="CF1550" s="86"/>
      <c r="CH1550" s="86"/>
      <c r="CJ1550" s="86"/>
      <c r="CL1550" s="86"/>
      <c r="CN1550" s="86"/>
      <c r="CP1550" s="86"/>
      <c r="CR1550" s="86"/>
      <c r="CT1550" s="86"/>
      <c r="CV1550" s="86"/>
      <c r="CX1550" s="86"/>
      <c r="CZ1550" s="86"/>
      <c r="DB1550" s="86"/>
      <c r="DD1550" s="86"/>
      <c r="DF1550" s="86"/>
      <c r="DH1550" s="86"/>
      <c r="DJ1550" s="86"/>
      <c r="DL1550" s="86"/>
      <c r="DN1550" s="86"/>
      <c r="DP1550" s="86"/>
      <c r="DR1550" s="86"/>
      <c r="DT1550" s="86"/>
      <c r="DV1550" s="86"/>
      <c r="DX1550" s="86"/>
      <c r="DZ1550" s="86"/>
      <c r="EB1550" s="86"/>
      <c r="ED1550" s="86"/>
      <c r="EE1550" s="86"/>
      <c r="EF1550" s="86"/>
      <c r="EG1550" s="86"/>
      <c r="EI1550" s="87"/>
      <c r="EK1550" s="86"/>
      <c r="EL1550" s="87"/>
      <c r="EM1550" s="88"/>
      <c r="EN1550" s="86"/>
      <c r="EO1550" s="87"/>
      <c r="EP1550" s="86"/>
      <c r="EQ1550" s="86"/>
      <c r="ER1550" s="86"/>
      <c r="ES1550" s="86"/>
      <c r="ET1550" s="89"/>
    </row>
    <row r="1551" spans="56:150" x14ac:dyDescent="0.2">
      <c r="BD1551" s="86"/>
      <c r="BF1551" s="86"/>
      <c r="BH1551" s="86"/>
      <c r="BJ1551" s="86"/>
      <c r="BL1551" s="86"/>
      <c r="BN1551" s="86"/>
      <c r="BP1551" s="86"/>
      <c r="BR1551" s="86"/>
      <c r="BT1551" s="86"/>
      <c r="BV1551" s="86"/>
      <c r="BX1551" s="86"/>
      <c r="BZ1551" s="86"/>
      <c r="CB1551" s="86"/>
      <c r="CD1551" s="86"/>
      <c r="CF1551" s="86"/>
      <c r="CH1551" s="86"/>
      <c r="CJ1551" s="86"/>
      <c r="CL1551" s="86"/>
      <c r="CN1551" s="86"/>
      <c r="CP1551" s="86"/>
      <c r="CR1551" s="86"/>
      <c r="CT1551" s="86"/>
      <c r="CV1551" s="86"/>
      <c r="CX1551" s="86"/>
      <c r="CZ1551" s="86"/>
      <c r="DB1551" s="86"/>
      <c r="DD1551" s="86"/>
      <c r="DF1551" s="86"/>
      <c r="DH1551" s="86"/>
      <c r="DJ1551" s="86"/>
      <c r="DL1551" s="86"/>
      <c r="DN1551" s="86"/>
      <c r="DP1551" s="86"/>
      <c r="DR1551" s="86"/>
      <c r="DT1551" s="86"/>
      <c r="DV1551" s="86"/>
      <c r="DX1551" s="86"/>
      <c r="DZ1551" s="86"/>
      <c r="EB1551" s="86"/>
      <c r="ED1551" s="86"/>
      <c r="EE1551" s="86"/>
      <c r="EF1551" s="86"/>
      <c r="EG1551" s="86"/>
      <c r="EI1551" s="87"/>
      <c r="EK1551" s="86"/>
      <c r="EL1551" s="87"/>
      <c r="EM1551" s="88"/>
      <c r="EN1551" s="86"/>
      <c r="EO1551" s="87"/>
      <c r="EP1551" s="86"/>
      <c r="EQ1551" s="86"/>
      <c r="ER1551" s="86"/>
      <c r="ES1551" s="86"/>
      <c r="ET1551" s="89"/>
    </row>
    <row r="1552" spans="56:150" x14ac:dyDescent="0.2">
      <c r="BD1552" s="86"/>
      <c r="BF1552" s="86"/>
      <c r="BH1552" s="86"/>
      <c r="BJ1552" s="86"/>
      <c r="BL1552" s="86"/>
      <c r="BN1552" s="86"/>
      <c r="BP1552" s="86"/>
      <c r="BR1552" s="86"/>
      <c r="BT1552" s="86"/>
      <c r="BV1552" s="86"/>
      <c r="BX1552" s="86"/>
      <c r="BZ1552" s="86"/>
      <c r="CB1552" s="86"/>
      <c r="CD1552" s="86"/>
      <c r="CF1552" s="86"/>
      <c r="CH1552" s="86"/>
      <c r="CJ1552" s="86"/>
      <c r="CL1552" s="86"/>
      <c r="CN1552" s="86"/>
      <c r="CP1552" s="86"/>
      <c r="CR1552" s="86"/>
      <c r="CT1552" s="86"/>
      <c r="CV1552" s="86"/>
      <c r="CX1552" s="86"/>
      <c r="CZ1552" s="86"/>
      <c r="DB1552" s="86"/>
      <c r="DD1552" s="86"/>
      <c r="DF1552" s="86"/>
      <c r="DH1552" s="86"/>
      <c r="DJ1552" s="86"/>
      <c r="DL1552" s="86"/>
      <c r="DN1552" s="86"/>
      <c r="DP1552" s="86"/>
      <c r="DR1552" s="86"/>
      <c r="DT1552" s="86"/>
      <c r="DV1552" s="86"/>
      <c r="DX1552" s="86"/>
      <c r="DZ1552" s="86"/>
      <c r="EB1552" s="86"/>
      <c r="ED1552" s="86"/>
      <c r="EE1552" s="86"/>
      <c r="EF1552" s="86"/>
      <c r="EG1552" s="86"/>
      <c r="EI1552" s="87"/>
      <c r="EK1552" s="86"/>
      <c r="EL1552" s="87"/>
      <c r="EM1552" s="88"/>
      <c r="EN1552" s="86"/>
      <c r="EO1552" s="87"/>
      <c r="EP1552" s="86"/>
      <c r="EQ1552" s="86"/>
      <c r="ER1552" s="86"/>
      <c r="ES1552" s="86"/>
      <c r="ET1552" s="89"/>
    </row>
    <row r="1553" spans="56:150" x14ac:dyDescent="0.2">
      <c r="BD1553" s="86"/>
      <c r="BF1553" s="86"/>
      <c r="BH1553" s="86"/>
      <c r="BJ1553" s="86"/>
      <c r="BL1553" s="86"/>
      <c r="BN1553" s="86"/>
      <c r="BP1553" s="86"/>
      <c r="BR1553" s="86"/>
      <c r="BT1553" s="86"/>
      <c r="BV1553" s="86"/>
      <c r="BX1553" s="86"/>
      <c r="BZ1553" s="86"/>
      <c r="CB1553" s="86"/>
      <c r="CD1553" s="86"/>
      <c r="CF1553" s="86"/>
      <c r="CH1553" s="86"/>
      <c r="CJ1553" s="86"/>
      <c r="CL1553" s="86"/>
      <c r="CN1553" s="86"/>
      <c r="CP1553" s="86"/>
      <c r="CR1553" s="86"/>
      <c r="CT1553" s="86"/>
      <c r="CV1553" s="86"/>
      <c r="CX1553" s="86"/>
      <c r="CZ1553" s="86"/>
      <c r="DB1553" s="86"/>
      <c r="DD1553" s="86"/>
      <c r="DF1553" s="86"/>
      <c r="DH1553" s="86"/>
      <c r="DJ1553" s="86"/>
      <c r="DL1553" s="86"/>
      <c r="DN1553" s="86"/>
      <c r="DP1553" s="86"/>
      <c r="DR1553" s="86"/>
      <c r="DT1553" s="86"/>
      <c r="DV1553" s="86"/>
      <c r="DX1553" s="86"/>
      <c r="DZ1553" s="86"/>
      <c r="EB1553" s="86"/>
      <c r="ED1553" s="86"/>
      <c r="EE1553" s="86"/>
      <c r="EF1553" s="86"/>
      <c r="EG1553" s="86"/>
      <c r="EI1553" s="87"/>
      <c r="EK1553" s="86"/>
      <c r="EL1553" s="87"/>
      <c r="EM1553" s="88"/>
      <c r="EN1553" s="86"/>
      <c r="EO1553" s="87"/>
      <c r="EP1553" s="86"/>
      <c r="EQ1553" s="86"/>
      <c r="ER1553" s="86"/>
      <c r="ES1553" s="86"/>
      <c r="ET1553" s="89"/>
    </row>
    <row r="1554" spans="56:150" x14ac:dyDescent="0.2">
      <c r="BD1554" s="86"/>
      <c r="BF1554" s="86"/>
      <c r="BH1554" s="86"/>
      <c r="BJ1554" s="86"/>
      <c r="BL1554" s="86"/>
      <c r="BN1554" s="86"/>
      <c r="BP1554" s="86"/>
      <c r="BR1554" s="86"/>
      <c r="BT1554" s="86"/>
      <c r="BV1554" s="86"/>
      <c r="BX1554" s="86"/>
      <c r="BZ1554" s="86"/>
      <c r="CB1554" s="86"/>
      <c r="CD1554" s="86"/>
      <c r="CF1554" s="86"/>
      <c r="CH1554" s="86"/>
      <c r="CJ1554" s="86"/>
      <c r="CL1554" s="86"/>
      <c r="CN1554" s="86"/>
      <c r="CP1554" s="86"/>
      <c r="CR1554" s="86"/>
      <c r="CT1554" s="86"/>
      <c r="CV1554" s="86"/>
      <c r="CX1554" s="86"/>
      <c r="CZ1554" s="86"/>
      <c r="DB1554" s="86"/>
      <c r="DD1554" s="86"/>
      <c r="DF1554" s="86"/>
      <c r="DH1554" s="86"/>
      <c r="DJ1554" s="86"/>
      <c r="DL1554" s="86"/>
      <c r="DN1554" s="86"/>
      <c r="DP1554" s="86"/>
      <c r="DR1554" s="86"/>
      <c r="DT1554" s="86"/>
      <c r="DV1554" s="86"/>
      <c r="DX1554" s="86"/>
      <c r="DZ1554" s="86"/>
      <c r="EB1554" s="86"/>
      <c r="ED1554" s="86"/>
      <c r="EE1554" s="86"/>
      <c r="EF1554" s="86"/>
      <c r="EG1554" s="86"/>
      <c r="EI1554" s="87"/>
      <c r="EK1554" s="86"/>
      <c r="EL1554" s="87"/>
      <c r="EM1554" s="88"/>
      <c r="EN1554" s="86"/>
      <c r="EO1554" s="87"/>
      <c r="EP1554" s="86"/>
      <c r="EQ1554" s="86"/>
      <c r="ER1554" s="86"/>
      <c r="ES1554" s="86"/>
      <c r="ET1554" s="89"/>
    </row>
    <row r="1555" spans="56:150" x14ac:dyDescent="0.2">
      <c r="BD1555" s="86"/>
      <c r="BF1555" s="86"/>
      <c r="BH1555" s="86"/>
      <c r="BJ1555" s="86"/>
      <c r="BL1555" s="86"/>
      <c r="BN1555" s="86"/>
      <c r="BP1555" s="86"/>
      <c r="BR1555" s="86"/>
      <c r="BT1555" s="86"/>
      <c r="BV1555" s="86"/>
      <c r="BX1555" s="86"/>
      <c r="BZ1555" s="86"/>
      <c r="CB1555" s="86"/>
      <c r="CD1555" s="86"/>
      <c r="CF1555" s="86"/>
      <c r="CH1555" s="86"/>
      <c r="CJ1555" s="86"/>
      <c r="CL1555" s="86"/>
      <c r="CN1555" s="86"/>
      <c r="CP1555" s="86"/>
      <c r="CR1555" s="86"/>
      <c r="CT1555" s="86"/>
      <c r="CV1555" s="86"/>
      <c r="CX1555" s="86"/>
      <c r="CZ1555" s="86"/>
      <c r="DB1555" s="86"/>
      <c r="DD1555" s="86"/>
      <c r="DF1555" s="86"/>
      <c r="DH1555" s="86"/>
      <c r="DJ1555" s="86"/>
      <c r="DL1555" s="86"/>
      <c r="DN1555" s="86"/>
      <c r="DP1555" s="86"/>
      <c r="DR1555" s="86"/>
      <c r="DT1555" s="86"/>
      <c r="DV1555" s="86"/>
      <c r="DX1555" s="86"/>
      <c r="DZ1555" s="86"/>
      <c r="EB1555" s="86"/>
      <c r="ED1555" s="86"/>
      <c r="EE1555" s="86"/>
      <c r="EF1555" s="86"/>
      <c r="EG1555" s="86"/>
      <c r="EI1555" s="87"/>
      <c r="EK1555" s="86"/>
      <c r="EL1555" s="87"/>
      <c r="EM1555" s="88"/>
      <c r="EN1555" s="86"/>
      <c r="EO1555" s="87"/>
      <c r="EP1555" s="86"/>
      <c r="EQ1555" s="86"/>
      <c r="ER1555" s="86"/>
      <c r="ES1555" s="86"/>
      <c r="ET1555" s="89"/>
    </row>
    <row r="1556" spans="56:150" x14ac:dyDescent="0.2">
      <c r="BD1556" s="86"/>
      <c r="BF1556" s="86"/>
      <c r="BH1556" s="86"/>
      <c r="BJ1556" s="86"/>
      <c r="BL1556" s="86"/>
      <c r="BN1556" s="86"/>
      <c r="BP1556" s="86"/>
      <c r="BR1556" s="86"/>
      <c r="BT1556" s="86"/>
      <c r="BV1556" s="86"/>
      <c r="BX1556" s="86"/>
      <c r="BZ1556" s="86"/>
      <c r="CB1556" s="86"/>
      <c r="CD1556" s="86"/>
      <c r="CF1556" s="86"/>
      <c r="CH1556" s="86"/>
      <c r="CJ1556" s="86"/>
      <c r="CL1556" s="86"/>
      <c r="CN1556" s="86"/>
      <c r="CP1556" s="86"/>
      <c r="CR1556" s="86"/>
      <c r="CT1556" s="86"/>
      <c r="CV1556" s="86"/>
      <c r="CX1556" s="86"/>
      <c r="CZ1556" s="86"/>
      <c r="DB1556" s="86"/>
      <c r="DD1556" s="86"/>
      <c r="DF1556" s="86"/>
      <c r="DH1556" s="86"/>
      <c r="DJ1556" s="86"/>
      <c r="DL1556" s="86"/>
      <c r="DN1556" s="86"/>
      <c r="DP1556" s="86"/>
      <c r="DR1556" s="86"/>
      <c r="DT1556" s="86"/>
      <c r="DV1556" s="86"/>
      <c r="DX1556" s="86"/>
      <c r="DZ1556" s="86"/>
      <c r="EB1556" s="86"/>
      <c r="ED1556" s="86"/>
      <c r="EE1556" s="86"/>
      <c r="EF1556" s="86"/>
      <c r="EG1556" s="86"/>
      <c r="EI1556" s="87"/>
      <c r="EK1556" s="86"/>
      <c r="EL1556" s="87"/>
      <c r="EM1556" s="88"/>
      <c r="EN1556" s="86"/>
      <c r="EO1556" s="87"/>
      <c r="EP1556" s="86"/>
      <c r="EQ1556" s="86"/>
      <c r="ER1556" s="86"/>
      <c r="ES1556" s="86"/>
      <c r="ET1556" s="89"/>
    </row>
    <row r="1557" spans="56:150" x14ac:dyDescent="0.2">
      <c r="BD1557" s="86"/>
      <c r="BF1557" s="86"/>
      <c r="BH1557" s="86"/>
      <c r="BJ1557" s="86"/>
      <c r="BL1557" s="86"/>
      <c r="BN1557" s="86"/>
      <c r="BP1557" s="86"/>
      <c r="BR1557" s="86"/>
      <c r="BT1557" s="86"/>
      <c r="BV1557" s="86"/>
      <c r="BX1557" s="86"/>
      <c r="BZ1557" s="86"/>
      <c r="CB1557" s="86"/>
      <c r="CD1557" s="86"/>
      <c r="CF1557" s="86"/>
      <c r="CH1557" s="86"/>
      <c r="CJ1557" s="86"/>
      <c r="CL1557" s="86"/>
      <c r="CN1557" s="86"/>
      <c r="CP1557" s="86"/>
      <c r="CR1557" s="86"/>
      <c r="CT1557" s="86"/>
      <c r="CV1557" s="86"/>
      <c r="CX1557" s="86"/>
      <c r="CZ1557" s="86"/>
      <c r="DB1557" s="86"/>
      <c r="DD1557" s="86"/>
      <c r="DF1557" s="86"/>
      <c r="DH1557" s="86"/>
      <c r="DJ1557" s="86"/>
      <c r="DL1557" s="86"/>
      <c r="DN1557" s="86"/>
      <c r="DP1557" s="86"/>
      <c r="DR1557" s="86"/>
      <c r="DT1557" s="86"/>
      <c r="DV1557" s="86"/>
      <c r="DX1557" s="86"/>
      <c r="DZ1557" s="86"/>
      <c r="EB1557" s="86"/>
      <c r="ED1557" s="86"/>
      <c r="EE1557" s="86"/>
      <c r="EF1557" s="86"/>
      <c r="EG1557" s="86"/>
      <c r="EI1557" s="87"/>
      <c r="EK1557" s="86"/>
      <c r="EL1557" s="87"/>
      <c r="EM1557" s="88"/>
      <c r="EN1557" s="86"/>
      <c r="EO1557" s="87"/>
      <c r="EP1557" s="86"/>
      <c r="EQ1557" s="86"/>
      <c r="ER1557" s="86"/>
      <c r="ES1557" s="86"/>
      <c r="ET1557" s="89"/>
    </row>
    <row r="1558" spans="56:150" x14ac:dyDescent="0.2">
      <c r="BD1558" s="86"/>
      <c r="BF1558" s="86"/>
      <c r="BH1558" s="86"/>
      <c r="BJ1558" s="86"/>
      <c r="BL1558" s="86"/>
      <c r="BN1558" s="86"/>
      <c r="BP1558" s="86"/>
      <c r="BR1558" s="86"/>
      <c r="BT1558" s="86"/>
      <c r="BV1558" s="86"/>
      <c r="BX1558" s="86"/>
      <c r="BZ1558" s="86"/>
      <c r="CB1558" s="86"/>
      <c r="CD1558" s="86"/>
      <c r="CF1558" s="86"/>
      <c r="CH1558" s="86"/>
      <c r="CJ1558" s="86"/>
      <c r="CL1558" s="86"/>
      <c r="CN1558" s="86"/>
      <c r="CP1558" s="86"/>
      <c r="CR1558" s="86"/>
      <c r="CT1558" s="86"/>
      <c r="CV1558" s="86"/>
      <c r="CX1558" s="86"/>
      <c r="CZ1558" s="86"/>
      <c r="DB1558" s="86"/>
      <c r="DD1558" s="86"/>
      <c r="DF1558" s="86"/>
      <c r="DH1558" s="86"/>
      <c r="DJ1558" s="86"/>
      <c r="DL1558" s="86"/>
      <c r="DN1558" s="86"/>
      <c r="DP1558" s="86"/>
      <c r="DR1558" s="86"/>
      <c r="DT1558" s="86"/>
      <c r="DV1558" s="86"/>
      <c r="DX1558" s="86"/>
      <c r="DZ1558" s="86"/>
      <c r="EB1558" s="86"/>
      <c r="ED1558" s="86"/>
      <c r="EE1558" s="86"/>
      <c r="EF1558" s="86"/>
      <c r="EG1558" s="86"/>
      <c r="EI1558" s="87"/>
      <c r="EK1558" s="86"/>
      <c r="EL1558" s="87"/>
      <c r="EM1558" s="88"/>
      <c r="EN1558" s="86"/>
      <c r="EO1558" s="87"/>
      <c r="EP1558" s="86"/>
      <c r="EQ1558" s="86"/>
      <c r="ER1558" s="86"/>
      <c r="ES1558" s="86"/>
      <c r="ET1558" s="89"/>
    </row>
    <row r="1559" spans="56:150" x14ac:dyDescent="0.2">
      <c r="BD1559" s="86"/>
      <c r="BF1559" s="86"/>
      <c r="BH1559" s="86"/>
      <c r="BJ1559" s="86"/>
      <c r="BL1559" s="86"/>
      <c r="BN1559" s="86"/>
      <c r="BP1559" s="86"/>
      <c r="BR1559" s="86"/>
      <c r="BT1559" s="86"/>
      <c r="BV1559" s="86"/>
      <c r="BX1559" s="86"/>
      <c r="BZ1559" s="86"/>
      <c r="CB1559" s="86"/>
      <c r="CD1559" s="86"/>
      <c r="CF1559" s="86"/>
      <c r="CH1559" s="86"/>
      <c r="CJ1559" s="86"/>
      <c r="CL1559" s="86"/>
      <c r="CN1559" s="86"/>
      <c r="CP1559" s="86"/>
      <c r="CR1559" s="86"/>
      <c r="CT1559" s="86"/>
      <c r="CV1559" s="86"/>
      <c r="CX1559" s="86"/>
      <c r="CZ1559" s="86"/>
      <c r="DB1559" s="86"/>
      <c r="DD1559" s="86"/>
      <c r="DF1559" s="86"/>
      <c r="DH1559" s="86"/>
      <c r="DJ1559" s="86"/>
      <c r="DL1559" s="86"/>
      <c r="DN1559" s="86"/>
      <c r="DP1559" s="86"/>
      <c r="DR1559" s="86"/>
      <c r="DT1559" s="86"/>
      <c r="DV1559" s="86"/>
      <c r="DX1559" s="86"/>
      <c r="DZ1559" s="86"/>
      <c r="EB1559" s="86"/>
      <c r="ED1559" s="86"/>
      <c r="EE1559" s="86"/>
      <c r="EF1559" s="86"/>
      <c r="EG1559" s="86"/>
      <c r="EI1559" s="87"/>
      <c r="EK1559" s="86"/>
      <c r="EL1559" s="87"/>
      <c r="EM1559" s="88"/>
      <c r="EN1559" s="86"/>
      <c r="EO1559" s="87"/>
      <c r="EP1559" s="86"/>
      <c r="EQ1559" s="86"/>
      <c r="ER1559" s="86"/>
      <c r="ES1559" s="86"/>
      <c r="ET1559" s="89"/>
    </row>
    <row r="1560" spans="56:150" x14ac:dyDescent="0.2">
      <c r="BD1560" s="86"/>
      <c r="BF1560" s="86"/>
      <c r="BH1560" s="86"/>
      <c r="BJ1560" s="86"/>
      <c r="BL1560" s="86"/>
      <c r="BN1560" s="86"/>
      <c r="BP1560" s="86"/>
      <c r="BR1560" s="86"/>
      <c r="BT1560" s="86"/>
      <c r="BV1560" s="86"/>
      <c r="BX1560" s="86"/>
      <c r="BZ1560" s="86"/>
      <c r="CB1560" s="86"/>
      <c r="CD1560" s="86"/>
      <c r="CF1560" s="86"/>
      <c r="CH1560" s="86"/>
      <c r="CJ1560" s="86"/>
      <c r="CL1560" s="86"/>
      <c r="CN1560" s="86"/>
      <c r="CP1560" s="86"/>
      <c r="CR1560" s="86"/>
      <c r="CT1560" s="86"/>
      <c r="CV1560" s="86"/>
      <c r="CX1560" s="86"/>
      <c r="CZ1560" s="86"/>
      <c r="DB1560" s="86"/>
      <c r="DD1560" s="86"/>
      <c r="DF1560" s="86"/>
      <c r="DH1560" s="86"/>
      <c r="DJ1560" s="86"/>
      <c r="DL1560" s="86"/>
      <c r="DN1560" s="86"/>
      <c r="DP1560" s="86"/>
      <c r="DR1560" s="86"/>
      <c r="DT1560" s="86"/>
      <c r="DV1560" s="86"/>
      <c r="DX1560" s="86"/>
      <c r="DZ1560" s="86"/>
      <c r="EB1560" s="86"/>
      <c r="ED1560" s="86"/>
      <c r="EE1560" s="86"/>
      <c r="EF1560" s="86"/>
      <c r="EG1560" s="86"/>
      <c r="EI1560" s="87"/>
      <c r="EK1560" s="86"/>
      <c r="EL1560" s="87"/>
      <c r="EM1560" s="88"/>
      <c r="EN1560" s="86"/>
      <c r="EO1560" s="87"/>
      <c r="EP1560" s="86"/>
      <c r="EQ1560" s="86"/>
      <c r="ER1560" s="86"/>
      <c r="ES1560" s="86"/>
      <c r="ET1560" s="89"/>
    </row>
    <row r="1561" spans="56:150" x14ac:dyDescent="0.2">
      <c r="BD1561" s="86"/>
      <c r="BF1561" s="86"/>
      <c r="BH1561" s="86"/>
      <c r="BJ1561" s="86"/>
      <c r="BL1561" s="86"/>
      <c r="BN1561" s="86"/>
      <c r="BP1561" s="86"/>
      <c r="BR1561" s="86"/>
      <c r="BT1561" s="86"/>
      <c r="BV1561" s="86"/>
      <c r="BX1561" s="86"/>
      <c r="BZ1561" s="86"/>
      <c r="CB1561" s="86"/>
      <c r="CD1561" s="86"/>
      <c r="CF1561" s="86"/>
      <c r="CH1561" s="86"/>
      <c r="CJ1561" s="86"/>
      <c r="CL1561" s="86"/>
      <c r="CN1561" s="86"/>
      <c r="CP1561" s="86"/>
      <c r="CR1561" s="86"/>
      <c r="CT1561" s="86"/>
      <c r="CV1561" s="86"/>
      <c r="CX1561" s="86"/>
      <c r="CZ1561" s="86"/>
      <c r="DB1561" s="86"/>
      <c r="DD1561" s="86"/>
      <c r="DF1561" s="86"/>
      <c r="DH1561" s="86"/>
      <c r="DJ1561" s="86"/>
      <c r="DL1561" s="86"/>
      <c r="DN1561" s="86"/>
      <c r="DP1561" s="86"/>
      <c r="DR1561" s="86"/>
      <c r="DT1561" s="86"/>
      <c r="DV1561" s="86"/>
      <c r="DX1561" s="86"/>
      <c r="DZ1561" s="86"/>
      <c r="EB1561" s="86"/>
      <c r="ED1561" s="86"/>
      <c r="EE1561" s="86"/>
      <c r="EF1561" s="86"/>
      <c r="EG1561" s="86"/>
      <c r="EI1561" s="87"/>
      <c r="EK1561" s="86"/>
      <c r="EL1561" s="87"/>
      <c r="EM1561" s="88"/>
      <c r="EN1561" s="86"/>
      <c r="EO1561" s="87"/>
      <c r="EP1561" s="86"/>
      <c r="EQ1561" s="86"/>
      <c r="ER1561" s="86"/>
      <c r="ES1561" s="86"/>
      <c r="ET1561" s="89"/>
    </row>
    <row r="1562" spans="56:150" x14ac:dyDescent="0.2">
      <c r="BD1562" s="86"/>
      <c r="BF1562" s="86"/>
      <c r="BH1562" s="86"/>
      <c r="BJ1562" s="86"/>
      <c r="BL1562" s="86"/>
      <c r="BN1562" s="86"/>
      <c r="BP1562" s="86"/>
      <c r="BR1562" s="86"/>
      <c r="BT1562" s="86"/>
      <c r="BV1562" s="86"/>
      <c r="BX1562" s="86"/>
      <c r="BZ1562" s="86"/>
      <c r="CB1562" s="86"/>
      <c r="CD1562" s="86"/>
      <c r="CF1562" s="86"/>
      <c r="CH1562" s="86"/>
      <c r="CJ1562" s="86"/>
      <c r="CL1562" s="86"/>
      <c r="CN1562" s="86"/>
      <c r="CP1562" s="86"/>
      <c r="CR1562" s="86"/>
      <c r="CT1562" s="86"/>
      <c r="CV1562" s="86"/>
      <c r="CX1562" s="86"/>
      <c r="CZ1562" s="86"/>
      <c r="DB1562" s="86"/>
      <c r="DD1562" s="86"/>
      <c r="DF1562" s="86"/>
      <c r="DH1562" s="86"/>
      <c r="DJ1562" s="86"/>
      <c r="DL1562" s="86"/>
      <c r="DN1562" s="86"/>
      <c r="DP1562" s="86"/>
      <c r="DR1562" s="86"/>
      <c r="DT1562" s="86"/>
      <c r="DV1562" s="86"/>
      <c r="DX1562" s="86"/>
      <c r="DZ1562" s="86"/>
      <c r="EB1562" s="86"/>
      <c r="ED1562" s="86"/>
      <c r="EE1562" s="86"/>
      <c r="EF1562" s="86"/>
      <c r="EG1562" s="86"/>
      <c r="EI1562" s="87"/>
      <c r="EK1562" s="86"/>
      <c r="EL1562" s="87"/>
      <c r="EM1562" s="88"/>
      <c r="EN1562" s="86"/>
      <c r="EO1562" s="87"/>
      <c r="EP1562" s="86"/>
      <c r="EQ1562" s="86"/>
      <c r="ER1562" s="86"/>
      <c r="ES1562" s="86"/>
      <c r="ET1562" s="89"/>
    </row>
    <row r="1563" spans="56:150" x14ac:dyDescent="0.2">
      <c r="BD1563" s="86"/>
      <c r="BF1563" s="86"/>
      <c r="BH1563" s="86"/>
      <c r="BJ1563" s="86"/>
      <c r="BL1563" s="86"/>
      <c r="BN1563" s="86"/>
      <c r="BP1563" s="86"/>
      <c r="BR1563" s="86"/>
      <c r="BT1563" s="86"/>
      <c r="BV1563" s="86"/>
      <c r="BX1563" s="86"/>
      <c r="BZ1563" s="86"/>
      <c r="CB1563" s="86"/>
      <c r="CD1563" s="86"/>
      <c r="CF1563" s="86"/>
      <c r="CH1563" s="86"/>
      <c r="CJ1563" s="86"/>
      <c r="CL1563" s="86"/>
      <c r="CN1563" s="86"/>
      <c r="CP1563" s="86"/>
      <c r="CR1563" s="86"/>
      <c r="CT1563" s="86"/>
      <c r="CV1563" s="86"/>
      <c r="CX1563" s="86"/>
      <c r="CZ1563" s="86"/>
      <c r="DB1563" s="86"/>
      <c r="DD1563" s="86"/>
      <c r="DF1563" s="86"/>
      <c r="DH1563" s="86"/>
      <c r="DJ1563" s="86"/>
      <c r="DL1563" s="86"/>
      <c r="DN1563" s="86"/>
      <c r="DP1563" s="86"/>
      <c r="DR1563" s="86"/>
      <c r="DT1563" s="86"/>
      <c r="DV1563" s="86"/>
      <c r="DX1563" s="86"/>
      <c r="DZ1563" s="86"/>
      <c r="EB1563" s="86"/>
      <c r="ED1563" s="86"/>
      <c r="EE1563" s="86"/>
      <c r="EF1563" s="86"/>
      <c r="EG1563" s="86"/>
      <c r="EI1563" s="87"/>
      <c r="EK1563" s="86"/>
      <c r="EL1563" s="87"/>
      <c r="EM1563" s="88"/>
      <c r="EN1563" s="86"/>
      <c r="EO1563" s="87"/>
      <c r="EP1563" s="86"/>
      <c r="EQ1563" s="86"/>
      <c r="ER1563" s="86"/>
      <c r="ES1563" s="86"/>
      <c r="ET1563" s="89"/>
    </row>
    <row r="1564" spans="56:150" x14ac:dyDescent="0.2">
      <c r="BD1564" s="86"/>
      <c r="BF1564" s="86"/>
      <c r="BH1564" s="86"/>
      <c r="BJ1564" s="86"/>
      <c r="BL1564" s="86"/>
      <c r="BN1564" s="86"/>
      <c r="BP1564" s="86"/>
      <c r="BR1564" s="86"/>
      <c r="BT1564" s="86"/>
      <c r="BV1564" s="86"/>
      <c r="BX1564" s="86"/>
      <c r="BZ1564" s="86"/>
      <c r="CB1564" s="86"/>
      <c r="CD1564" s="86"/>
      <c r="CF1564" s="86"/>
      <c r="CH1564" s="86"/>
      <c r="CJ1564" s="86"/>
      <c r="CL1564" s="86"/>
      <c r="CN1564" s="86"/>
      <c r="CP1564" s="86"/>
      <c r="CR1564" s="86"/>
      <c r="CT1564" s="86"/>
      <c r="CV1564" s="86"/>
      <c r="CX1564" s="86"/>
      <c r="CZ1564" s="86"/>
      <c r="DB1564" s="86"/>
      <c r="DD1564" s="86"/>
      <c r="DF1564" s="86"/>
      <c r="DH1564" s="86"/>
      <c r="DJ1564" s="86"/>
      <c r="DL1564" s="86"/>
      <c r="DN1564" s="86"/>
      <c r="DP1564" s="86"/>
      <c r="DR1564" s="86"/>
      <c r="DT1564" s="86"/>
      <c r="DV1564" s="86"/>
      <c r="DX1564" s="86"/>
      <c r="DZ1564" s="86"/>
      <c r="EB1564" s="86"/>
      <c r="ED1564" s="86"/>
      <c r="EE1564" s="86"/>
      <c r="EF1564" s="86"/>
      <c r="EG1564" s="86"/>
      <c r="EI1564" s="87"/>
      <c r="EK1564" s="86"/>
      <c r="EL1564" s="87"/>
      <c r="EM1564" s="88"/>
      <c r="EN1564" s="86"/>
      <c r="EO1564" s="87"/>
      <c r="EP1564" s="86"/>
      <c r="EQ1564" s="86"/>
      <c r="ER1564" s="86"/>
      <c r="ES1564" s="86"/>
      <c r="ET1564" s="89"/>
    </row>
    <row r="1565" spans="56:150" x14ac:dyDescent="0.2">
      <c r="BD1565" s="86"/>
      <c r="BF1565" s="86"/>
      <c r="BH1565" s="86"/>
      <c r="BJ1565" s="86"/>
      <c r="BL1565" s="86"/>
      <c r="BN1565" s="86"/>
      <c r="BP1565" s="86"/>
      <c r="BR1565" s="86"/>
      <c r="BT1565" s="86"/>
      <c r="BV1565" s="86"/>
      <c r="BX1565" s="86"/>
      <c r="BZ1565" s="86"/>
      <c r="CB1565" s="86"/>
      <c r="CD1565" s="86"/>
      <c r="CF1565" s="86"/>
      <c r="CH1565" s="86"/>
      <c r="CJ1565" s="86"/>
      <c r="CL1565" s="86"/>
      <c r="CN1565" s="86"/>
      <c r="CP1565" s="86"/>
      <c r="CR1565" s="86"/>
      <c r="CT1565" s="86"/>
      <c r="CV1565" s="86"/>
      <c r="CX1565" s="86"/>
      <c r="CZ1565" s="86"/>
      <c r="DB1565" s="86"/>
      <c r="DD1565" s="86"/>
      <c r="DF1565" s="86"/>
      <c r="DH1565" s="86"/>
      <c r="DJ1565" s="86"/>
      <c r="DL1565" s="86"/>
      <c r="DN1565" s="86"/>
      <c r="DP1565" s="86"/>
      <c r="DR1565" s="86"/>
      <c r="DT1565" s="86"/>
      <c r="DV1565" s="86"/>
      <c r="DX1565" s="86"/>
      <c r="DZ1565" s="86"/>
      <c r="EB1565" s="86"/>
      <c r="ED1565" s="86"/>
      <c r="EE1565" s="86"/>
      <c r="EF1565" s="86"/>
      <c r="EG1565" s="86"/>
      <c r="EI1565" s="87"/>
      <c r="EK1565" s="86"/>
      <c r="EL1565" s="87"/>
      <c r="EM1565" s="88"/>
      <c r="EN1565" s="86"/>
      <c r="EO1565" s="87"/>
      <c r="EP1565" s="86"/>
      <c r="EQ1565" s="86"/>
      <c r="ER1565" s="86"/>
      <c r="ES1565" s="86"/>
      <c r="ET1565" s="89"/>
    </row>
    <row r="1566" spans="56:150" x14ac:dyDescent="0.2">
      <c r="BD1566" s="86"/>
      <c r="BF1566" s="86"/>
      <c r="BH1566" s="86"/>
      <c r="BJ1566" s="86"/>
      <c r="BL1566" s="86"/>
      <c r="BN1566" s="86"/>
      <c r="BP1566" s="86"/>
      <c r="BR1566" s="86"/>
      <c r="BT1566" s="86"/>
      <c r="BV1566" s="86"/>
      <c r="BX1566" s="86"/>
      <c r="BZ1566" s="86"/>
      <c r="CB1566" s="86"/>
      <c r="CD1566" s="86"/>
      <c r="CF1566" s="86"/>
      <c r="CH1566" s="86"/>
      <c r="CJ1566" s="86"/>
      <c r="CL1566" s="86"/>
      <c r="CN1566" s="86"/>
      <c r="CP1566" s="86"/>
      <c r="CR1566" s="86"/>
      <c r="CT1566" s="86"/>
      <c r="CV1566" s="86"/>
      <c r="CX1566" s="86"/>
      <c r="CZ1566" s="86"/>
      <c r="DB1566" s="86"/>
      <c r="DD1566" s="86"/>
      <c r="DF1566" s="86"/>
      <c r="DH1566" s="86"/>
      <c r="DJ1566" s="86"/>
      <c r="DL1566" s="86"/>
      <c r="DN1566" s="86"/>
      <c r="DP1566" s="86"/>
      <c r="DR1566" s="86"/>
      <c r="DT1566" s="86"/>
      <c r="DV1566" s="86"/>
      <c r="DX1566" s="86"/>
      <c r="DZ1566" s="86"/>
      <c r="EB1566" s="86"/>
      <c r="ED1566" s="86"/>
      <c r="EE1566" s="86"/>
      <c r="EF1566" s="86"/>
      <c r="EG1566" s="86"/>
      <c r="EI1566" s="87"/>
      <c r="EK1566" s="86"/>
      <c r="EL1566" s="87"/>
      <c r="EM1566" s="88"/>
      <c r="EN1566" s="86"/>
      <c r="EO1566" s="87"/>
      <c r="EP1566" s="86"/>
      <c r="EQ1566" s="86"/>
      <c r="ER1566" s="86"/>
      <c r="ES1566" s="86"/>
      <c r="ET1566" s="89"/>
    </row>
    <row r="1567" spans="56:150" x14ac:dyDescent="0.2">
      <c r="BD1567" s="86"/>
      <c r="BF1567" s="86"/>
      <c r="BH1567" s="86"/>
      <c r="BJ1567" s="86"/>
      <c r="BL1567" s="86"/>
      <c r="BN1567" s="86"/>
      <c r="BP1567" s="86"/>
      <c r="BR1567" s="86"/>
      <c r="BT1567" s="86"/>
      <c r="BV1567" s="86"/>
      <c r="BX1567" s="86"/>
      <c r="BZ1567" s="86"/>
      <c r="CB1567" s="86"/>
      <c r="CD1567" s="86"/>
      <c r="CF1567" s="86"/>
      <c r="CH1567" s="86"/>
      <c r="CJ1567" s="86"/>
      <c r="CL1567" s="86"/>
      <c r="CN1567" s="86"/>
      <c r="CP1567" s="86"/>
      <c r="CR1567" s="86"/>
      <c r="CT1567" s="86"/>
      <c r="CV1567" s="86"/>
      <c r="CX1567" s="86"/>
      <c r="CZ1567" s="86"/>
      <c r="DB1567" s="86"/>
      <c r="DD1567" s="86"/>
      <c r="DF1567" s="86"/>
      <c r="DH1567" s="86"/>
      <c r="DJ1567" s="86"/>
      <c r="DL1567" s="86"/>
      <c r="DN1567" s="86"/>
      <c r="DP1567" s="86"/>
      <c r="DR1567" s="86"/>
      <c r="DT1567" s="86"/>
      <c r="DV1567" s="86"/>
      <c r="DX1567" s="86"/>
      <c r="DZ1567" s="86"/>
      <c r="EB1567" s="86"/>
      <c r="ED1567" s="86"/>
      <c r="EE1567" s="86"/>
      <c r="EF1567" s="86"/>
      <c r="EG1567" s="86"/>
      <c r="EI1567" s="87"/>
      <c r="EK1567" s="86"/>
      <c r="EL1567" s="87"/>
      <c r="EM1567" s="88"/>
      <c r="EN1567" s="86"/>
      <c r="EO1567" s="87"/>
      <c r="EP1567" s="86"/>
      <c r="EQ1567" s="86"/>
      <c r="ER1567" s="86"/>
      <c r="ES1567" s="86"/>
      <c r="ET1567" s="89"/>
    </row>
    <row r="1568" spans="56:150" x14ac:dyDescent="0.2">
      <c r="BD1568" s="86"/>
      <c r="BF1568" s="86"/>
      <c r="BH1568" s="86"/>
      <c r="BJ1568" s="86"/>
      <c r="BL1568" s="86"/>
      <c r="BN1568" s="86"/>
      <c r="BP1568" s="86"/>
      <c r="BR1568" s="86"/>
      <c r="BT1568" s="86"/>
      <c r="BV1568" s="86"/>
      <c r="BX1568" s="86"/>
      <c r="BZ1568" s="86"/>
      <c r="CB1568" s="86"/>
      <c r="CD1568" s="86"/>
      <c r="CF1568" s="86"/>
      <c r="CH1568" s="86"/>
      <c r="CJ1568" s="86"/>
      <c r="CL1568" s="86"/>
      <c r="CN1568" s="86"/>
      <c r="CP1568" s="86"/>
      <c r="CR1568" s="86"/>
      <c r="CT1568" s="86"/>
      <c r="CV1568" s="86"/>
      <c r="CX1568" s="86"/>
      <c r="CZ1568" s="86"/>
      <c r="DB1568" s="86"/>
      <c r="DD1568" s="86"/>
      <c r="DF1568" s="86"/>
      <c r="DH1568" s="86"/>
      <c r="DJ1568" s="86"/>
      <c r="DL1568" s="86"/>
      <c r="DN1568" s="86"/>
      <c r="DP1568" s="86"/>
      <c r="DR1568" s="86"/>
      <c r="DT1568" s="86"/>
      <c r="DV1568" s="86"/>
      <c r="DX1568" s="86"/>
      <c r="DZ1568" s="86"/>
      <c r="EB1568" s="86"/>
      <c r="ED1568" s="86"/>
      <c r="EE1568" s="86"/>
      <c r="EF1568" s="86"/>
      <c r="EG1568" s="86"/>
      <c r="EI1568" s="87"/>
      <c r="EK1568" s="86"/>
      <c r="EL1568" s="87"/>
      <c r="EM1568" s="88"/>
      <c r="EN1568" s="86"/>
      <c r="EO1568" s="87"/>
      <c r="EP1568" s="86"/>
      <c r="EQ1568" s="86"/>
      <c r="ER1568" s="86"/>
      <c r="ES1568" s="86"/>
      <c r="ET1568" s="89"/>
    </row>
    <row r="1569" spans="56:150" x14ac:dyDescent="0.2">
      <c r="BD1569" s="86"/>
      <c r="BF1569" s="86"/>
      <c r="BH1569" s="86"/>
      <c r="BJ1569" s="86"/>
      <c r="BL1569" s="86"/>
      <c r="BN1569" s="86"/>
      <c r="BP1569" s="86"/>
      <c r="BR1569" s="86"/>
      <c r="BT1569" s="86"/>
      <c r="BV1569" s="86"/>
      <c r="BX1569" s="86"/>
      <c r="BZ1569" s="86"/>
      <c r="CB1569" s="86"/>
      <c r="CD1569" s="86"/>
      <c r="CF1569" s="86"/>
      <c r="CH1569" s="86"/>
      <c r="CJ1569" s="86"/>
      <c r="CL1569" s="86"/>
      <c r="CN1569" s="86"/>
      <c r="CP1569" s="86"/>
      <c r="CR1569" s="86"/>
      <c r="CT1569" s="86"/>
      <c r="CV1569" s="86"/>
      <c r="CX1569" s="86"/>
      <c r="CZ1569" s="86"/>
      <c r="DB1569" s="86"/>
      <c r="DD1569" s="86"/>
      <c r="DF1569" s="86"/>
      <c r="DH1569" s="86"/>
      <c r="DJ1569" s="86"/>
      <c r="DL1569" s="86"/>
      <c r="DN1569" s="86"/>
      <c r="DP1569" s="86"/>
      <c r="DR1569" s="86"/>
      <c r="DT1569" s="86"/>
      <c r="DV1569" s="86"/>
      <c r="DX1569" s="86"/>
      <c r="DZ1569" s="86"/>
      <c r="EB1569" s="86"/>
      <c r="ED1569" s="86"/>
      <c r="EE1569" s="86"/>
      <c r="EF1569" s="86"/>
      <c r="EG1569" s="86"/>
      <c r="EI1569" s="87"/>
      <c r="EK1569" s="86"/>
      <c r="EL1569" s="87"/>
      <c r="EM1569" s="88"/>
      <c r="EN1569" s="86"/>
      <c r="EO1569" s="87"/>
      <c r="EP1569" s="86"/>
      <c r="EQ1569" s="86"/>
      <c r="ER1569" s="86"/>
      <c r="ES1569" s="86"/>
      <c r="ET1569" s="89"/>
    </row>
    <row r="1570" spans="56:150" x14ac:dyDescent="0.2">
      <c r="BD1570" s="86"/>
      <c r="BF1570" s="86"/>
      <c r="BH1570" s="86"/>
      <c r="BJ1570" s="86"/>
      <c r="BL1570" s="86"/>
      <c r="BN1570" s="86"/>
      <c r="BP1570" s="86"/>
      <c r="BR1570" s="86"/>
      <c r="BT1570" s="86"/>
      <c r="BV1570" s="86"/>
      <c r="BX1570" s="86"/>
      <c r="BZ1570" s="86"/>
      <c r="CB1570" s="86"/>
      <c r="CD1570" s="86"/>
      <c r="CF1570" s="86"/>
      <c r="CH1570" s="86"/>
      <c r="CJ1570" s="86"/>
      <c r="CL1570" s="86"/>
      <c r="CN1570" s="86"/>
      <c r="CP1570" s="86"/>
      <c r="CR1570" s="86"/>
      <c r="CT1570" s="86"/>
      <c r="CV1570" s="86"/>
      <c r="CX1570" s="86"/>
      <c r="CZ1570" s="86"/>
      <c r="DB1570" s="86"/>
      <c r="DD1570" s="86"/>
      <c r="DF1570" s="86"/>
      <c r="DH1570" s="86"/>
      <c r="DJ1570" s="86"/>
      <c r="DL1570" s="86"/>
      <c r="DN1570" s="86"/>
      <c r="DP1570" s="86"/>
      <c r="DR1570" s="86"/>
      <c r="DT1570" s="86"/>
      <c r="DV1570" s="86"/>
      <c r="DX1570" s="86"/>
      <c r="DZ1570" s="86"/>
      <c r="EB1570" s="86"/>
      <c r="ED1570" s="86"/>
      <c r="EE1570" s="86"/>
      <c r="EF1570" s="86"/>
      <c r="EG1570" s="86"/>
      <c r="EI1570" s="87"/>
      <c r="EK1570" s="86"/>
      <c r="EL1570" s="87"/>
      <c r="EM1570" s="88"/>
      <c r="EN1570" s="86"/>
      <c r="EO1570" s="87"/>
      <c r="EP1570" s="86"/>
      <c r="EQ1570" s="86"/>
      <c r="ER1570" s="86"/>
      <c r="ES1570" s="86"/>
      <c r="ET1570" s="89"/>
    </row>
    <row r="1571" spans="56:150" x14ac:dyDescent="0.2">
      <c r="BD1571" s="86"/>
      <c r="BF1571" s="86"/>
      <c r="BH1571" s="86"/>
      <c r="BJ1571" s="86"/>
      <c r="BL1571" s="86"/>
      <c r="BN1571" s="86"/>
      <c r="BP1571" s="86"/>
      <c r="BR1571" s="86"/>
      <c r="BT1571" s="86"/>
      <c r="BV1571" s="86"/>
      <c r="BX1571" s="86"/>
      <c r="BZ1571" s="86"/>
      <c r="CB1571" s="86"/>
      <c r="CD1571" s="86"/>
      <c r="CF1571" s="86"/>
      <c r="CH1571" s="86"/>
      <c r="CJ1571" s="86"/>
      <c r="CL1571" s="86"/>
      <c r="CN1571" s="86"/>
      <c r="CP1571" s="86"/>
      <c r="CR1571" s="86"/>
      <c r="CT1571" s="86"/>
      <c r="CV1571" s="86"/>
      <c r="CX1571" s="86"/>
      <c r="CZ1571" s="86"/>
      <c r="DB1571" s="86"/>
      <c r="DD1571" s="86"/>
      <c r="DF1571" s="86"/>
      <c r="DH1571" s="86"/>
      <c r="DJ1571" s="86"/>
      <c r="DL1571" s="86"/>
      <c r="DN1571" s="86"/>
      <c r="DP1571" s="86"/>
      <c r="DR1571" s="86"/>
      <c r="DT1571" s="86"/>
      <c r="DV1571" s="86"/>
      <c r="DX1571" s="86"/>
      <c r="DZ1571" s="86"/>
      <c r="EB1571" s="86"/>
      <c r="ED1571" s="86"/>
      <c r="EE1571" s="86"/>
      <c r="EF1571" s="86"/>
      <c r="EG1571" s="86"/>
      <c r="EI1571" s="87"/>
      <c r="EK1571" s="86"/>
      <c r="EL1571" s="87"/>
      <c r="EM1571" s="88"/>
      <c r="EN1571" s="86"/>
      <c r="EO1571" s="87"/>
      <c r="EP1571" s="86"/>
      <c r="EQ1571" s="86"/>
      <c r="ER1571" s="86"/>
      <c r="ES1571" s="86"/>
      <c r="ET1571" s="89"/>
    </row>
    <row r="1572" spans="56:150" x14ac:dyDescent="0.2">
      <c r="BD1572" s="86"/>
      <c r="BF1572" s="86"/>
      <c r="BH1572" s="86"/>
      <c r="BJ1572" s="86"/>
      <c r="BL1572" s="86"/>
      <c r="BN1572" s="86"/>
      <c r="BP1572" s="86"/>
      <c r="BR1572" s="86"/>
      <c r="BT1572" s="86"/>
      <c r="BV1572" s="86"/>
      <c r="BX1572" s="86"/>
      <c r="BZ1572" s="86"/>
      <c r="CB1572" s="86"/>
      <c r="CD1572" s="86"/>
      <c r="CF1572" s="86"/>
      <c r="CH1572" s="86"/>
      <c r="CJ1572" s="86"/>
      <c r="CL1572" s="86"/>
      <c r="CN1572" s="86"/>
      <c r="CP1572" s="86"/>
      <c r="CR1572" s="86"/>
      <c r="CT1572" s="86"/>
      <c r="CV1572" s="86"/>
      <c r="CX1572" s="86"/>
      <c r="CZ1572" s="86"/>
      <c r="DB1572" s="86"/>
      <c r="DD1572" s="86"/>
      <c r="DF1572" s="86"/>
      <c r="DH1572" s="86"/>
      <c r="DJ1572" s="86"/>
      <c r="DL1572" s="86"/>
      <c r="DN1572" s="86"/>
      <c r="DP1572" s="86"/>
      <c r="DR1572" s="86"/>
      <c r="DT1572" s="86"/>
      <c r="DV1572" s="86"/>
      <c r="DX1572" s="86"/>
      <c r="DZ1572" s="86"/>
      <c r="EB1572" s="86"/>
      <c r="ED1572" s="86"/>
      <c r="EE1572" s="86"/>
      <c r="EF1572" s="86"/>
      <c r="EG1572" s="86"/>
      <c r="EI1572" s="87"/>
      <c r="EK1572" s="86"/>
      <c r="EL1572" s="87"/>
      <c r="EM1572" s="88"/>
      <c r="EN1572" s="86"/>
      <c r="EO1572" s="87"/>
      <c r="EP1572" s="86"/>
      <c r="EQ1572" s="86"/>
      <c r="ER1572" s="86"/>
      <c r="ES1572" s="86"/>
      <c r="ET1572" s="89"/>
    </row>
    <row r="1573" spans="56:150" x14ac:dyDescent="0.2">
      <c r="BD1573" s="86"/>
      <c r="BF1573" s="86"/>
      <c r="BH1573" s="86"/>
      <c r="BJ1573" s="86"/>
      <c r="BL1573" s="86"/>
      <c r="BN1573" s="86"/>
      <c r="BP1573" s="86"/>
      <c r="BR1573" s="86"/>
      <c r="BT1573" s="86"/>
      <c r="BV1573" s="86"/>
      <c r="BX1573" s="86"/>
      <c r="BZ1573" s="86"/>
      <c r="CB1573" s="86"/>
      <c r="CD1573" s="86"/>
      <c r="CF1573" s="86"/>
      <c r="CH1573" s="86"/>
      <c r="CJ1573" s="86"/>
      <c r="CL1573" s="86"/>
      <c r="CN1573" s="86"/>
      <c r="CP1573" s="86"/>
      <c r="CR1573" s="86"/>
      <c r="CT1573" s="86"/>
      <c r="CV1573" s="86"/>
      <c r="CX1573" s="86"/>
      <c r="CZ1573" s="86"/>
      <c r="DB1573" s="86"/>
      <c r="DD1573" s="86"/>
      <c r="DF1573" s="86"/>
      <c r="DH1573" s="86"/>
      <c r="DJ1573" s="86"/>
      <c r="DL1573" s="86"/>
      <c r="DN1573" s="86"/>
      <c r="DP1573" s="86"/>
      <c r="DR1573" s="86"/>
      <c r="DT1573" s="86"/>
      <c r="DV1573" s="86"/>
      <c r="DX1573" s="86"/>
      <c r="DZ1573" s="86"/>
      <c r="EB1573" s="86"/>
      <c r="ED1573" s="86"/>
      <c r="EE1573" s="86"/>
      <c r="EF1573" s="86"/>
      <c r="EG1573" s="86"/>
      <c r="EI1573" s="87"/>
      <c r="EK1573" s="86"/>
      <c r="EL1573" s="87"/>
      <c r="EM1573" s="88"/>
      <c r="EN1573" s="86"/>
      <c r="EO1573" s="87"/>
      <c r="EP1573" s="86"/>
      <c r="EQ1573" s="86"/>
      <c r="ER1573" s="86"/>
      <c r="ES1573" s="86"/>
      <c r="ET1573" s="89"/>
    </row>
    <row r="1574" spans="56:150" x14ac:dyDescent="0.2">
      <c r="BD1574" s="86"/>
      <c r="BF1574" s="86"/>
      <c r="BH1574" s="86"/>
      <c r="BJ1574" s="86"/>
      <c r="BL1574" s="86"/>
      <c r="BN1574" s="86"/>
      <c r="BP1574" s="86"/>
      <c r="BR1574" s="86"/>
      <c r="BT1574" s="86"/>
      <c r="BV1574" s="86"/>
      <c r="BX1574" s="86"/>
      <c r="BZ1574" s="86"/>
      <c r="CB1574" s="86"/>
      <c r="CD1574" s="86"/>
      <c r="CF1574" s="86"/>
      <c r="CH1574" s="86"/>
      <c r="CJ1574" s="86"/>
      <c r="CL1574" s="86"/>
      <c r="CN1574" s="86"/>
      <c r="CP1574" s="86"/>
      <c r="CR1574" s="86"/>
      <c r="CT1574" s="86"/>
      <c r="CV1574" s="86"/>
      <c r="CX1574" s="86"/>
      <c r="CZ1574" s="86"/>
      <c r="DB1574" s="86"/>
      <c r="DD1574" s="86"/>
      <c r="DF1574" s="86"/>
      <c r="DH1574" s="86"/>
      <c r="DJ1574" s="86"/>
      <c r="DL1574" s="86"/>
      <c r="DN1574" s="86"/>
      <c r="DP1574" s="86"/>
      <c r="DR1574" s="86"/>
      <c r="DT1574" s="86"/>
      <c r="DV1574" s="86"/>
      <c r="DX1574" s="86"/>
      <c r="DZ1574" s="86"/>
      <c r="EB1574" s="86"/>
      <c r="ED1574" s="86"/>
      <c r="EE1574" s="86"/>
      <c r="EF1574" s="86"/>
      <c r="EG1574" s="86"/>
      <c r="EI1574" s="87"/>
      <c r="EK1574" s="86"/>
      <c r="EL1574" s="87"/>
      <c r="EM1574" s="88"/>
      <c r="EN1574" s="86"/>
      <c r="EO1574" s="87"/>
      <c r="EP1574" s="86"/>
      <c r="EQ1574" s="86"/>
      <c r="ER1574" s="86"/>
      <c r="ES1574" s="86"/>
      <c r="ET1574" s="89"/>
    </row>
    <row r="1575" spans="56:150" x14ac:dyDescent="0.2">
      <c r="BD1575" s="86"/>
      <c r="BF1575" s="86"/>
      <c r="BH1575" s="86"/>
      <c r="BJ1575" s="86"/>
      <c r="BL1575" s="86"/>
      <c r="BN1575" s="86"/>
      <c r="BP1575" s="86"/>
      <c r="BR1575" s="86"/>
      <c r="BT1575" s="86"/>
      <c r="BV1575" s="86"/>
      <c r="BX1575" s="86"/>
      <c r="BZ1575" s="86"/>
      <c r="CB1575" s="86"/>
      <c r="CD1575" s="86"/>
      <c r="CF1575" s="86"/>
      <c r="CH1575" s="86"/>
      <c r="CJ1575" s="86"/>
      <c r="CL1575" s="86"/>
      <c r="CN1575" s="86"/>
      <c r="CP1575" s="86"/>
      <c r="CR1575" s="86"/>
      <c r="CT1575" s="86"/>
      <c r="CV1575" s="86"/>
      <c r="CX1575" s="86"/>
      <c r="CZ1575" s="86"/>
      <c r="DB1575" s="86"/>
      <c r="DD1575" s="86"/>
      <c r="DF1575" s="86"/>
      <c r="DH1575" s="86"/>
      <c r="DJ1575" s="86"/>
      <c r="DL1575" s="86"/>
      <c r="DN1575" s="86"/>
      <c r="DP1575" s="86"/>
      <c r="DR1575" s="86"/>
      <c r="DT1575" s="86"/>
      <c r="DV1575" s="86"/>
      <c r="DX1575" s="86"/>
      <c r="DZ1575" s="86"/>
      <c r="EB1575" s="86"/>
      <c r="ED1575" s="86"/>
      <c r="EE1575" s="86"/>
      <c r="EF1575" s="86"/>
      <c r="EG1575" s="86"/>
      <c r="EI1575" s="87"/>
      <c r="EK1575" s="86"/>
      <c r="EL1575" s="87"/>
      <c r="EM1575" s="88"/>
      <c r="EN1575" s="86"/>
      <c r="EO1575" s="87"/>
      <c r="EP1575" s="86"/>
      <c r="EQ1575" s="86"/>
      <c r="ER1575" s="86"/>
      <c r="ES1575" s="86"/>
      <c r="ET1575" s="89"/>
    </row>
    <row r="1576" spans="56:150" x14ac:dyDescent="0.2">
      <c r="BD1576" s="86"/>
      <c r="BF1576" s="86"/>
      <c r="BH1576" s="86"/>
      <c r="BJ1576" s="86"/>
      <c r="BL1576" s="86"/>
      <c r="BN1576" s="86"/>
      <c r="BP1576" s="86"/>
      <c r="BR1576" s="86"/>
      <c r="BT1576" s="86"/>
      <c r="BV1576" s="86"/>
      <c r="BX1576" s="86"/>
      <c r="BZ1576" s="86"/>
      <c r="CB1576" s="86"/>
      <c r="CD1576" s="86"/>
      <c r="CF1576" s="86"/>
      <c r="CH1576" s="86"/>
      <c r="CJ1576" s="86"/>
      <c r="CL1576" s="86"/>
      <c r="CN1576" s="86"/>
      <c r="CP1576" s="86"/>
      <c r="CR1576" s="86"/>
      <c r="CT1576" s="86"/>
      <c r="CV1576" s="86"/>
      <c r="CX1576" s="86"/>
      <c r="CZ1576" s="86"/>
      <c r="DB1576" s="86"/>
      <c r="DD1576" s="86"/>
      <c r="DF1576" s="86"/>
      <c r="DH1576" s="86"/>
      <c r="DJ1576" s="86"/>
      <c r="DL1576" s="86"/>
      <c r="DN1576" s="86"/>
      <c r="DP1576" s="86"/>
      <c r="DR1576" s="86"/>
      <c r="DT1576" s="86"/>
      <c r="DV1576" s="86"/>
      <c r="DX1576" s="86"/>
      <c r="DZ1576" s="86"/>
      <c r="EB1576" s="86"/>
      <c r="ED1576" s="86"/>
      <c r="EE1576" s="86"/>
      <c r="EF1576" s="86"/>
      <c r="EG1576" s="86"/>
      <c r="EI1576" s="87"/>
      <c r="EK1576" s="86"/>
      <c r="EL1576" s="87"/>
      <c r="EM1576" s="88"/>
      <c r="EN1576" s="86"/>
      <c r="EO1576" s="87"/>
      <c r="EP1576" s="86"/>
      <c r="EQ1576" s="86"/>
      <c r="ER1576" s="86"/>
      <c r="ES1576" s="86"/>
      <c r="ET1576" s="89"/>
    </row>
    <row r="1577" spans="56:150" x14ac:dyDescent="0.2">
      <c r="BD1577" s="86"/>
      <c r="BF1577" s="86"/>
      <c r="BH1577" s="86"/>
      <c r="BJ1577" s="86"/>
      <c r="BL1577" s="86"/>
      <c r="BN1577" s="86"/>
      <c r="BP1577" s="86"/>
      <c r="BR1577" s="86"/>
      <c r="BT1577" s="86"/>
      <c r="BV1577" s="86"/>
      <c r="BX1577" s="86"/>
      <c r="BZ1577" s="86"/>
      <c r="CB1577" s="86"/>
      <c r="CD1577" s="86"/>
      <c r="CF1577" s="86"/>
      <c r="CH1577" s="86"/>
      <c r="CJ1577" s="86"/>
      <c r="CL1577" s="86"/>
      <c r="CN1577" s="86"/>
      <c r="CP1577" s="86"/>
      <c r="CR1577" s="86"/>
      <c r="CT1577" s="86"/>
      <c r="CV1577" s="86"/>
      <c r="CX1577" s="86"/>
      <c r="CZ1577" s="86"/>
      <c r="DB1577" s="86"/>
      <c r="DD1577" s="86"/>
      <c r="DF1577" s="86"/>
      <c r="DH1577" s="86"/>
      <c r="DJ1577" s="86"/>
      <c r="DL1577" s="86"/>
      <c r="DN1577" s="86"/>
      <c r="DP1577" s="86"/>
      <c r="DR1577" s="86"/>
      <c r="DT1577" s="86"/>
      <c r="DV1577" s="86"/>
      <c r="DX1577" s="86"/>
      <c r="DZ1577" s="86"/>
      <c r="EB1577" s="86"/>
      <c r="ED1577" s="86"/>
      <c r="EE1577" s="86"/>
      <c r="EF1577" s="86"/>
      <c r="EG1577" s="86"/>
      <c r="EI1577" s="87"/>
      <c r="EK1577" s="86"/>
      <c r="EL1577" s="87"/>
      <c r="EM1577" s="88"/>
      <c r="EN1577" s="86"/>
      <c r="EO1577" s="87"/>
      <c r="EP1577" s="86"/>
      <c r="EQ1577" s="86"/>
      <c r="ER1577" s="86"/>
      <c r="ES1577" s="86"/>
      <c r="ET1577" s="89"/>
    </row>
    <row r="1578" spans="56:150" x14ac:dyDescent="0.2">
      <c r="BD1578" s="86"/>
      <c r="BF1578" s="86"/>
      <c r="BH1578" s="86"/>
      <c r="BJ1578" s="86"/>
      <c r="BL1578" s="86"/>
      <c r="BN1578" s="86"/>
      <c r="BP1578" s="86"/>
      <c r="BR1578" s="86"/>
      <c r="BT1578" s="86"/>
      <c r="BV1578" s="86"/>
      <c r="BX1578" s="86"/>
      <c r="BZ1578" s="86"/>
      <c r="CB1578" s="86"/>
      <c r="CD1578" s="86"/>
      <c r="CF1578" s="86"/>
      <c r="CH1578" s="86"/>
      <c r="CJ1578" s="86"/>
      <c r="CL1578" s="86"/>
      <c r="CN1578" s="86"/>
      <c r="CP1578" s="86"/>
      <c r="CR1578" s="86"/>
      <c r="CT1578" s="86"/>
      <c r="CV1578" s="86"/>
      <c r="CX1578" s="86"/>
      <c r="CZ1578" s="86"/>
      <c r="DB1578" s="86"/>
      <c r="DD1578" s="86"/>
      <c r="DF1578" s="86"/>
      <c r="DH1578" s="86"/>
      <c r="DJ1578" s="86"/>
      <c r="DL1578" s="86"/>
      <c r="DN1578" s="86"/>
      <c r="DP1578" s="86"/>
      <c r="DR1578" s="86"/>
      <c r="DT1578" s="86"/>
      <c r="DV1578" s="86"/>
      <c r="DX1578" s="86"/>
      <c r="DZ1578" s="86"/>
      <c r="EB1578" s="86"/>
      <c r="ED1578" s="86"/>
      <c r="EE1578" s="86"/>
      <c r="EF1578" s="86"/>
      <c r="EG1578" s="86"/>
      <c r="EI1578" s="87"/>
      <c r="EK1578" s="86"/>
      <c r="EL1578" s="87"/>
      <c r="EM1578" s="88"/>
      <c r="EN1578" s="86"/>
      <c r="EO1578" s="87"/>
      <c r="EP1578" s="86"/>
      <c r="EQ1578" s="86"/>
      <c r="ER1578" s="86"/>
      <c r="ES1578" s="86"/>
      <c r="ET1578" s="89"/>
    </row>
    <row r="1579" spans="56:150" x14ac:dyDescent="0.2">
      <c r="BD1579" s="86"/>
      <c r="BF1579" s="86"/>
      <c r="BH1579" s="86"/>
      <c r="BJ1579" s="86"/>
      <c r="BL1579" s="86"/>
      <c r="BN1579" s="86"/>
      <c r="BP1579" s="86"/>
      <c r="BR1579" s="86"/>
      <c r="BT1579" s="86"/>
      <c r="BV1579" s="86"/>
      <c r="BX1579" s="86"/>
      <c r="BZ1579" s="86"/>
      <c r="CB1579" s="86"/>
      <c r="CD1579" s="86"/>
      <c r="CF1579" s="86"/>
      <c r="CH1579" s="86"/>
      <c r="CJ1579" s="86"/>
      <c r="CL1579" s="86"/>
      <c r="CN1579" s="86"/>
      <c r="CP1579" s="86"/>
      <c r="CR1579" s="86"/>
      <c r="CT1579" s="86"/>
      <c r="CV1579" s="86"/>
      <c r="CX1579" s="86"/>
      <c r="CZ1579" s="86"/>
      <c r="DB1579" s="86"/>
      <c r="DD1579" s="86"/>
      <c r="DF1579" s="86"/>
      <c r="DH1579" s="86"/>
      <c r="DJ1579" s="86"/>
      <c r="DL1579" s="86"/>
      <c r="DN1579" s="86"/>
      <c r="DP1579" s="86"/>
      <c r="DR1579" s="86"/>
      <c r="DT1579" s="86"/>
      <c r="DV1579" s="86"/>
      <c r="DX1579" s="86"/>
      <c r="DZ1579" s="86"/>
      <c r="EB1579" s="86"/>
      <c r="ED1579" s="86"/>
      <c r="EE1579" s="86"/>
      <c r="EF1579" s="86"/>
      <c r="EG1579" s="86"/>
      <c r="EI1579" s="87"/>
      <c r="EK1579" s="86"/>
      <c r="EL1579" s="87"/>
      <c r="EM1579" s="88"/>
      <c r="EN1579" s="86"/>
      <c r="EO1579" s="87"/>
      <c r="EP1579" s="86"/>
      <c r="EQ1579" s="86"/>
      <c r="ER1579" s="86"/>
      <c r="ES1579" s="86"/>
      <c r="ET1579" s="89"/>
    </row>
    <row r="1580" spans="56:150" x14ac:dyDescent="0.2">
      <c r="BD1580" s="86"/>
      <c r="BF1580" s="86"/>
      <c r="BH1580" s="86"/>
      <c r="BJ1580" s="86"/>
      <c r="BL1580" s="86"/>
      <c r="BN1580" s="86"/>
      <c r="BP1580" s="86"/>
      <c r="BR1580" s="86"/>
      <c r="BT1580" s="86"/>
      <c r="BV1580" s="86"/>
      <c r="BX1580" s="86"/>
      <c r="BZ1580" s="86"/>
      <c r="CB1580" s="86"/>
      <c r="CD1580" s="86"/>
      <c r="CF1580" s="86"/>
      <c r="CH1580" s="86"/>
      <c r="CJ1580" s="86"/>
      <c r="CL1580" s="86"/>
      <c r="CN1580" s="86"/>
      <c r="CP1580" s="86"/>
      <c r="CR1580" s="86"/>
      <c r="CT1580" s="86"/>
      <c r="CV1580" s="86"/>
      <c r="CX1580" s="86"/>
      <c r="CZ1580" s="86"/>
      <c r="DB1580" s="86"/>
      <c r="DD1580" s="86"/>
      <c r="DF1580" s="86"/>
      <c r="DH1580" s="86"/>
      <c r="DJ1580" s="86"/>
      <c r="DL1580" s="86"/>
      <c r="DN1580" s="86"/>
      <c r="DP1580" s="86"/>
      <c r="DR1580" s="86"/>
      <c r="DT1580" s="86"/>
      <c r="DV1580" s="86"/>
      <c r="DX1580" s="86"/>
      <c r="DZ1580" s="86"/>
      <c r="EB1580" s="86"/>
      <c r="ED1580" s="86"/>
      <c r="EE1580" s="86"/>
      <c r="EF1580" s="86"/>
      <c r="EG1580" s="86"/>
      <c r="EI1580" s="87"/>
      <c r="EK1580" s="86"/>
      <c r="EL1580" s="87"/>
      <c r="EM1580" s="88"/>
      <c r="EN1580" s="86"/>
      <c r="EO1580" s="87"/>
      <c r="EP1580" s="86"/>
      <c r="EQ1580" s="86"/>
      <c r="ER1580" s="86"/>
      <c r="ES1580" s="86"/>
      <c r="ET1580" s="89"/>
    </row>
    <row r="1581" spans="56:150" x14ac:dyDescent="0.2">
      <c r="BD1581" s="86"/>
      <c r="BF1581" s="86"/>
      <c r="BH1581" s="86"/>
      <c r="BJ1581" s="86"/>
      <c r="BL1581" s="86"/>
      <c r="BN1581" s="86"/>
      <c r="BP1581" s="86"/>
      <c r="BR1581" s="86"/>
      <c r="BT1581" s="86"/>
      <c r="BV1581" s="86"/>
      <c r="BX1581" s="86"/>
      <c r="BZ1581" s="86"/>
      <c r="CB1581" s="86"/>
      <c r="CD1581" s="86"/>
      <c r="CF1581" s="86"/>
      <c r="CH1581" s="86"/>
      <c r="CJ1581" s="86"/>
      <c r="CL1581" s="86"/>
      <c r="CN1581" s="86"/>
      <c r="CP1581" s="86"/>
      <c r="CR1581" s="86"/>
      <c r="CT1581" s="86"/>
      <c r="CV1581" s="86"/>
      <c r="CX1581" s="86"/>
      <c r="CZ1581" s="86"/>
      <c r="DB1581" s="86"/>
      <c r="DD1581" s="86"/>
      <c r="DF1581" s="86"/>
      <c r="DH1581" s="86"/>
      <c r="DJ1581" s="86"/>
      <c r="DL1581" s="86"/>
      <c r="DN1581" s="86"/>
      <c r="DP1581" s="86"/>
      <c r="DR1581" s="86"/>
      <c r="DT1581" s="86"/>
      <c r="DV1581" s="86"/>
      <c r="DX1581" s="86"/>
      <c r="DZ1581" s="86"/>
      <c r="EB1581" s="86"/>
      <c r="ED1581" s="86"/>
      <c r="EE1581" s="86"/>
      <c r="EF1581" s="86"/>
      <c r="EG1581" s="86"/>
      <c r="EI1581" s="87"/>
      <c r="EK1581" s="86"/>
      <c r="EL1581" s="87"/>
      <c r="EM1581" s="88"/>
      <c r="EN1581" s="86"/>
      <c r="EO1581" s="87"/>
      <c r="EP1581" s="86"/>
      <c r="EQ1581" s="86"/>
      <c r="ER1581" s="86"/>
      <c r="ES1581" s="86"/>
      <c r="ET1581" s="89"/>
    </row>
    <row r="1582" spans="56:150" x14ac:dyDescent="0.2">
      <c r="BD1582" s="86"/>
      <c r="BF1582" s="86"/>
      <c r="BH1582" s="86"/>
      <c r="BJ1582" s="86"/>
      <c r="BL1582" s="86"/>
      <c r="BN1582" s="86"/>
      <c r="BP1582" s="86"/>
      <c r="BR1582" s="86"/>
      <c r="BT1582" s="86"/>
      <c r="BV1582" s="86"/>
      <c r="BX1582" s="86"/>
      <c r="BZ1582" s="86"/>
      <c r="CB1582" s="86"/>
      <c r="CD1582" s="86"/>
      <c r="CF1582" s="86"/>
      <c r="CH1582" s="86"/>
      <c r="CJ1582" s="86"/>
      <c r="CL1582" s="86"/>
      <c r="CN1582" s="86"/>
      <c r="CP1582" s="86"/>
      <c r="CR1582" s="86"/>
      <c r="CT1582" s="86"/>
      <c r="CV1582" s="86"/>
      <c r="CX1582" s="86"/>
      <c r="CZ1582" s="86"/>
      <c r="DB1582" s="86"/>
      <c r="DD1582" s="86"/>
      <c r="DF1582" s="86"/>
      <c r="DH1582" s="86"/>
      <c r="DJ1582" s="86"/>
      <c r="DL1582" s="86"/>
      <c r="DN1582" s="86"/>
      <c r="DP1582" s="86"/>
      <c r="DR1582" s="86"/>
      <c r="DT1582" s="86"/>
      <c r="DV1582" s="86"/>
      <c r="DX1582" s="86"/>
      <c r="DZ1582" s="86"/>
      <c r="EB1582" s="86"/>
      <c r="ED1582" s="86"/>
      <c r="EE1582" s="86"/>
      <c r="EF1582" s="86"/>
      <c r="EG1582" s="86"/>
      <c r="EI1582" s="87"/>
      <c r="EK1582" s="86"/>
      <c r="EL1582" s="87"/>
      <c r="EM1582" s="88"/>
      <c r="EN1582" s="86"/>
      <c r="EO1582" s="87"/>
      <c r="EP1582" s="86"/>
      <c r="EQ1582" s="86"/>
      <c r="ER1582" s="86"/>
      <c r="ES1582" s="86"/>
      <c r="ET1582" s="89"/>
    </row>
    <row r="1583" spans="56:150" x14ac:dyDescent="0.2">
      <c r="BD1583" s="86"/>
      <c r="BF1583" s="86"/>
      <c r="BH1583" s="86"/>
      <c r="BJ1583" s="86"/>
      <c r="BL1583" s="86"/>
      <c r="BN1583" s="86"/>
      <c r="BP1583" s="86"/>
      <c r="BR1583" s="86"/>
      <c r="BT1583" s="86"/>
      <c r="BV1583" s="86"/>
      <c r="BX1583" s="86"/>
      <c r="BZ1583" s="86"/>
      <c r="CB1583" s="86"/>
      <c r="CD1583" s="86"/>
      <c r="CF1583" s="86"/>
      <c r="CH1583" s="86"/>
      <c r="CJ1583" s="86"/>
      <c r="CL1583" s="86"/>
      <c r="CN1583" s="86"/>
      <c r="CP1583" s="86"/>
      <c r="CR1583" s="86"/>
      <c r="CT1583" s="86"/>
      <c r="CV1583" s="86"/>
      <c r="CX1583" s="86"/>
      <c r="CZ1583" s="86"/>
      <c r="DB1583" s="86"/>
      <c r="DD1583" s="86"/>
      <c r="DF1583" s="86"/>
      <c r="DH1583" s="86"/>
      <c r="DJ1583" s="86"/>
      <c r="DL1583" s="86"/>
      <c r="DN1583" s="86"/>
      <c r="DP1583" s="86"/>
      <c r="DR1583" s="86"/>
      <c r="DT1583" s="86"/>
      <c r="DV1583" s="86"/>
      <c r="DX1583" s="86"/>
      <c r="DZ1583" s="86"/>
      <c r="EB1583" s="86"/>
      <c r="ED1583" s="86"/>
      <c r="EE1583" s="86"/>
      <c r="EF1583" s="86"/>
      <c r="EG1583" s="86"/>
      <c r="EI1583" s="87"/>
      <c r="EK1583" s="86"/>
      <c r="EL1583" s="87"/>
      <c r="EM1583" s="88"/>
      <c r="EN1583" s="86"/>
      <c r="EO1583" s="87"/>
      <c r="EP1583" s="86"/>
      <c r="EQ1583" s="86"/>
      <c r="ER1583" s="86"/>
      <c r="ES1583" s="86"/>
      <c r="ET1583" s="89"/>
    </row>
    <row r="1584" spans="56:150" x14ac:dyDescent="0.2">
      <c r="BD1584" s="86"/>
      <c r="BF1584" s="86"/>
      <c r="BH1584" s="86"/>
      <c r="BJ1584" s="86"/>
      <c r="BL1584" s="86"/>
      <c r="BN1584" s="86"/>
      <c r="BP1584" s="86"/>
      <c r="BR1584" s="86"/>
      <c r="BT1584" s="86"/>
      <c r="BV1584" s="86"/>
      <c r="BX1584" s="86"/>
      <c r="BZ1584" s="86"/>
      <c r="CB1584" s="86"/>
      <c r="CD1584" s="86"/>
      <c r="CF1584" s="86"/>
      <c r="CH1584" s="86"/>
      <c r="CJ1584" s="86"/>
      <c r="CL1584" s="86"/>
      <c r="CN1584" s="86"/>
      <c r="CP1584" s="86"/>
      <c r="CR1584" s="86"/>
      <c r="CT1584" s="86"/>
      <c r="CV1584" s="86"/>
      <c r="CX1584" s="86"/>
      <c r="CZ1584" s="86"/>
      <c r="DB1584" s="86"/>
      <c r="DD1584" s="86"/>
      <c r="DF1584" s="86"/>
      <c r="DH1584" s="86"/>
      <c r="DJ1584" s="86"/>
      <c r="DL1584" s="86"/>
      <c r="DN1584" s="86"/>
      <c r="DP1584" s="86"/>
      <c r="DR1584" s="86"/>
      <c r="DT1584" s="86"/>
      <c r="DV1584" s="86"/>
      <c r="DX1584" s="86"/>
      <c r="DZ1584" s="86"/>
      <c r="EB1584" s="86"/>
      <c r="ED1584" s="86"/>
      <c r="EE1584" s="86"/>
      <c r="EF1584" s="86"/>
      <c r="EG1584" s="86"/>
      <c r="EI1584" s="87"/>
      <c r="EK1584" s="86"/>
      <c r="EL1584" s="87"/>
      <c r="EM1584" s="88"/>
      <c r="EN1584" s="86"/>
      <c r="EO1584" s="87"/>
      <c r="EP1584" s="86"/>
      <c r="EQ1584" s="86"/>
      <c r="ER1584" s="86"/>
      <c r="ES1584" s="86"/>
      <c r="ET1584" s="89"/>
    </row>
    <row r="1585" spans="56:150" x14ac:dyDescent="0.2">
      <c r="BD1585" s="86"/>
      <c r="BF1585" s="86"/>
      <c r="BH1585" s="86"/>
      <c r="BJ1585" s="86"/>
      <c r="BL1585" s="86"/>
      <c r="BN1585" s="86"/>
      <c r="BP1585" s="86"/>
      <c r="BR1585" s="86"/>
      <c r="BT1585" s="86"/>
      <c r="BV1585" s="86"/>
      <c r="BX1585" s="86"/>
      <c r="BZ1585" s="86"/>
      <c r="CB1585" s="86"/>
      <c r="CD1585" s="86"/>
      <c r="CF1585" s="86"/>
      <c r="CH1585" s="86"/>
      <c r="CJ1585" s="86"/>
      <c r="CL1585" s="86"/>
      <c r="CN1585" s="86"/>
      <c r="CP1585" s="86"/>
      <c r="CR1585" s="86"/>
      <c r="CT1585" s="86"/>
      <c r="CV1585" s="86"/>
      <c r="CX1585" s="86"/>
      <c r="CZ1585" s="86"/>
      <c r="DB1585" s="86"/>
      <c r="DD1585" s="86"/>
      <c r="DF1585" s="86"/>
      <c r="DH1585" s="86"/>
      <c r="DJ1585" s="86"/>
      <c r="DL1585" s="86"/>
      <c r="DN1585" s="86"/>
      <c r="DP1585" s="86"/>
      <c r="DR1585" s="86"/>
      <c r="DT1585" s="86"/>
      <c r="DV1585" s="86"/>
      <c r="DX1585" s="86"/>
      <c r="DZ1585" s="86"/>
      <c r="EB1585" s="86"/>
      <c r="ED1585" s="86"/>
      <c r="EE1585" s="86"/>
      <c r="EF1585" s="86"/>
      <c r="EG1585" s="86"/>
      <c r="EI1585" s="87"/>
      <c r="EK1585" s="86"/>
      <c r="EL1585" s="87"/>
      <c r="EM1585" s="88"/>
      <c r="EN1585" s="86"/>
      <c r="EO1585" s="87"/>
      <c r="EP1585" s="86"/>
      <c r="EQ1585" s="86"/>
      <c r="ER1585" s="86"/>
      <c r="ES1585" s="86"/>
      <c r="ET1585" s="89"/>
    </row>
    <row r="1586" spans="56:150" x14ac:dyDescent="0.2">
      <c r="BD1586" s="86"/>
      <c r="BF1586" s="86"/>
      <c r="BH1586" s="86"/>
      <c r="BJ1586" s="86"/>
      <c r="BL1586" s="86"/>
      <c r="BN1586" s="86"/>
      <c r="BP1586" s="86"/>
      <c r="BR1586" s="86"/>
      <c r="BT1586" s="86"/>
      <c r="BV1586" s="86"/>
      <c r="BX1586" s="86"/>
      <c r="BZ1586" s="86"/>
      <c r="CB1586" s="86"/>
      <c r="CD1586" s="86"/>
      <c r="CF1586" s="86"/>
      <c r="CH1586" s="86"/>
      <c r="CJ1586" s="86"/>
      <c r="CL1586" s="86"/>
      <c r="CN1586" s="86"/>
      <c r="CP1586" s="86"/>
      <c r="CR1586" s="86"/>
      <c r="CT1586" s="86"/>
      <c r="CV1586" s="86"/>
      <c r="CX1586" s="86"/>
      <c r="CZ1586" s="86"/>
      <c r="DB1586" s="86"/>
      <c r="DD1586" s="86"/>
      <c r="DF1586" s="86"/>
      <c r="DH1586" s="86"/>
      <c r="DJ1586" s="86"/>
      <c r="DL1586" s="86"/>
      <c r="DN1586" s="86"/>
      <c r="DP1586" s="86"/>
      <c r="DR1586" s="86"/>
      <c r="DT1586" s="86"/>
      <c r="DV1586" s="86"/>
      <c r="DX1586" s="86"/>
      <c r="DZ1586" s="86"/>
      <c r="EB1586" s="86"/>
      <c r="ED1586" s="86"/>
      <c r="EE1586" s="86"/>
      <c r="EF1586" s="86"/>
      <c r="EG1586" s="86"/>
      <c r="EI1586" s="87"/>
      <c r="EK1586" s="86"/>
      <c r="EL1586" s="87"/>
      <c r="EM1586" s="88"/>
      <c r="EN1586" s="86"/>
      <c r="EO1586" s="87"/>
      <c r="EP1586" s="86"/>
      <c r="EQ1586" s="86"/>
      <c r="ER1586" s="86"/>
      <c r="ES1586" s="86"/>
      <c r="ET1586" s="89"/>
    </row>
    <row r="1587" spans="56:150" x14ac:dyDescent="0.2">
      <c r="BD1587" s="86"/>
      <c r="BF1587" s="86"/>
      <c r="BH1587" s="86"/>
      <c r="BJ1587" s="86"/>
      <c r="BL1587" s="86"/>
      <c r="BN1587" s="86"/>
      <c r="BP1587" s="86"/>
      <c r="BR1587" s="86"/>
      <c r="BT1587" s="86"/>
      <c r="BV1587" s="86"/>
      <c r="BX1587" s="86"/>
      <c r="BZ1587" s="86"/>
      <c r="CB1587" s="86"/>
      <c r="CD1587" s="86"/>
      <c r="CF1587" s="86"/>
      <c r="CH1587" s="86"/>
      <c r="CJ1587" s="86"/>
      <c r="CL1587" s="86"/>
      <c r="CN1587" s="86"/>
      <c r="CP1587" s="86"/>
      <c r="CR1587" s="86"/>
      <c r="CT1587" s="86"/>
      <c r="CV1587" s="86"/>
      <c r="CX1587" s="86"/>
      <c r="CZ1587" s="86"/>
      <c r="DB1587" s="86"/>
      <c r="DD1587" s="86"/>
      <c r="DF1587" s="86"/>
      <c r="DH1587" s="86"/>
      <c r="DJ1587" s="86"/>
      <c r="DL1587" s="86"/>
      <c r="DN1587" s="86"/>
      <c r="DP1587" s="86"/>
      <c r="DR1587" s="86"/>
      <c r="DT1587" s="86"/>
      <c r="DV1587" s="86"/>
      <c r="DX1587" s="86"/>
      <c r="DZ1587" s="86"/>
      <c r="EB1587" s="86"/>
      <c r="ED1587" s="86"/>
      <c r="EE1587" s="86"/>
      <c r="EF1587" s="86"/>
      <c r="EG1587" s="86"/>
      <c r="EI1587" s="87"/>
      <c r="EK1587" s="86"/>
      <c r="EL1587" s="87"/>
      <c r="EM1587" s="88"/>
      <c r="EN1587" s="86"/>
      <c r="EO1587" s="87"/>
      <c r="EP1587" s="86"/>
      <c r="EQ1587" s="86"/>
      <c r="ER1587" s="86"/>
      <c r="ES1587" s="86"/>
      <c r="ET1587" s="89"/>
    </row>
    <row r="1588" spans="56:150" x14ac:dyDescent="0.2">
      <c r="BD1588" s="86"/>
      <c r="BF1588" s="86"/>
      <c r="BH1588" s="86"/>
      <c r="BJ1588" s="86"/>
      <c r="BL1588" s="86"/>
      <c r="BN1588" s="86"/>
      <c r="BP1588" s="86"/>
      <c r="BR1588" s="86"/>
      <c r="BT1588" s="86"/>
      <c r="BV1588" s="86"/>
      <c r="BX1588" s="86"/>
      <c r="BZ1588" s="86"/>
      <c r="CB1588" s="86"/>
      <c r="CD1588" s="86"/>
      <c r="CF1588" s="86"/>
      <c r="CH1588" s="86"/>
      <c r="CJ1588" s="86"/>
      <c r="CL1588" s="86"/>
      <c r="CN1588" s="86"/>
      <c r="CP1588" s="86"/>
      <c r="CR1588" s="86"/>
      <c r="CT1588" s="86"/>
      <c r="CV1588" s="86"/>
      <c r="CX1588" s="86"/>
      <c r="CZ1588" s="86"/>
      <c r="DB1588" s="86"/>
      <c r="DD1588" s="86"/>
      <c r="DF1588" s="86"/>
      <c r="DH1588" s="86"/>
      <c r="DJ1588" s="86"/>
      <c r="DL1588" s="86"/>
      <c r="DN1588" s="86"/>
      <c r="DP1588" s="86"/>
      <c r="DR1588" s="86"/>
      <c r="DT1588" s="86"/>
      <c r="DV1588" s="86"/>
      <c r="DX1588" s="86"/>
      <c r="DZ1588" s="86"/>
      <c r="EB1588" s="86"/>
      <c r="ED1588" s="86"/>
      <c r="EE1588" s="86"/>
      <c r="EF1588" s="86"/>
      <c r="EG1588" s="86"/>
      <c r="EI1588" s="87"/>
      <c r="EK1588" s="86"/>
      <c r="EL1588" s="87"/>
      <c r="EM1588" s="88"/>
      <c r="EN1588" s="86"/>
      <c r="EO1588" s="87"/>
      <c r="EP1588" s="86"/>
      <c r="EQ1588" s="86"/>
      <c r="ER1588" s="86"/>
      <c r="ES1588" s="86"/>
      <c r="ET1588" s="89"/>
    </row>
    <row r="1589" spans="56:150" x14ac:dyDescent="0.2">
      <c r="BD1589" s="86"/>
      <c r="BF1589" s="86"/>
      <c r="BH1589" s="86"/>
      <c r="BJ1589" s="86"/>
      <c r="BL1589" s="86"/>
      <c r="BN1589" s="86"/>
      <c r="BP1589" s="86"/>
      <c r="BR1589" s="86"/>
      <c r="BT1589" s="86"/>
      <c r="BV1589" s="86"/>
      <c r="BX1589" s="86"/>
      <c r="BZ1589" s="86"/>
      <c r="CB1589" s="86"/>
      <c r="CD1589" s="86"/>
      <c r="CF1589" s="86"/>
      <c r="CH1589" s="86"/>
      <c r="CJ1589" s="86"/>
      <c r="CL1589" s="86"/>
      <c r="CN1589" s="86"/>
      <c r="CP1589" s="86"/>
      <c r="CR1589" s="86"/>
      <c r="CT1589" s="86"/>
      <c r="CV1589" s="86"/>
      <c r="CX1589" s="86"/>
      <c r="CZ1589" s="86"/>
      <c r="DB1589" s="86"/>
      <c r="DD1589" s="86"/>
      <c r="DF1589" s="86"/>
      <c r="DH1589" s="86"/>
      <c r="DJ1589" s="86"/>
      <c r="DL1589" s="86"/>
      <c r="DN1589" s="86"/>
      <c r="DP1589" s="86"/>
      <c r="DR1589" s="86"/>
      <c r="DT1589" s="86"/>
      <c r="DV1589" s="86"/>
      <c r="DX1589" s="86"/>
      <c r="DZ1589" s="86"/>
      <c r="EB1589" s="86"/>
      <c r="ED1589" s="86"/>
      <c r="EE1589" s="86"/>
      <c r="EF1589" s="86"/>
      <c r="EG1589" s="86"/>
      <c r="EI1589" s="87"/>
      <c r="EK1589" s="86"/>
      <c r="EL1589" s="87"/>
      <c r="EM1589" s="88"/>
      <c r="EN1589" s="86"/>
      <c r="EO1589" s="87"/>
      <c r="EP1589" s="86"/>
      <c r="EQ1589" s="86"/>
      <c r="ER1589" s="86"/>
      <c r="ES1589" s="86"/>
      <c r="ET1589" s="89"/>
    </row>
    <row r="1590" spans="56:150" x14ac:dyDescent="0.2">
      <c r="BD1590" s="86"/>
      <c r="BF1590" s="86"/>
      <c r="BH1590" s="86"/>
      <c r="BJ1590" s="86"/>
      <c r="BL1590" s="86"/>
      <c r="BN1590" s="86"/>
      <c r="BP1590" s="86"/>
      <c r="BR1590" s="86"/>
      <c r="BT1590" s="86"/>
      <c r="BV1590" s="86"/>
      <c r="BX1590" s="86"/>
      <c r="BZ1590" s="86"/>
      <c r="CB1590" s="86"/>
      <c r="CD1590" s="86"/>
      <c r="CF1590" s="86"/>
      <c r="CH1590" s="86"/>
      <c r="CJ1590" s="86"/>
      <c r="CL1590" s="86"/>
      <c r="CN1590" s="86"/>
      <c r="CP1590" s="86"/>
      <c r="CR1590" s="86"/>
      <c r="CT1590" s="86"/>
      <c r="CV1590" s="86"/>
      <c r="CX1590" s="86"/>
      <c r="CZ1590" s="86"/>
      <c r="DB1590" s="86"/>
      <c r="DD1590" s="86"/>
      <c r="DF1590" s="86"/>
      <c r="DH1590" s="86"/>
      <c r="DJ1590" s="86"/>
      <c r="DL1590" s="86"/>
      <c r="DN1590" s="86"/>
      <c r="DP1590" s="86"/>
      <c r="DR1590" s="86"/>
      <c r="DT1590" s="86"/>
      <c r="DV1590" s="86"/>
      <c r="DX1590" s="86"/>
      <c r="DZ1590" s="86"/>
      <c r="EB1590" s="86"/>
      <c r="ED1590" s="86"/>
      <c r="EE1590" s="86"/>
      <c r="EF1590" s="86"/>
      <c r="EG1590" s="86"/>
      <c r="EI1590" s="87"/>
      <c r="EK1590" s="86"/>
      <c r="EL1590" s="87"/>
      <c r="EM1590" s="88"/>
      <c r="EN1590" s="86"/>
      <c r="EO1590" s="87"/>
      <c r="EP1590" s="86"/>
      <c r="EQ1590" s="86"/>
      <c r="ER1590" s="86"/>
      <c r="ES1590" s="86"/>
      <c r="ET1590" s="89"/>
    </row>
    <row r="1591" spans="56:150" x14ac:dyDescent="0.2">
      <c r="BD1591" s="86"/>
      <c r="BF1591" s="86"/>
      <c r="BH1591" s="86"/>
      <c r="BJ1591" s="86"/>
      <c r="BL1591" s="86"/>
      <c r="BN1591" s="86"/>
      <c r="BP1591" s="86"/>
      <c r="BR1591" s="86"/>
      <c r="BT1591" s="86"/>
      <c r="BV1591" s="86"/>
      <c r="BX1591" s="86"/>
      <c r="BZ1591" s="86"/>
      <c r="CB1591" s="86"/>
      <c r="CD1591" s="86"/>
      <c r="CF1591" s="86"/>
      <c r="CH1591" s="86"/>
      <c r="CJ1591" s="86"/>
      <c r="CL1591" s="86"/>
      <c r="CN1591" s="86"/>
      <c r="CP1591" s="86"/>
      <c r="CR1591" s="86"/>
      <c r="CT1591" s="86"/>
      <c r="CV1591" s="86"/>
      <c r="CX1591" s="86"/>
      <c r="CZ1591" s="86"/>
      <c r="DB1591" s="86"/>
      <c r="DD1591" s="86"/>
      <c r="DF1591" s="86"/>
      <c r="DH1591" s="86"/>
      <c r="DJ1591" s="86"/>
      <c r="DL1591" s="86"/>
      <c r="DN1591" s="86"/>
      <c r="DP1591" s="86"/>
      <c r="DR1591" s="86"/>
      <c r="DT1591" s="86"/>
      <c r="DV1591" s="86"/>
      <c r="DX1591" s="86"/>
      <c r="DZ1591" s="86"/>
      <c r="EB1591" s="86"/>
      <c r="ED1591" s="86"/>
      <c r="EE1591" s="86"/>
      <c r="EF1591" s="86"/>
      <c r="EG1591" s="86"/>
      <c r="EI1591" s="87"/>
      <c r="EK1591" s="86"/>
      <c r="EL1591" s="87"/>
      <c r="EM1591" s="88"/>
      <c r="EN1591" s="86"/>
      <c r="EO1591" s="87"/>
      <c r="EP1591" s="86"/>
      <c r="EQ1591" s="86"/>
      <c r="ER1591" s="86"/>
      <c r="ES1591" s="86"/>
      <c r="ET1591" s="89"/>
    </row>
    <row r="1592" spans="56:150" x14ac:dyDescent="0.2">
      <c r="BD1592" s="86"/>
      <c r="BF1592" s="86"/>
      <c r="BH1592" s="86"/>
      <c r="BJ1592" s="86"/>
      <c r="BL1592" s="86"/>
      <c r="BN1592" s="86"/>
      <c r="BP1592" s="86"/>
      <c r="BR1592" s="86"/>
      <c r="BT1592" s="86"/>
      <c r="BV1592" s="86"/>
      <c r="BX1592" s="86"/>
      <c r="BZ1592" s="86"/>
      <c r="CB1592" s="86"/>
      <c r="CD1592" s="86"/>
      <c r="CF1592" s="86"/>
      <c r="CH1592" s="86"/>
      <c r="CJ1592" s="86"/>
      <c r="CL1592" s="86"/>
      <c r="CN1592" s="86"/>
      <c r="CP1592" s="86"/>
      <c r="CR1592" s="86"/>
      <c r="CT1592" s="86"/>
      <c r="CV1592" s="86"/>
      <c r="CX1592" s="86"/>
      <c r="CZ1592" s="86"/>
      <c r="DB1592" s="86"/>
      <c r="DD1592" s="86"/>
      <c r="DF1592" s="86"/>
      <c r="DH1592" s="86"/>
      <c r="DJ1592" s="86"/>
      <c r="DL1592" s="86"/>
      <c r="DN1592" s="86"/>
      <c r="DP1592" s="86"/>
      <c r="DR1592" s="86"/>
      <c r="DT1592" s="86"/>
      <c r="DV1592" s="86"/>
      <c r="DX1592" s="86"/>
      <c r="DZ1592" s="86"/>
      <c r="EB1592" s="86"/>
      <c r="ED1592" s="86"/>
      <c r="EE1592" s="86"/>
      <c r="EF1592" s="86"/>
      <c r="EG1592" s="86"/>
      <c r="EI1592" s="87"/>
      <c r="EK1592" s="86"/>
      <c r="EL1592" s="87"/>
      <c r="EM1592" s="88"/>
      <c r="EN1592" s="86"/>
      <c r="EO1592" s="87"/>
      <c r="EP1592" s="86"/>
      <c r="EQ1592" s="86"/>
      <c r="ER1592" s="86"/>
      <c r="ES1592" s="86"/>
      <c r="ET1592" s="89"/>
    </row>
    <row r="1593" spans="56:150" x14ac:dyDescent="0.2">
      <c r="BD1593" s="86"/>
      <c r="BF1593" s="86"/>
      <c r="BH1593" s="86"/>
      <c r="BJ1593" s="86"/>
      <c r="BL1593" s="86"/>
      <c r="BN1593" s="86"/>
      <c r="BP1593" s="86"/>
      <c r="BR1593" s="86"/>
      <c r="BT1593" s="86"/>
      <c r="BV1593" s="86"/>
      <c r="BX1593" s="86"/>
      <c r="BZ1593" s="86"/>
      <c r="CB1593" s="86"/>
      <c r="CD1593" s="86"/>
      <c r="CF1593" s="86"/>
      <c r="CH1593" s="86"/>
      <c r="CJ1593" s="86"/>
      <c r="CL1593" s="86"/>
      <c r="CN1593" s="86"/>
      <c r="CP1593" s="86"/>
      <c r="CR1593" s="86"/>
      <c r="CT1593" s="86"/>
      <c r="CV1593" s="86"/>
      <c r="CX1593" s="86"/>
      <c r="CZ1593" s="86"/>
      <c r="DB1593" s="86"/>
      <c r="DD1593" s="86"/>
      <c r="DF1593" s="86"/>
      <c r="DH1593" s="86"/>
      <c r="DJ1593" s="86"/>
      <c r="DL1593" s="86"/>
      <c r="DN1593" s="86"/>
      <c r="DP1593" s="86"/>
      <c r="DR1593" s="86"/>
      <c r="DT1593" s="86"/>
      <c r="DV1593" s="86"/>
      <c r="DX1593" s="86"/>
      <c r="DZ1593" s="86"/>
      <c r="EB1593" s="86"/>
      <c r="ED1593" s="86"/>
      <c r="EE1593" s="86"/>
      <c r="EF1593" s="86"/>
      <c r="EG1593" s="86"/>
      <c r="EI1593" s="87"/>
      <c r="EK1593" s="86"/>
      <c r="EL1593" s="87"/>
      <c r="EM1593" s="88"/>
      <c r="EN1593" s="86"/>
      <c r="EO1593" s="87"/>
      <c r="EP1593" s="86"/>
      <c r="EQ1593" s="86"/>
      <c r="ER1593" s="86"/>
      <c r="ES1593" s="86"/>
      <c r="ET1593" s="89"/>
    </row>
    <row r="1594" spans="56:150" x14ac:dyDescent="0.2">
      <c r="BD1594" s="86"/>
      <c r="BF1594" s="86"/>
      <c r="BH1594" s="86"/>
      <c r="BJ1594" s="86"/>
      <c r="BL1594" s="86"/>
      <c r="BN1594" s="86"/>
      <c r="BP1594" s="86"/>
      <c r="BR1594" s="86"/>
      <c r="BT1594" s="86"/>
      <c r="BV1594" s="86"/>
      <c r="BX1594" s="86"/>
      <c r="BZ1594" s="86"/>
      <c r="CB1594" s="86"/>
      <c r="CD1594" s="86"/>
      <c r="CF1594" s="86"/>
      <c r="CH1594" s="86"/>
      <c r="CJ1594" s="86"/>
      <c r="CL1594" s="86"/>
      <c r="CN1594" s="86"/>
      <c r="CP1594" s="86"/>
      <c r="CR1594" s="86"/>
      <c r="CT1594" s="86"/>
      <c r="CV1594" s="86"/>
      <c r="CX1594" s="86"/>
      <c r="CZ1594" s="86"/>
      <c r="DB1594" s="86"/>
      <c r="DD1594" s="86"/>
      <c r="DF1594" s="86"/>
      <c r="DH1594" s="86"/>
      <c r="DJ1594" s="86"/>
      <c r="DL1594" s="86"/>
      <c r="DN1594" s="86"/>
      <c r="DP1594" s="86"/>
      <c r="DR1594" s="86"/>
      <c r="DT1594" s="86"/>
      <c r="DV1594" s="86"/>
      <c r="DX1594" s="86"/>
      <c r="DZ1594" s="86"/>
      <c r="EB1594" s="86"/>
      <c r="ED1594" s="86"/>
      <c r="EE1594" s="86"/>
      <c r="EF1594" s="86"/>
      <c r="EG1594" s="86"/>
      <c r="EI1594" s="87"/>
      <c r="EK1594" s="86"/>
      <c r="EL1594" s="87"/>
      <c r="EM1594" s="88"/>
      <c r="EN1594" s="86"/>
      <c r="EO1594" s="87"/>
      <c r="EP1594" s="86"/>
      <c r="EQ1594" s="86"/>
      <c r="ER1594" s="86"/>
      <c r="ES1594" s="86"/>
      <c r="ET1594" s="89"/>
    </row>
    <row r="1595" spans="56:150" x14ac:dyDescent="0.2">
      <c r="BD1595" s="86"/>
      <c r="BF1595" s="86"/>
      <c r="BH1595" s="86"/>
      <c r="BJ1595" s="86"/>
      <c r="BL1595" s="86"/>
      <c r="BN1595" s="86"/>
      <c r="BP1595" s="86"/>
      <c r="BR1595" s="86"/>
      <c r="BT1595" s="86"/>
      <c r="BV1595" s="86"/>
      <c r="BX1595" s="86"/>
      <c r="BZ1595" s="86"/>
      <c r="CB1595" s="86"/>
      <c r="CD1595" s="86"/>
      <c r="CF1595" s="86"/>
      <c r="CH1595" s="86"/>
      <c r="CJ1595" s="86"/>
      <c r="CL1595" s="86"/>
      <c r="CN1595" s="86"/>
      <c r="CP1595" s="86"/>
      <c r="CR1595" s="86"/>
      <c r="CT1595" s="86"/>
      <c r="CV1595" s="86"/>
      <c r="CX1595" s="86"/>
      <c r="CZ1595" s="86"/>
      <c r="DB1595" s="86"/>
      <c r="DD1595" s="86"/>
      <c r="DF1595" s="86"/>
      <c r="DH1595" s="86"/>
      <c r="DJ1595" s="86"/>
      <c r="DL1595" s="86"/>
      <c r="DN1595" s="86"/>
      <c r="DP1595" s="86"/>
      <c r="DR1595" s="86"/>
      <c r="DT1595" s="86"/>
      <c r="DV1595" s="86"/>
      <c r="DX1595" s="86"/>
      <c r="DZ1595" s="86"/>
      <c r="EB1595" s="86"/>
      <c r="ED1595" s="86"/>
      <c r="EE1595" s="86"/>
      <c r="EF1595" s="86"/>
      <c r="EG1595" s="86"/>
      <c r="EI1595" s="87"/>
      <c r="EK1595" s="86"/>
      <c r="EL1595" s="87"/>
      <c r="EM1595" s="88"/>
      <c r="EN1595" s="86"/>
      <c r="EO1595" s="87"/>
      <c r="EP1595" s="86"/>
      <c r="EQ1595" s="86"/>
      <c r="ER1595" s="86"/>
      <c r="ES1595" s="86"/>
      <c r="ET1595" s="89"/>
    </row>
    <row r="1596" spans="56:150" x14ac:dyDescent="0.2">
      <c r="BD1596" s="86"/>
      <c r="BF1596" s="86"/>
      <c r="BH1596" s="86"/>
      <c r="BJ1596" s="86"/>
      <c r="BL1596" s="86"/>
      <c r="BN1596" s="86"/>
      <c r="BP1596" s="86"/>
      <c r="BR1596" s="86"/>
      <c r="BT1596" s="86"/>
      <c r="BV1596" s="86"/>
      <c r="BX1596" s="86"/>
      <c r="BZ1596" s="86"/>
      <c r="CB1596" s="86"/>
      <c r="CD1596" s="86"/>
      <c r="CF1596" s="86"/>
      <c r="CH1596" s="86"/>
      <c r="CJ1596" s="86"/>
      <c r="CL1596" s="86"/>
      <c r="CN1596" s="86"/>
      <c r="CP1596" s="86"/>
      <c r="CR1596" s="86"/>
      <c r="CT1596" s="86"/>
      <c r="CV1596" s="86"/>
      <c r="CX1596" s="86"/>
      <c r="CZ1596" s="86"/>
      <c r="DB1596" s="86"/>
      <c r="DD1596" s="86"/>
      <c r="DF1596" s="86"/>
      <c r="DH1596" s="86"/>
      <c r="DJ1596" s="86"/>
      <c r="DL1596" s="86"/>
      <c r="DN1596" s="86"/>
      <c r="DP1596" s="86"/>
      <c r="DR1596" s="86"/>
      <c r="DT1596" s="86"/>
      <c r="DV1596" s="86"/>
      <c r="DX1596" s="86"/>
      <c r="DZ1596" s="86"/>
      <c r="EB1596" s="86"/>
      <c r="ED1596" s="86"/>
      <c r="EE1596" s="86"/>
      <c r="EF1596" s="86"/>
      <c r="EG1596" s="86"/>
      <c r="EI1596" s="87"/>
      <c r="EK1596" s="86"/>
      <c r="EL1596" s="87"/>
      <c r="EM1596" s="88"/>
      <c r="EN1596" s="86"/>
      <c r="EO1596" s="87"/>
      <c r="EP1596" s="86"/>
      <c r="EQ1596" s="86"/>
      <c r="ER1596" s="86"/>
      <c r="ES1596" s="86"/>
      <c r="ET1596" s="89"/>
    </row>
    <row r="1597" spans="56:150" x14ac:dyDescent="0.2">
      <c r="BD1597" s="86"/>
      <c r="BF1597" s="86"/>
      <c r="BH1597" s="86"/>
      <c r="BJ1597" s="86"/>
      <c r="BL1597" s="86"/>
      <c r="BN1597" s="86"/>
      <c r="BP1597" s="86"/>
      <c r="BR1597" s="86"/>
      <c r="BT1597" s="86"/>
      <c r="BV1597" s="86"/>
      <c r="BX1597" s="86"/>
      <c r="BZ1597" s="86"/>
      <c r="CB1597" s="86"/>
      <c r="CD1597" s="86"/>
      <c r="CF1597" s="86"/>
      <c r="CH1597" s="86"/>
      <c r="CJ1597" s="86"/>
      <c r="CL1597" s="86"/>
      <c r="CN1597" s="86"/>
      <c r="CP1597" s="86"/>
      <c r="CR1597" s="86"/>
      <c r="CT1597" s="86"/>
      <c r="CV1597" s="86"/>
      <c r="CX1597" s="86"/>
      <c r="CZ1597" s="86"/>
      <c r="DB1597" s="86"/>
      <c r="DD1597" s="86"/>
      <c r="DF1597" s="86"/>
      <c r="DH1597" s="86"/>
      <c r="DJ1597" s="86"/>
      <c r="DL1597" s="86"/>
      <c r="DN1597" s="86"/>
      <c r="DP1597" s="86"/>
      <c r="DR1597" s="86"/>
      <c r="DT1597" s="86"/>
      <c r="DV1597" s="86"/>
      <c r="DX1597" s="86"/>
      <c r="DZ1597" s="86"/>
      <c r="EB1597" s="86"/>
      <c r="ED1597" s="86"/>
      <c r="EE1597" s="86"/>
      <c r="EF1597" s="86"/>
      <c r="EG1597" s="86"/>
      <c r="EI1597" s="87"/>
      <c r="EK1597" s="86"/>
      <c r="EL1597" s="87"/>
      <c r="EM1597" s="88"/>
      <c r="EN1597" s="86"/>
      <c r="EO1597" s="87"/>
      <c r="EP1597" s="86"/>
      <c r="EQ1597" s="86"/>
      <c r="ER1597" s="86"/>
      <c r="ES1597" s="86"/>
      <c r="ET1597" s="89"/>
    </row>
    <row r="1598" spans="56:150" x14ac:dyDescent="0.2">
      <c r="BD1598" s="86"/>
      <c r="BF1598" s="86"/>
      <c r="BH1598" s="86"/>
      <c r="BJ1598" s="86"/>
      <c r="BL1598" s="86"/>
      <c r="BN1598" s="86"/>
      <c r="BP1598" s="86"/>
      <c r="BR1598" s="86"/>
      <c r="BT1598" s="86"/>
      <c r="BV1598" s="86"/>
      <c r="BX1598" s="86"/>
      <c r="BZ1598" s="86"/>
      <c r="CB1598" s="86"/>
      <c r="CD1598" s="86"/>
      <c r="CF1598" s="86"/>
      <c r="CH1598" s="86"/>
      <c r="CJ1598" s="86"/>
      <c r="CL1598" s="86"/>
      <c r="CN1598" s="86"/>
      <c r="CP1598" s="86"/>
      <c r="CR1598" s="86"/>
      <c r="CT1598" s="86"/>
      <c r="CV1598" s="86"/>
      <c r="CX1598" s="86"/>
      <c r="CZ1598" s="86"/>
      <c r="DB1598" s="86"/>
      <c r="DD1598" s="86"/>
      <c r="DF1598" s="86"/>
      <c r="DH1598" s="86"/>
      <c r="DJ1598" s="86"/>
      <c r="DL1598" s="86"/>
      <c r="DN1598" s="86"/>
      <c r="DP1598" s="86"/>
      <c r="DR1598" s="86"/>
      <c r="DT1598" s="86"/>
      <c r="DV1598" s="86"/>
      <c r="DX1598" s="86"/>
      <c r="DZ1598" s="86"/>
      <c r="EB1598" s="86"/>
      <c r="ED1598" s="86"/>
      <c r="EE1598" s="86"/>
      <c r="EF1598" s="86"/>
      <c r="EG1598" s="86"/>
      <c r="EI1598" s="87"/>
      <c r="EK1598" s="86"/>
      <c r="EL1598" s="87"/>
      <c r="EM1598" s="88"/>
      <c r="EN1598" s="86"/>
      <c r="EO1598" s="87"/>
      <c r="EP1598" s="86"/>
      <c r="EQ1598" s="86"/>
      <c r="ER1598" s="86"/>
      <c r="ES1598" s="86"/>
      <c r="ET1598" s="89"/>
    </row>
    <row r="1599" spans="56:150" x14ac:dyDescent="0.2">
      <c r="BD1599" s="86"/>
      <c r="BF1599" s="86"/>
      <c r="BH1599" s="86"/>
      <c r="BJ1599" s="86"/>
      <c r="BL1599" s="86"/>
      <c r="BN1599" s="86"/>
      <c r="BP1599" s="86"/>
      <c r="BR1599" s="86"/>
      <c r="BT1599" s="86"/>
      <c r="BV1599" s="86"/>
      <c r="BX1599" s="86"/>
      <c r="BZ1599" s="86"/>
      <c r="CB1599" s="86"/>
      <c r="CD1599" s="86"/>
      <c r="CF1599" s="86"/>
      <c r="CH1599" s="86"/>
      <c r="CJ1599" s="86"/>
      <c r="CL1599" s="86"/>
      <c r="CN1599" s="86"/>
      <c r="CP1599" s="86"/>
      <c r="CR1599" s="86"/>
      <c r="CT1599" s="86"/>
      <c r="CV1599" s="86"/>
      <c r="CX1599" s="86"/>
      <c r="CZ1599" s="86"/>
      <c r="DB1599" s="86"/>
      <c r="DD1599" s="86"/>
      <c r="DF1599" s="86"/>
      <c r="DH1599" s="86"/>
      <c r="DJ1599" s="86"/>
      <c r="DL1599" s="86"/>
      <c r="DN1599" s="86"/>
      <c r="DP1599" s="86"/>
      <c r="DR1599" s="86"/>
      <c r="DT1599" s="86"/>
      <c r="DV1599" s="86"/>
      <c r="DX1599" s="86"/>
      <c r="DZ1599" s="86"/>
      <c r="EB1599" s="86"/>
      <c r="ED1599" s="86"/>
      <c r="EE1599" s="86"/>
      <c r="EF1599" s="86"/>
      <c r="EG1599" s="86"/>
      <c r="EI1599" s="87"/>
      <c r="EK1599" s="86"/>
      <c r="EL1599" s="87"/>
      <c r="EM1599" s="88"/>
      <c r="EN1599" s="86"/>
      <c r="EO1599" s="87"/>
      <c r="EP1599" s="86"/>
      <c r="EQ1599" s="86"/>
      <c r="ER1599" s="86"/>
      <c r="ES1599" s="86"/>
      <c r="ET1599" s="89"/>
    </row>
    <row r="1600" spans="56:150" x14ac:dyDescent="0.2">
      <c r="BD1600" s="86"/>
      <c r="BF1600" s="86"/>
      <c r="BH1600" s="86"/>
      <c r="BJ1600" s="86"/>
      <c r="BL1600" s="86"/>
      <c r="BN1600" s="86"/>
      <c r="BP1600" s="86"/>
      <c r="BR1600" s="86"/>
      <c r="BT1600" s="86"/>
      <c r="BV1600" s="86"/>
      <c r="BX1600" s="86"/>
      <c r="BZ1600" s="86"/>
      <c r="CB1600" s="86"/>
      <c r="CD1600" s="86"/>
      <c r="CF1600" s="86"/>
      <c r="CH1600" s="86"/>
      <c r="CJ1600" s="86"/>
      <c r="CL1600" s="86"/>
      <c r="CN1600" s="86"/>
      <c r="CP1600" s="86"/>
      <c r="CR1600" s="86"/>
      <c r="CT1600" s="86"/>
      <c r="CV1600" s="86"/>
      <c r="CX1600" s="86"/>
      <c r="CZ1600" s="86"/>
      <c r="DB1600" s="86"/>
      <c r="DD1600" s="86"/>
      <c r="DF1600" s="86"/>
      <c r="DH1600" s="86"/>
      <c r="DJ1600" s="86"/>
      <c r="DL1600" s="86"/>
      <c r="DN1600" s="86"/>
      <c r="DP1600" s="86"/>
      <c r="DR1600" s="86"/>
      <c r="DT1600" s="86"/>
      <c r="DV1600" s="86"/>
      <c r="DX1600" s="86"/>
      <c r="DZ1600" s="86"/>
      <c r="EB1600" s="86"/>
      <c r="ED1600" s="86"/>
      <c r="EE1600" s="86"/>
      <c r="EF1600" s="86"/>
      <c r="EG1600" s="86"/>
      <c r="EI1600" s="87"/>
      <c r="EK1600" s="86"/>
      <c r="EL1600" s="87"/>
      <c r="EM1600" s="88"/>
      <c r="EN1600" s="86"/>
      <c r="EO1600" s="87"/>
      <c r="EP1600" s="86"/>
      <c r="EQ1600" s="86"/>
      <c r="ER1600" s="86"/>
      <c r="ES1600" s="86"/>
      <c r="ET1600" s="89"/>
    </row>
    <row r="1601" spans="56:150" x14ac:dyDescent="0.2">
      <c r="BD1601" s="86"/>
      <c r="BF1601" s="86"/>
      <c r="BH1601" s="86"/>
      <c r="BJ1601" s="86"/>
      <c r="BL1601" s="86"/>
      <c r="BN1601" s="86"/>
      <c r="BP1601" s="86"/>
      <c r="BR1601" s="86"/>
      <c r="BT1601" s="86"/>
      <c r="BV1601" s="86"/>
      <c r="BX1601" s="86"/>
      <c r="BZ1601" s="86"/>
      <c r="CB1601" s="86"/>
      <c r="CD1601" s="86"/>
      <c r="CF1601" s="86"/>
      <c r="CH1601" s="86"/>
      <c r="CJ1601" s="86"/>
      <c r="CL1601" s="86"/>
      <c r="CN1601" s="86"/>
      <c r="CP1601" s="86"/>
      <c r="CR1601" s="86"/>
      <c r="CT1601" s="86"/>
      <c r="CV1601" s="86"/>
      <c r="CX1601" s="86"/>
      <c r="CZ1601" s="86"/>
      <c r="DB1601" s="86"/>
      <c r="DD1601" s="86"/>
      <c r="DF1601" s="86"/>
      <c r="DH1601" s="86"/>
      <c r="DJ1601" s="86"/>
      <c r="DL1601" s="86"/>
      <c r="DN1601" s="86"/>
      <c r="DP1601" s="86"/>
      <c r="DR1601" s="86"/>
      <c r="DT1601" s="86"/>
      <c r="DV1601" s="86"/>
      <c r="DX1601" s="86"/>
      <c r="DZ1601" s="86"/>
      <c r="EB1601" s="86"/>
      <c r="ED1601" s="86"/>
      <c r="EE1601" s="86"/>
      <c r="EF1601" s="86"/>
      <c r="EG1601" s="86"/>
      <c r="EI1601" s="87"/>
      <c r="EK1601" s="86"/>
      <c r="EL1601" s="87"/>
      <c r="EM1601" s="88"/>
      <c r="EN1601" s="86"/>
      <c r="EO1601" s="87"/>
      <c r="EP1601" s="86"/>
      <c r="EQ1601" s="86"/>
      <c r="ER1601" s="86"/>
      <c r="ES1601" s="86"/>
      <c r="ET1601" s="89"/>
    </row>
    <row r="1602" spans="56:150" x14ac:dyDescent="0.2">
      <c r="BD1602" s="86"/>
      <c r="BF1602" s="86"/>
      <c r="BH1602" s="86"/>
      <c r="BJ1602" s="86"/>
      <c r="BL1602" s="86"/>
      <c r="BN1602" s="86"/>
      <c r="BP1602" s="86"/>
      <c r="BR1602" s="86"/>
      <c r="BT1602" s="86"/>
      <c r="BV1602" s="86"/>
      <c r="BX1602" s="86"/>
      <c r="BZ1602" s="86"/>
      <c r="CB1602" s="86"/>
      <c r="CD1602" s="86"/>
      <c r="CF1602" s="86"/>
      <c r="CH1602" s="86"/>
      <c r="CJ1602" s="86"/>
      <c r="CL1602" s="86"/>
      <c r="CN1602" s="86"/>
      <c r="CP1602" s="86"/>
      <c r="CR1602" s="86"/>
      <c r="CT1602" s="86"/>
      <c r="CV1602" s="86"/>
      <c r="CX1602" s="86"/>
      <c r="CZ1602" s="86"/>
      <c r="DB1602" s="86"/>
      <c r="DD1602" s="86"/>
      <c r="DF1602" s="86"/>
      <c r="DH1602" s="86"/>
      <c r="DJ1602" s="86"/>
      <c r="DL1602" s="86"/>
      <c r="DN1602" s="86"/>
      <c r="DP1602" s="86"/>
      <c r="DR1602" s="86"/>
      <c r="DT1602" s="86"/>
      <c r="DV1602" s="86"/>
      <c r="DX1602" s="86"/>
      <c r="DZ1602" s="86"/>
      <c r="EB1602" s="86"/>
      <c r="ED1602" s="86"/>
      <c r="EE1602" s="86"/>
      <c r="EF1602" s="86"/>
      <c r="EG1602" s="86"/>
      <c r="EI1602" s="87"/>
      <c r="EK1602" s="86"/>
      <c r="EL1602" s="87"/>
      <c r="EM1602" s="88"/>
      <c r="EN1602" s="86"/>
      <c r="EO1602" s="87"/>
      <c r="EP1602" s="86"/>
      <c r="EQ1602" s="86"/>
      <c r="ER1602" s="86"/>
      <c r="ES1602" s="86"/>
      <c r="ET1602" s="89"/>
    </row>
    <row r="1603" spans="56:150" x14ac:dyDescent="0.2">
      <c r="BD1603" s="86"/>
      <c r="BF1603" s="86"/>
      <c r="BH1603" s="86"/>
      <c r="BJ1603" s="86"/>
      <c r="BL1603" s="86"/>
      <c r="BN1603" s="86"/>
      <c r="BP1603" s="86"/>
      <c r="BR1603" s="86"/>
      <c r="BT1603" s="86"/>
      <c r="BV1603" s="86"/>
      <c r="BX1603" s="86"/>
      <c r="BZ1603" s="86"/>
      <c r="CB1603" s="86"/>
      <c r="CD1603" s="86"/>
      <c r="CF1603" s="86"/>
      <c r="CH1603" s="86"/>
      <c r="CJ1603" s="86"/>
      <c r="CL1603" s="86"/>
      <c r="CN1603" s="86"/>
      <c r="CP1603" s="86"/>
      <c r="CR1603" s="86"/>
      <c r="CT1603" s="86"/>
      <c r="CV1603" s="86"/>
      <c r="CX1603" s="86"/>
      <c r="CZ1603" s="86"/>
      <c r="DB1603" s="86"/>
      <c r="DD1603" s="86"/>
      <c r="DF1603" s="86"/>
      <c r="DH1603" s="86"/>
      <c r="DJ1603" s="86"/>
      <c r="DL1603" s="86"/>
      <c r="DN1603" s="86"/>
      <c r="DP1603" s="86"/>
      <c r="DR1603" s="86"/>
      <c r="DT1603" s="86"/>
      <c r="DV1603" s="86"/>
      <c r="DX1603" s="86"/>
      <c r="DZ1603" s="86"/>
      <c r="EB1603" s="86"/>
      <c r="ED1603" s="86"/>
      <c r="EE1603" s="86"/>
      <c r="EF1603" s="86"/>
      <c r="EG1603" s="86"/>
      <c r="EI1603" s="87"/>
      <c r="EK1603" s="86"/>
      <c r="EL1603" s="87"/>
      <c r="EM1603" s="88"/>
      <c r="EN1603" s="86"/>
      <c r="EO1603" s="87"/>
      <c r="EP1603" s="86"/>
      <c r="EQ1603" s="86"/>
      <c r="ER1603" s="86"/>
      <c r="ES1603" s="86"/>
      <c r="ET1603" s="89"/>
    </row>
    <row r="1604" spans="56:150" x14ac:dyDescent="0.2">
      <c r="BD1604" s="86"/>
      <c r="BF1604" s="86"/>
      <c r="BH1604" s="86"/>
      <c r="BJ1604" s="86"/>
      <c r="BL1604" s="86"/>
      <c r="BN1604" s="86"/>
      <c r="BP1604" s="86"/>
      <c r="BR1604" s="86"/>
      <c r="BT1604" s="86"/>
      <c r="BV1604" s="86"/>
      <c r="BX1604" s="86"/>
      <c r="BZ1604" s="86"/>
      <c r="CB1604" s="86"/>
      <c r="CD1604" s="86"/>
      <c r="CF1604" s="86"/>
      <c r="CH1604" s="86"/>
      <c r="CJ1604" s="86"/>
      <c r="CL1604" s="86"/>
      <c r="CN1604" s="86"/>
      <c r="CP1604" s="86"/>
      <c r="CR1604" s="86"/>
      <c r="CT1604" s="86"/>
      <c r="CV1604" s="86"/>
      <c r="CX1604" s="86"/>
      <c r="CZ1604" s="86"/>
      <c r="DB1604" s="86"/>
      <c r="DD1604" s="86"/>
      <c r="DF1604" s="86"/>
      <c r="DH1604" s="86"/>
      <c r="DJ1604" s="86"/>
      <c r="DL1604" s="86"/>
      <c r="DN1604" s="86"/>
      <c r="DP1604" s="86"/>
      <c r="DR1604" s="86"/>
      <c r="DT1604" s="86"/>
      <c r="DV1604" s="86"/>
      <c r="DX1604" s="86"/>
      <c r="DZ1604" s="86"/>
      <c r="EB1604" s="86"/>
      <c r="ED1604" s="86"/>
      <c r="EE1604" s="86"/>
      <c r="EF1604" s="86"/>
      <c r="EG1604" s="86"/>
      <c r="EI1604" s="87"/>
      <c r="EK1604" s="86"/>
      <c r="EL1604" s="87"/>
      <c r="EM1604" s="88"/>
      <c r="EN1604" s="86"/>
      <c r="EO1604" s="87"/>
      <c r="EP1604" s="86"/>
      <c r="EQ1604" s="86"/>
      <c r="ER1604" s="86"/>
      <c r="ES1604" s="86"/>
      <c r="ET1604" s="89"/>
    </row>
    <row r="1605" spans="56:150" x14ac:dyDescent="0.2">
      <c r="BD1605" s="86"/>
      <c r="BF1605" s="86"/>
      <c r="BH1605" s="86"/>
      <c r="BJ1605" s="86"/>
      <c r="BL1605" s="86"/>
      <c r="BN1605" s="86"/>
      <c r="BP1605" s="86"/>
      <c r="BR1605" s="86"/>
      <c r="BT1605" s="86"/>
      <c r="BV1605" s="86"/>
      <c r="BX1605" s="86"/>
      <c r="BZ1605" s="86"/>
      <c r="CB1605" s="86"/>
      <c r="CD1605" s="86"/>
      <c r="CF1605" s="86"/>
      <c r="CH1605" s="86"/>
      <c r="CJ1605" s="86"/>
      <c r="CL1605" s="86"/>
      <c r="CN1605" s="86"/>
      <c r="CP1605" s="86"/>
      <c r="CR1605" s="86"/>
      <c r="CT1605" s="86"/>
      <c r="CV1605" s="86"/>
      <c r="CX1605" s="86"/>
      <c r="CZ1605" s="86"/>
      <c r="DB1605" s="86"/>
      <c r="DD1605" s="86"/>
      <c r="DF1605" s="86"/>
      <c r="DH1605" s="86"/>
      <c r="DJ1605" s="86"/>
      <c r="DL1605" s="86"/>
      <c r="DN1605" s="86"/>
      <c r="DP1605" s="86"/>
      <c r="DR1605" s="86"/>
      <c r="DT1605" s="86"/>
      <c r="DV1605" s="86"/>
      <c r="DX1605" s="86"/>
      <c r="DZ1605" s="86"/>
      <c r="EB1605" s="86"/>
      <c r="ED1605" s="86"/>
      <c r="EE1605" s="86"/>
      <c r="EF1605" s="86"/>
      <c r="EG1605" s="86"/>
      <c r="EI1605" s="87"/>
      <c r="EK1605" s="86"/>
      <c r="EL1605" s="87"/>
      <c r="EM1605" s="88"/>
      <c r="EN1605" s="86"/>
      <c r="EO1605" s="87"/>
      <c r="EP1605" s="86"/>
      <c r="EQ1605" s="86"/>
      <c r="ER1605" s="86"/>
      <c r="ES1605" s="86"/>
      <c r="ET1605" s="89"/>
    </row>
    <row r="1606" spans="56:150" x14ac:dyDescent="0.2">
      <c r="BD1606" s="86"/>
      <c r="BF1606" s="86"/>
      <c r="BH1606" s="86"/>
      <c r="BJ1606" s="86"/>
      <c r="BL1606" s="86"/>
      <c r="BN1606" s="86"/>
      <c r="BP1606" s="86"/>
      <c r="BR1606" s="86"/>
      <c r="BT1606" s="86"/>
      <c r="BV1606" s="86"/>
      <c r="BX1606" s="86"/>
      <c r="BZ1606" s="86"/>
      <c r="CB1606" s="86"/>
      <c r="CD1606" s="86"/>
      <c r="CF1606" s="86"/>
      <c r="CH1606" s="86"/>
      <c r="CJ1606" s="86"/>
      <c r="CL1606" s="86"/>
      <c r="CN1606" s="86"/>
      <c r="CP1606" s="86"/>
      <c r="CR1606" s="86"/>
      <c r="CT1606" s="86"/>
      <c r="CV1606" s="86"/>
      <c r="CX1606" s="86"/>
      <c r="CZ1606" s="86"/>
      <c r="DB1606" s="86"/>
      <c r="DD1606" s="86"/>
      <c r="DF1606" s="86"/>
      <c r="DH1606" s="86"/>
      <c r="DJ1606" s="86"/>
      <c r="DL1606" s="86"/>
      <c r="DN1606" s="86"/>
      <c r="DP1606" s="86"/>
      <c r="DR1606" s="86"/>
      <c r="DT1606" s="86"/>
      <c r="DV1606" s="86"/>
      <c r="DX1606" s="86"/>
      <c r="DZ1606" s="86"/>
      <c r="EB1606" s="86"/>
      <c r="ED1606" s="86"/>
      <c r="EE1606" s="86"/>
      <c r="EF1606" s="86"/>
      <c r="EG1606" s="86"/>
      <c r="EI1606" s="87"/>
      <c r="EK1606" s="86"/>
      <c r="EL1606" s="87"/>
      <c r="EM1606" s="88"/>
      <c r="EN1606" s="86"/>
      <c r="EO1606" s="87"/>
      <c r="EP1606" s="86"/>
      <c r="EQ1606" s="86"/>
      <c r="ER1606" s="86"/>
      <c r="ES1606" s="86"/>
      <c r="ET1606" s="89"/>
    </row>
    <row r="1607" spans="56:150" x14ac:dyDescent="0.2">
      <c r="BD1607" s="86"/>
      <c r="BF1607" s="86"/>
      <c r="BH1607" s="86"/>
      <c r="BJ1607" s="86"/>
      <c r="BL1607" s="86"/>
      <c r="BN1607" s="86"/>
      <c r="BP1607" s="86"/>
      <c r="BR1607" s="86"/>
      <c r="BT1607" s="86"/>
      <c r="BV1607" s="86"/>
      <c r="BX1607" s="86"/>
      <c r="BZ1607" s="86"/>
      <c r="CB1607" s="86"/>
      <c r="CD1607" s="86"/>
      <c r="CF1607" s="86"/>
      <c r="CH1607" s="86"/>
      <c r="CJ1607" s="86"/>
      <c r="CL1607" s="86"/>
      <c r="CN1607" s="86"/>
      <c r="CP1607" s="86"/>
      <c r="CR1607" s="86"/>
      <c r="CT1607" s="86"/>
      <c r="CV1607" s="86"/>
      <c r="CX1607" s="86"/>
      <c r="CZ1607" s="86"/>
      <c r="DB1607" s="86"/>
      <c r="DD1607" s="86"/>
      <c r="DF1607" s="86"/>
      <c r="DH1607" s="86"/>
      <c r="DJ1607" s="86"/>
      <c r="DL1607" s="86"/>
      <c r="DN1607" s="86"/>
      <c r="DP1607" s="86"/>
      <c r="DR1607" s="86"/>
      <c r="DT1607" s="86"/>
      <c r="DV1607" s="86"/>
      <c r="DX1607" s="86"/>
      <c r="DZ1607" s="86"/>
      <c r="EB1607" s="86"/>
      <c r="ED1607" s="86"/>
      <c r="EE1607" s="86"/>
      <c r="EF1607" s="86"/>
      <c r="EG1607" s="86"/>
      <c r="EI1607" s="87"/>
      <c r="EK1607" s="86"/>
      <c r="EL1607" s="87"/>
      <c r="EM1607" s="88"/>
      <c r="EN1607" s="86"/>
      <c r="EO1607" s="87"/>
      <c r="EP1607" s="86"/>
      <c r="EQ1607" s="86"/>
      <c r="ER1607" s="86"/>
      <c r="ES1607" s="86"/>
      <c r="ET1607" s="89"/>
    </row>
    <row r="1608" spans="56:150" x14ac:dyDescent="0.2">
      <c r="BD1608" s="86"/>
      <c r="BF1608" s="86"/>
      <c r="BH1608" s="86"/>
      <c r="BJ1608" s="86"/>
      <c r="BL1608" s="86"/>
      <c r="BN1608" s="86"/>
      <c r="BP1608" s="86"/>
      <c r="BR1608" s="86"/>
      <c r="BT1608" s="86"/>
      <c r="BV1608" s="86"/>
      <c r="BX1608" s="86"/>
      <c r="BZ1608" s="86"/>
      <c r="CB1608" s="86"/>
      <c r="CD1608" s="86"/>
      <c r="CF1608" s="86"/>
      <c r="CH1608" s="86"/>
      <c r="CJ1608" s="86"/>
      <c r="CL1608" s="86"/>
      <c r="CN1608" s="86"/>
      <c r="CP1608" s="86"/>
      <c r="CR1608" s="86"/>
      <c r="CT1608" s="86"/>
      <c r="CV1608" s="86"/>
      <c r="CX1608" s="86"/>
      <c r="CZ1608" s="86"/>
      <c r="DB1608" s="86"/>
      <c r="DD1608" s="86"/>
      <c r="DF1608" s="86"/>
      <c r="DH1608" s="86"/>
      <c r="DJ1608" s="86"/>
      <c r="DL1608" s="86"/>
      <c r="DN1608" s="86"/>
      <c r="DP1608" s="86"/>
      <c r="DR1608" s="86"/>
      <c r="DT1608" s="86"/>
      <c r="DV1608" s="86"/>
      <c r="DX1608" s="86"/>
      <c r="DZ1608" s="86"/>
      <c r="EB1608" s="86"/>
      <c r="ED1608" s="86"/>
      <c r="EE1608" s="86"/>
      <c r="EF1608" s="86"/>
      <c r="EG1608" s="86"/>
      <c r="EI1608" s="87"/>
      <c r="EK1608" s="86"/>
      <c r="EL1608" s="87"/>
      <c r="EM1608" s="88"/>
      <c r="EN1608" s="86"/>
      <c r="EO1608" s="87"/>
      <c r="EP1608" s="86"/>
      <c r="EQ1608" s="86"/>
      <c r="ER1608" s="86"/>
      <c r="ES1608" s="86"/>
      <c r="ET1608" s="89"/>
    </row>
    <row r="1609" spans="56:150" x14ac:dyDescent="0.2">
      <c r="BD1609" s="86"/>
      <c r="BF1609" s="86"/>
      <c r="BH1609" s="86"/>
      <c r="BJ1609" s="86"/>
      <c r="BL1609" s="86"/>
      <c r="BN1609" s="86"/>
      <c r="BP1609" s="86"/>
      <c r="BR1609" s="86"/>
      <c r="BT1609" s="86"/>
      <c r="BV1609" s="86"/>
      <c r="BX1609" s="86"/>
      <c r="BZ1609" s="86"/>
      <c r="CB1609" s="86"/>
      <c r="CD1609" s="86"/>
      <c r="CF1609" s="86"/>
      <c r="CH1609" s="86"/>
      <c r="CJ1609" s="86"/>
      <c r="CL1609" s="86"/>
      <c r="CN1609" s="86"/>
      <c r="CP1609" s="86"/>
      <c r="CR1609" s="86"/>
      <c r="CT1609" s="86"/>
      <c r="CV1609" s="86"/>
      <c r="CX1609" s="86"/>
      <c r="CZ1609" s="86"/>
      <c r="DB1609" s="86"/>
      <c r="DD1609" s="86"/>
      <c r="DF1609" s="86"/>
      <c r="DH1609" s="86"/>
      <c r="DJ1609" s="86"/>
      <c r="DL1609" s="86"/>
      <c r="DN1609" s="86"/>
      <c r="DP1609" s="86"/>
      <c r="DR1609" s="86"/>
      <c r="DT1609" s="86"/>
      <c r="DV1609" s="86"/>
      <c r="DX1609" s="86"/>
      <c r="DZ1609" s="86"/>
      <c r="EB1609" s="86"/>
      <c r="ED1609" s="86"/>
      <c r="EE1609" s="86"/>
      <c r="EF1609" s="86"/>
      <c r="EG1609" s="86"/>
      <c r="EI1609" s="87"/>
      <c r="EK1609" s="86"/>
      <c r="EL1609" s="87"/>
      <c r="EM1609" s="88"/>
      <c r="EN1609" s="86"/>
      <c r="EO1609" s="87"/>
      <c r="EP1609" s="86"/>
      <c r="EQ1609" s="86"/>
      <c r="ER1609" s="86"/>
      <c r="ES1609" s="86"/>
      <c r="ET1609" s="89"/>
    </row>
    <row r="1610" spans="56:150" x14ac:dyDescent="0.2">
      <c r="BD1610" s="86"/>
      <c r="BF1610" s="86"/>
      <c r="BH1610" s="86"/>
      <c r="BJ1610" s="86"/>
      <c r="BL1610" s="86"/>
      <c r="BN1610" s="86"/>
      <c r="BP1610" s="86"/>
      <c r="BR1610" s="86"/>
      <c r="BT1610" s="86"/>
      <c r="BV1610" s="86"/>
      <c r="BX1610" s="86"/>
      <c r="BZ1610" s="86"/>
      <c r="CB1610" s="86"/>
      <c r="CD1610" s="86"/>
      <c r="CF1610" s="86"/>
      <c r="CH1610" s="86"/>
      <c r="CJ1610" s="86"/>
      <c r="CL1610" s="86"/>
      <c r="CN1610" s="86"/>
      <c r="CP1610" s="86"/>
      <c r="CR1610" s="86"/>
      <c r="CT1610" s="86"/>
      <c r="CV1610" s="86"/>
      <c r="CX1610" s="86"/>
      <c r="CZ1610" s="86"/>
      <c r="DB1610" s="86"/>
      <c r="DD1610" s="86"/>
      <c r="DF1610" s="86"/>
      <c r="DH1610" s="86"/>
      <c r="DJ1610" s="86"/>
      <c r="DL1610" s="86"/>
      <c r="DN1610" s="86"/>
      <c r="DP1610" s="86"/>
      <c r="DR1610" s="86"/>
      <c r="DT1610" s="86"/>
      <c r="DV1610" s="86"/>
      <c r="DX1610" s="86"/>
      <c r="DZ1610" s="86"/>
      <c r="EB1610" s="86"/>
      <c r="ED1610" s="86"/>
      <c r="EE1610" s="86"/>
      <c r="EF1610" s="86"/>
      <c r="EG1610" s="86"/>
      <c r="EI1610" s="87"/>
      <c r="EK1610" s="86"/>
      <c r="EL1610" s="87"/>
      <c r="EM1610" s="88"/>
      <c r="EN1610" s="86"/>
      <c r="EO1610" s="87"/>
      <c r="EP1610" s="86"/>
      <c r="EQ1610" s="86"/>
      <c r="ER1610" s="86"/>
      <c r="ES1610" s="86"/>
      <c r="ET1610" s="89"/>
    </row>
    <row r="1611" spans="56:150" x14ac:dyDescent="0.2">
      <c r="BD1611" s="86"/>
      <c r="BF1611" s="86"/>
      <c r="BH1611" s="86"/>
      <c r="BJ1611" s="86"/>
      <c r="BL1611" s="86"/>
      <c r="BN1611" s="86"/>
      <c r="BP1611" s="86"/>
      <c r="BR1611" s="86"/>
      <c r="BT1611" s="86"/>
      <c r="BV1611" s="86"/>
      <c r="BX1611" s="86"/>
      <c r="BZ1611" s="86"/>
      <c r="CB1611" s="86"/>
      <c r="CD1611" s="86"/>
      <c r="CF1611" s="86"/>
      <c r="CH1611" s="86"/>
      <c r="CJ1611" s="86"/>
      <c r="CL1611" s="86"/>
      <c r="CN1611" s="86"/>
      <c r="CP1611" s="86"/>
      <c r="CR1611" s="86"/>
      <c r="CT1611" s="86"/>
      <c r="CV1611" s="86"/>
      <c r="CX1611" s="86"/>
      <c r="CZ1611" s="86"/>
      <c r="DB1611" s="86"/>
      <c r="DD1611" s="86"/>
      <c r="DF1611" s="86"/>
      <c r="DH1611" s="86"/>
      <c r="DJ1611" s="86"/>
      <c r="DL1611" s="86"/>
      <c r="DN1611" s="86"/>
      <c r="DP1611" s="86"/>
      <c r="DR1611" s="86"/>
      <c r="DT1611" s="86"/>
      <c r="DV1611" s="86"/>
      <c r="DX1611" s="86"/>
      <c r="DZ1611" s="86"/>
      <c r="EB1611" s="86"/>
      <c r="ED1611" s="86"/>
      <c r="EE1611" s="86"/>
      <c r="EF1611" s="86"/>
      <c r="EG1611" s="86"/>
      <c r="EI1611" s="87"/>
      <c r="EK1611" s="86"/>
      <c r="EL1611" s="87"/>
      <c r="EM1611" s="88"/>
      <c r="EN1611" s="86"/>
      <c r="EO1611" s="87"/>
      <c r="EP1611" s="86"/>
      <c r="EQ1611" s="86"/>
      <c r="ER1611" s="86"/>
      <c r="ES1611" s="86"/>
      <c r="ET1611" s="89"/>
    </row>
    <row r="1612" spans="56:150" x14ac:dyDescent="0.2">
      <c r="BD1612" s="86"/>
      <c r="BF1612" s="86"/>
      <c r="BH1612" s="86"/>
      <c r="BJ1612" s="86"/>
      <c r="BL1612" s="86"/>
      <c r="BN1612" s="86"/>
      <c r="BP1612" s="86"/>
      <c r="BR1612" s="86"/>
      <c r="BT1612" s="86"/>
      <c r="BV1612" s="86"/>
      <c r="BX1612" s="86"/>
      <c r="BZ1612" s="86"/>
      <c r="CB1612" s="86"/>
      <c r="CD1612" s="86"/>
      <c r="CF1612" s="86"/>
      <c r="CH1612" s="86"/>
      <c r="CJ1612" s="86"/>
      <c r="CL1612" s="86"/>
      <c r="CN1612" s="86"/>
      <c r="CP1612" s="86"/>
      <c r="CR1612" s="86"/>
      <c r="CT1612" s="86"/>
      <c r="CV1612" s="86"/>
      <c r="CX1612" s="86"/>
      <c r="CZ1612" s="86"/>
      <c r="DB1612" s="86"/>
      <c r="DD1612" s="86"/>
      <c r="DF1612" s="86"/>
      <c r="DH1612" s="86"/>
      <c r="DJ1612" s="86"/>
      <c r="DL1612" s="86"/>
      <c r="DN1612" s="86"/>
      <c r="DP1612" s="86"/>
      <c r="DR1612" s="86"/>
      <c r="DT1612" s="86"/>
      <c r="DV1612" s="86"/>
      <c r="DX1612" s="86"/>
      <c r="DZ1612" s="86"/>
      <c r="EB1612" s="86"/>
      <c r="ED1612" s="86"/>
      <c r="EE1612" s="86"/>
      <c r="EF1612" s="86"/>
      <c r="EG1612" s="86"/>
      <c r="EI1612" s="87"/>
      <c r="EK1612" s="86"/>
      <c r="EL1612" s="87"/>
      <c r="EM1612" s="88"/>
      <c r="EN1612" s="86"/>
      <c r="EO1612" s="87"/>
      <c r="EP1612" s="86"/>
      <c r="EQ1612" s="86"/>
      <c r="ER1612" s="86"/>
      <c r="ES1612" s="86"/>
      <c r="ET1612" s="89"/>
    </row>
    <row r="1613" spans="56:150" x14ac:dyDescent="0.2">
      <c r="BD1613" s="86"/>
      <c r="BF1613" s="86"/>
      <c r="BH1613" s="86"/>
      <c r="BJ1613" s="86"/>
      <c r="BL1613" s="86"/>
      <c r="BN1613" s="86"/>
      <c r="BP1613" s="86"/>
      <c r="BR1613" s="86"/>
      <c r="BT1613" s="86"/>
      <c r="BV1613" s="86"/>
      <c r="BX1613" s="86"/>
      <c r="BZ1613" s="86"/>
      <c r="CB1613" s="86"/>
      <c r="CD1613" s="86"/>
      <c r="CF1613" s="86"/>
      <c r="CH1613" s="86"/>
      <c r="CJ1613" s="86"/>
      <c r="CL1613" s="86"/>
      <c r="CN1613" s="86"/>
      <c r="CP1613" s="86"/>
      <c r="CR1613" s="86"/>
      <c r="CT1613" s="86"/>
      <c r="CV1613" s="86"/>
      <c r="CX1613" s="86"/>
      <c r="CZ1613" s="86"/>
      <c r="DB1613" s="86"/>
      <c r="DD1613" s="86"/>
      <c r="DF1613" s="86"/>
      <c r="DH1613" s="86"/>
      <c r="DJ1613" s="86"/>
      <c r="DL1613" s="86"/>
      <c r="DN1613" s="86"/>
      <c r="DP1613" s="86"/>
      <c r="DR1613" s="86"/>
      <c r="DT1613" s="86"/>
      <c r="DV1613" s="86"/>
      <c r="DX1613" s="86"/>
      <c r="DZ1613" s="86"/>
      <c r="EB1613" s="86"/>
      <c r="ED1613" s="86"/>
      <c r="EE1613" s="86"/>
      <c r="EF1613" s="86"/>
      <c r="EG1613" s="86"/>
      <c r="EI1613" s="87"/>
      <c r="EK1613" s="86"/>
      <c r="EL1613" s="87"/>
      <c r="EM1613" s="88"/>
      <c r="EN1613" s="86"/>
      <c r="EO1613" s="87"/>
      <c r="EP1613" s="86"/>
      <c r="EQ1613" s="86"/>
      <c r="ER1613" s="86"/>
      <c r="ES1613" s="86"/>
      <c r="ET1613" s="89"/>
    </row>
    <row r="1614" spans="56:150" x14ac:dyDescent="0.2">
      <c r="BD1614" s="86"/>
      <c r="BF1614" s="86"/>
      <c r="BH1614" s="86"/>
      <c r="BJ1614" s="86"/>
      <c r="BL1614" s="86"/>
      <c r="BN1614" s="86"/>
      <c r="BP1614" s="86"/>
      <c r="BR1614" s="86"/>
      <c r="BT1614" s="86"/>
      <c r="BV1614" s="86"/>
      <c r="BX1614" s="86"/>
      <c r="BZ1614" s="86"/>
      <c r="CB1614" s="86"/>
      <c r="CD1614" s="86"/>
      <c r="CF1614" s="86"/>
      <c r="CH1614" s="86"/>
      <c r="CJ1614" s="86"/>
      <c r="CL1614" s="86"/>
      <c r="CN1614" s="86"/>
      <c r="CP1614" s="86"/>
      <c r="CR1614" s="86"/>
      <c r="CT1614" s="86"/>
      <c r="CV1614" s="86"/>
      <c r="CX1614" s="86"/>
      <c r="CZ1614" s="86"/>
      <c r="DB1614" s="86"/>
      <c r="DD1614" s="86"/>
      <c r="DF1614" s="86"/>
      <c r="DH1614" s="86"/>
      <c r="DJ1614" s="86"/>
      <c r="DL1614" s="86"/>
      <c r="DN1614" s="86"/>
      <c r="DP1614" s="86"/>
      <c r="DR1614" s="86"/>
      <c r="DT1614" s="86"/>
      <c r="DV1614" s="86"/>
      <c r="DX1614" s="86"/>
      <c r="DZ1614" s="86"/>
      <c r="EB1614" s="86"/>
      <c r="ED1614" s="86"/>
      <c r="EE1614" s="86"/>
      <c r="EF1614" s="86"/>
      <c r="EG1614" s="86"/>
      <c r="EI1614" s="87"/>
      <c r="EK1614" s="86"/>
      <c r="EL1614" s="87"/>
      <c r="EM1614" s="88"/>
      <c r="EN1614" s="86"/>
      <c r="EO1614" s="87"/>
      <c r="EP1614" s="86"/>
      <c r="EQ1614" s="86"/>
      <c r="ER1614" s="86"/>
      <c r="ES1614" s="86"/>
      <c r="ET1614" s="89"/>
    </row>
    <row r="1615" spans="56:150" x14ac:dyDescent="0.2">
      <c r="BD1615" s="86"/>
      <c r="BF1615" s="86"/>
      <c r="BH1615" s="86"/>
      <c r="BJ1615" s="86"/>
      <c r="BL1615" s="86"/>
      <c r="BN1615" s="86"/>
      <c r="BP1615" s="86"/>
      <c r="BR1615" s="86"/>
      <c r="BT1615" s="86"/>
      <c r="BV1615" s="86"/>
      <c r="BX1615" s="86"/>
      <c r="BZ1615" s="86"/>
      <c r="CB1615" s="86"/>
      <c r="CD1615" s="86"/>
      <c r="CF1615" s="86"/>
      <c r="CH1615" s="86"/>
      <c r="CJ1615" s="86"/>
      <c r="CL1615" s="86"/>
      <c r="CN1615" s="86"/>
      <c r="CP1615" s="86"/>
      <c r="CR1615" s="86"/>
      <c r="CT1615" s="86"/>
      <c r="CV1615" s="86"/>
      <c r="CX1615" s="86"/>
      <c r="CZ1615" s="86"/>
      <c r="DB1615" s="86"/>
      <c r="DD1615" s="86"/>
      <c r="DF1615" s="86"/>
      <c r="DH1615" s="86"/>
      <c r="DJ1615" s="86"/>
      <c r="DL1615" s="86"/>
      <c r="DN1615" s="86"/>
      <c r="DP1615" s="86"/>
      <c r="DR1615" s="86"/>
      <c r="DT1615" s="86"/>
      <c r="DV1615" s="86"/>
      <c r="DX1615" s="86"/>
      <c r="DZ1615" s="86"/>
      <c r="EB1615" s="86"/>
      <c r="ED1615" s="86"/>
      <c r="EE1615" s="86"/>
      <c r="EF1615" s="86"/>
      <c r="EG1615" s="86"/>
      <c r="EI1615" s="87"/>
      <c r="EK1615" s="86"/>
      <c r="EL1615" s="87"/>
      <c r="EM1615" s="88"/>
      <c r="EN1615" s="86"/>
      <c r="EO1615" s="87"/>
      <c r="EP1615" s="86"/>
      <c r="EQ1615" s="86"/>
      <c r="ER1615" s="86"/>
      <c r="ES1615" s="86"/>
      <c r="ET1615" s="89"/>
    </row>
    <row r="1616" spans="56:150" x14ac:dyDescent="0.2">
      <c r="BD1616" s="86"/>
      <c r="BF1616" s="86"/>
      <c r="BH1616" s="86"/>
      <c r="BJ1616" s="86"/>
      <c r="BL1616" s="86"/>
      <c r="BN1616" s="86"/>
      <c r="BP1616" s="86"/>
      <c r="BR1616" s="86"/>
      <c r="BT1616" s="86"/>
      <c r="BV1616" s="86"/>
      <c r="BX1616" s="86"/>
      <c r="BZ1616" s="86"/>
      <c r="CB1616" s="86"/>
      <c r="CD1616" s="86"/>
      <c r="CF1616" s="86"/>
      <c r="CH1616" s="86"/>
      <c r="CJ1616" s="86"/>
      <c r="CL1616" s="86"/>
      <c r="CN1616" s="86"/>
      <c r="CP1616" s="86"/>
      <c r="CR1616" s="86"/>
      <c r="CT1616" s="86"/>
      <c r="CV1616" s="86"/>
      <c r="CX1616" s="86"/>
      <c r="CZ1616" s="86"/>
      <c r="DB1616" s="86"/>
      <c r="DD1616" s="86"/>
      <c r="DF1616" s="86"/>
      <c r="DH1616" s="86"/>
      <c r="DJ1616" s="86"/>
      <c r="DL1616" s="86"/>
      <c r="DN1616" s="86"/>
      <c r="DP1616" s="86"/>
      <c r="DR1616" s="86"/>
      <c r="DT1616" s="86"/>
      <c r="DV1616" s="86"/>
      <c r="DX1616" s="86"/>
      <c r="DZ1616" s="86"/>
      <c r="EB1616" s="86"/>
      <c r="ED1616" s="86"/>
      <c r="EE1616" s="86"/>
      <c r="EF1616" s="86"/>
      <c r="EG1616" s="86"/>
      <c r="EI1616" s="87"/>
      <c r="EK1616" s="86"/>
      <c r="EL1616" s="87"/>
      <c r="EM1616" s="88"/>
      <c r="EN1616" s="86"/>
      <c r="EO1616" s="87"/>
      <c r="EP1616" s="86"/>
      <c r="EQ1616" s="86"/>
      <c r="ER1616" s="86"/>
      <c r="ES1616" s="86"/>
      <c r="ET1616" s="89"/>
    </row>
    <row r="1617" spans="56:150" x14ac:dyDescent="0.2">
      <c r="BD1617" s="86"/>
      <c r="BF1617" s="86"/>
      <c r="BH1617" s="86"/>
      <c r="BJ1617" s="86"/>
      <c r="BL1617" s="86"/>
      <c r="BN1617" s="86"/>
      <c r="BP1617" s="86"/>
      <c r="BR1617" s="86"/>
      <c r="BT1617" s="86"/>
      <c r="BV1617" s="86"/>
      <c r="BX1617" s="86"/>
      <c r="BZ1617" s="86"/>
      <c r="CB1617" s="86"/>
      <c r="CD1617" s="86"/>
      <c r="CF1617" s="86"/>
      <c r="CH1617" s="86"/>
      <c r="CJ1617" s="86"/>
      <c r="CL1617" s="86"/>
      <c r="CN1617" s="86"/>
      <c r="CP1617" s="86"/>
      <c r="CR1617" s="86"/>
      <c r="CT1617" s="86"/>
      <c r="CV1617" s="86"/>
      <c r="CX1617" s="86"/>
      <c r="CZ1617" s="86"/>
      <c r="DB1617" s="86"/>
      <c r="DD1617" s="86"/>
      <c r="DF1617" s="86"/>
      <c r="DH1617" s="86"/>
      <c r="DJ1617" s="86"/>
      <c r="DL1617" s="86"/>
      <c r="DN1617" s="86"/>
      <c r="DP1617" s="86"/>
      <c r="DR1617" s="86"/>
      <c r="DT1617" s="86"/>
      <c r="DV1617" s="86"/>
      <c r="DX1617" s="86"/>
      <c r="DZ1617" s="86"/>
      <c r="EB1617" s="86"/>
      <c r="ED1617" s="86"/>
      <c r="EE1617" s="86"/>
      <c r="EF1617" s="86"/>
      <c r="EG1617" s="86"/>
      <c r="EI1617" s="87"/>
      <c r="EK1617" s="86"/>
      <c r="EL1617" s="87"/>
      <c r="EM1617" s="88"/>
      <c r="EN1617" s="86"/>
      <c r="EO1617" s="87"/>
      <c r="EP1617" s="86"/>
      <c r="EQ1617" s="86"/>
      <c r="ER1617" s="86"/>
      <c r="ES1617" s="86"/>
      <c r="ET1617" s="89"/>
    </row>
    <row r="1618" spans="56:150" x14ac:dyDescent="0.2">
      <c r="BD1618" s="86"/>
      <c r="BF1618" s="86"/>
      <c r="BH1618" s="86"/>
      <c r="BJ1618" s="86"/>
      <c r="BL1618" s="86"/>
      <c r="BN1618" s="86"/>
      <c r="BP1618" s="86"/>
      <c r="BR1618" s="86"/>
      <c r="BT1618" s="86"/>
      <c r="BV1618" s="86"/>
      <c r="BX1618" s="86"/>
      <c r="BZ1618" s="86"/>
      <c r="CB1618" s="86"/>
      <c r="CD1618" s="86"/>
      <c r="CF1618" s="86"/>
      <c r="CH1618" s="86"/>
      <c r="CJ1618" s="86"/>
      <c r="CL1618" s="86"/>
      <c r="CN1618" s="86"/>
      <c r="CP1618" s="86"/>
      <c r="CR1618" s="86"/>
      <c r="CT1618" s="86"/>
      <c r="CV1618" s="86"/>
      <c r="CX1618" s="86"/>
      <c r="CZ1618" s="86"/>
      <c r="DB1618" s="86"/>
      <c r="DD1618" s="86"/>
      <c r="DF1618" s="86"/>
      <c r="DH1618" s="86"/>
      <c r="DJ1618" s="86"/>
      <c r="DL1618" s="86"/>
      <c r="DN1618" s="86"/>
      <c r="DP1618" s="86"/>
      <c r="DR1618" s="86"/>
      <c r="DT1618" s="86"/>
      <c r="DV1618" s="86"/>
      <c r="DX1618" s="86"/>
      <c r="DZ1618" s="86"/>
      <c r="EB1618" s="86"/>
      <c r="ED1618" s="86"/>
      <c r="EE1618" s="86"/>
      <c r="EF1618" s="86"/>
      <c r="EG1618" s="86"/>
      <c r="EI1618" s="87"/>
      <c r="EK1618" s="86"/>
      <c r="EL1618" s="87"/>
      <c r="EM1618" s="88"/>
      <c r="EN1618" s="86"/>
      <c r="EO1618" s="87"/>
      <c r="EP1618" s="86"/>
      <c r="EQ1618" s="86"/>
      <c r="ER1618" s="86"/>
      <c r="ES1618" s="86"/>
      <c r="ET1618" s="89"/>
    </row>
    <row r="1619" spans="56:150" x14ac:dyDescent="0.2">
      <c r="BD1619" s="86"/>
      <c r="BF1619" s="86"/>
      <c r="BH1619" s="86"/>
      <c r="BJ1619" s="86"/>
      <c r="BL1619" s="86"/>
      <c r="BN1619" s="86"/>
      <c r="BP1619" s="86"/>
      <c r="BR1619" s="86"/>
      <c r="BT1619" s="86"/>
      <c r="BV1619" s="86"/>
      <c r="BX1619" s="86"/>
      <c r="BZ1619" s="86"/>
      <c r="CB1619" s="86"/>
      <c r="CD1619" s="86"/>
      <c r="CF1619" s="86"/>
      <c r="CH1619" s="86"/>
      <c r="CJ1619" s="86"/>
      <c r="CL1619" s="86"/>
      <c r="CN1619" s="86"/>
      <c r="CP1619" s="86"/>
      <c r="CR1619" s="86"/>
      <c r="CT1619" s="86"/>
      <c r="CV1619" s="86"/>
      <c r="CX1619" s="86"/>
      <c r="CZ1619" s="86"/>
      <c r="DB1619" s="86"/>
      <c r="DD1619" s="86"/>
      <c r="DF1619" s="86"/>
      <c r="DH1619" s="86"/>
      <c r="DJ1619" s="86"/>
      <c r="DL1619" s="86"/>
      <c r="DN1619" s="86"/>
      <c r="DP1619" s="86"/>
      <c r="DR1619" s="86"/>
      <c r="DT1619" s="86"/>
      <c r="DV1619" s="86"/>
      <c r="DX1619" s="86"/>
      <c r="DZ1619" s="86"/>
      <c r="EB1619" s="86"/>
      <c r="ED1619" s="86"/>
      <c r="EE1619" s="86"/>
      <c r="EF1619" s="86"/>
      <c r="EG1619" s="86"/>
      <c r="EI1619" s="87"/>
      <c r="EK1619" s="86"/>
      <c r="EL1619" s="87"/>
      <c r="EM1619" s="88"/>
      <c r="EN1619" s="86"/>
      <c r="EO1619" s="87"/>
      <c r="EP1619" s="86"/>
      <c r="EQ1619" s="86"/>
      <c r="ER1619" s="86"/>
      <c r="ES1619" s="86"/>
      <c r="ET1619" s="89"/>
    </row>
    <row r="1620" spans="56:150" x14ac:dyDescent="0.2">
      <c r="BD1620" s="86"/>
      <c r="BF1620" s="86"/>
      <c r="BH1620" s="86"/>
      <c r="BJ1620" s="86"/>
      <c r="BL1620" s="86"/>
      <c r="BN1620" s="86"/>
      <c r="BP1620" s="86"/>
      <c r="BR1620" s="86"/>
      <c r="BT1620" s="86"/>
      <c r="BV1620" s="86"/>
      <c r="BX1620" s="86"/>
      <c r="BZ1620" s="86"/>
      <c r="CB1620" s="86"/>
      <c r="CD1620" s="86"/>
      <c r="CF1620" s="86"/>
      <c r="CH1620" s="86"/>
      <c r="CJ1620" s="86"/>
      <c r="CL1620" s="86"/>
      <c r="CN1620" s="86"/>
      <c r="CP1620" s="86"/>
      <c r="CR1620" s="86"/>
      <c r="CT1620" s="86"/>
      <c r="CV1620" s="86"/>
      <c r="CX1620" s="86"/>
      <c r="CZ1620" s="86"/>
      <c r="DB1620" s="86"/>
      <c r="DD1620" s="86"/>
      <c r="DF1620" s="86"/>
      <c r="DH1620" s="86"/>
      <c r="DJ1620" s="86"/>
      <c r="DL1620" s="86"/>
      <c r="DN1620" s="86"/>
      <c r="DP1620" s="86"/>
      <c r="DR1620" s="86"/>
      <c r="DT1620" s="86"/>
      <c r="DV1620" s="86"/>
      <c r="DX1620" s="86"/>
      <c r="DZ1620" s="86"/>
      <c r="EB1620" s="86"/>
      <c r="ED1620" s="86"/>
      <c r="EE1620" s="86"/>
      <c r="EF1620" s="86"/>
      <c r="EG1620" s="86"/>
      <c r="EI1620" s="87"/>
      <c r="EK1620" s="86"/>
      <c r="EL1620" s="87"/>
      <c r="EM1620" s="88"/>
      <c r="EN1620" s="86"/>
      <c r="EO1620" s="87"/>
      <c r="EP1620" s="86"/>
      <c r="EQ1620" s="86"/>
      <c r="ER1620" s="86"/>
      <c r="ES1620" s="86"/>
      <c r="ET1620" s="89"/>
    </row>
    <row r="1621" spans="56:150" x14ac:dyDescent="0.2">
      <c r="BD1621" s="86"/>
      <c r="BF1621" s="86"/>
      <c r="BH1621" s="86"/>
      <c r="BJ1621" s="86"/>
      <c r="BL1621" s="86"/>
      <c r="BN1621" s="86"/>
      <c r="BP1621" s="86"/>
      <c r="BR1621" s="86"/>
      <c r="BT1621" s="86"/>
      <c r="BV1621" s="86"/>
      <c r="BX1621" s="86"/>
      <c r="BZ1621" s="86"/>
      <c r="CB1621" s="86"/>
      <c r="CD1621" s="86"/>
      <c r="CF1621" s="86"/>
      <c r="CH1621" s="86"/>
      <c r="CJ1621" s="86"/>
      <c r="CL1621" s="86"/>
      <c r="CN1621" s="86"/>
      <c r="CP1621" s="86"/>
      <c r="CR1621" s="86"/>
      <c r="CT1621" s="86"/>
      <c r="CV1621" s="86"/>
      <c r="CX1621" s="86"/>
      <c r="CZ1621" s="86"/>
      <c r="DB1621" s="86"/>
      <c r="DD1621" s="86"/>
      <c r="DF1621" s="86"/>
      <c r="DH1621" s="86"/>
      <c r="DJ1621" s="86"/>
      <c r="DL1621" s="86"/>
      <c r="DN1621" s="86"/>
      <c r="DP1621" s="86"/>
      <c r="DR1621" s="86"/>
      <c r="DT1621" s="86"/>
      <c r="DV1621" s="86"/>
      <c r="DX1621" s="86"/>
      <c r="DZ1621" s="86"/>
      <c r="EB1621" s="86"/>
      <c r="ED1621" s="86"/>
      <c r="EE1621" s="86"/>
      <c r="EF1621" s="86"/>
      <c r="EG1621" s="86"/>
      <c r="EI1621" s="87"/>
      <c r="EK1621" s="86"/>
      <c r="EL1621" s="87"/>
      <c r="EM1621" s="88"/>
      <c r="EN1621" s="86"/>
      <c r="EO1621" s="87"/>
      <c r="EP1621" s="86"/>
      <c r="EQ1621" s="86"/>
      <c r="ER1621" s="86"/>
      <c r="ES1621" s="86"/>
      <c r="ET1621" s="89"/>
    </row>
    <row r="1622" spans="56:150" x14ac:dyDescent="0.2">
      <c r="BD1622" s="86"/>
      <c r="BF1622" s="86"/>
      <c r="BH1622" s="86"/>
      <c r="BJ1622" s="86"/>
      <c r="BL1622" s="86"/>
      <c r="BN1622" s="86"/>
      <c r="BP1622" s="86"/>
      <c r="BR1622" s="86"/>
      <c r="BT1622" s="86"/>
      <c r="BV1622" s="86"/>
      <c r="BX1622" s="86"/>
      <c r="BZ1622" s="86"/>
      <c r="CB1622" s="86"/>
      <c r="CD1622" s="86"/>
      <c r="CF1622" s="86"/>
      <c r="CH1622" s="86"/>
      <c r="CJ1622" s="86"/>
      <c r="CL1622" s="86"/>
      <c r="CN1622" s="86"/>
      <c r="CP1622" s="86"/>
      <c r="CR1622" s="86"/>
      <c r="CT1622" s="86"/>
      <c r="CV1622" s="86"/>
      <c r="CX1622" s="86"/>
      <c r="CZ1622" s="86"/>
      <c r="DB1622" s="86"/>
      <c r="DD1622" s="86"/>
      <c r="DF1622" s="86"/>
      <c r="DH1622" s="86"/>
      <c r="DJ1622" s="86"/>
      <c r="DL1622" s="86"/>
      <c r="DN1622" s="86"/>
      <c r="DP1622" s="86"/>
      <c r="DR1622" s="86"/>
      <c r="DT1622" s="86"/>
      <c r="DV1622" s="86"/>
      <c r="DX1622" s="86"/>
      <c r="DZ1622" s="86"/>
      <c r="EB1622" s="86"/>
      <c r="ED1622" s="86"/>
      <c r="EE1622" s="86"/>
      <c r="EF1622" s="86"/>
      <c r="EG1622" s="86"/>
      <c r="EI1622" s="87"/>
      <c r="EK1622" s="86"/>
      <c r="EL1622" s="87"/>
      <c r="EM1622" s="88"/>
      <c r="EN1622" s="86"/>
      <c r="EO1622" s="87"/>
      <c r="EP1622" s="86"/>
      <c r="EQ1622" s="86"/>
      <c r="ER1622" s="86"/>
      <c r="ES1622" s="86"/>
      <c r="ET1622" s="89"/>
    </row>
    <row r="1623" spans="56:150" x14ac:dyDescent="0.2">
      <c r="BD1623" s="86"/>
      <c r="BF1623" s="86"/>
      <c r="BH1623" s="86"/>
      <c r="BJ1623" s="86"/>
      <c r="BL1623" s="86"/>
      <c r="BN1623" s="86"/>
      <c r="BP1623" s="86"/>
      <c r="BR1623" s="86"/>
      <c r="BT1623" s="86"/>
      <c r="BV1623" s="86"/>
      <c r="BX1623" s="86"/>
      <c r="BZ1623" s="86"/>
      <c r="CB1623" s="86"/>
      <c r="CD1623" s="86"/>
      <c r="CF1623" s="86"/>
      <c r="CH1623" s="86"/>
      <c r="CJ1623" s="86"/>
      <c r="CL1623" s="86"/>
      <c r="CN1623" s="86"/>
      <c r="CP1623" s="86"/>
      <c r="CR1623" s="86"/>
      <c r="CT1623" s="86"/>
      <c r="CV1623" s="86"/>
      <c r="CX1623" s="86"/>
      <c r="CZ1623" s="86"/>
      <c r="DB1623" s="86"/>
      <c r="DD1623" s="86"/>
      <c r="DF1623" s="86"/>
      <c r="DH1623" s="86"/>
      <c r="DJ1623" s="86"/>
      <c r="DL1623" s="86"/>
      <c r="DN1623" s="86"/>
      <c r="DP1623" s="86"/>
      <c r="DR1623" s="86"/>
      <c r="DT1623" s="86"/>
      <c r="DV1623" s="86"/>
      <c r="DX1623" s="86"/>
      <c r="DZ1623" s="86"/>
      <c r="EB1623" s="86"/>
      <c r="ED1623" s="86"/>
      <c r="EE1623" s="86"/>
      <c r="EF1623" s="86"/>
      <c r="EG1623" s="86"/>
      <c r="EI1623" s="87"/>
      <c r="EK1623" s="86"/>
      <c r="EL1623" s="87"/>
      <c r="EM1623" s="88"/>
      <c r="EN1623" s="86"/>
      <c r="EO1623" s="87"/>
      <c r="EP1623" s="86"/>
      <c r="EQ1623" s="86"/>
      <c r="ER1623" s="86"/>
      <c r="ES1623" s="86"/>
      <c r="ET1623" s="89"/>
    </row>
    <row r="1624" spans="56:150" x14ac:dyDescent="0.2">
      <c r="BD1624" s="86"/>
      <c r="BF1624" s="86"/>
      <c r="BH1624" s="86"/>
      <c r="BJ1624" s="86"/>
      <c r="BL1624" s="86"/>
      <c r="BN1624" s="86"/>
      <c r="BP1624" s="86"/>
      <c r="BR1624" s="86"/>
      <c r="BT1624" s="86"/>
      <c r="BV1624" s="86"/>
      <c r="BX1624" s="86"/>
      <c r="BZ1624" s="86"/>
      <c r="CB1624" s="86"/>
      <c r="CD1624" s="86"/>
      <c r="CF1624" s="86"/>
      <c r="CH1624" s="86"/>
      <c r="CJ1624" s="86"/>
      <c r="CL1624" s="86"/>
      <c r="CN1624" s="86"/>
      <c r="CP1624" s="86"/>
      <c r="CR1624" s="86"/>
      <c r="CT1624" s="86"/>
      <c r="CV1624" s="86"/>
      <c r="CX1624" s="86"/>
      <c r="CZ1624" s="86"/>
      <c r="DB1624" s="86"/>
      <c r="DD1624" s="86"/>
      <c r="DF1624" s="86"/>
      <c r="DH1624" s="86"/>
      <c r="DJ1624" s="86"/>
      <c r="DL1624" s="86"/>
      <c r="DN1624" s="86"/>
      <c r="DP1624" s="86"/>
      <c r="DR1624" s="86"/>
      <c r="DT1624" s="86"/>
      <c r="DV1624" s="86"/>
      <c r="DX1624" s="86"/>
      <c r="DZ1624" s="86"/>
      <c r="EB1624" s="86"/>
      <c r="ED1624" s="86"/>
      <c r="EE1624" s="86"/>
      <c r="EF1624" s="86"/>
      <c r="EG1624" s="86"/>
      <c r="EI1624" s="87"/>
      <c r="EK1624" s="86"/>
      <c r="EL1624" s="87"/>
      <c r="EM1624" s="88"/>
      <c r="EN1624" s="86"/>
      <c r="EO1624" s="87"/>
      <c r="EP1624" s="86"/>
      <c r="EQ1624" s="86"/>
      <c r="ER1624" s="86"/>
      <c r="ES1624" s="86"/>
      <c r="ET1624" s="89"/>
    </row>
    <row r="1625" spans="56:150" x14ac:dyDescent="0.2">
      <c r="BD1625" s="86"/>
      <c r="BF1625" s="86"/>
      <c r="BH1625" s="86"/>
      <c r="BJ1625" s="86"/>
      <c r="BL1625" s="86"/>
      <c r="BN1625" s="86"/>
      <c r="BP1625" s="86"/>
      <c r="BR1625" s="86"/>
      <c r="BT1625" s="86"/>
      <c r="BV1625" s="86"/>
      <c r="BX1625" s="86"/>
      <c r="BZ1625" s="86"/>
      <c r="CB1625" s="86"/>
      <c r="CD1625" s="86"/>
      <c r="CF1625" s="86"/>
      <c r="CH1625" s="86"/>
      <c r="CJ1625" s="86"/>
      <c r="CL1625" s="86"/>
      <c r="CN1625" s="86"/>
      <c r="CP1625" s="86"/>
      <c r="CR1625" s="86"/>
      <c r="CT1625" s="86"/>
      <c r="CV1625" s="86"/>
      <c r="CX1625" s="86"/>
      <c r="CZ1625" s="86"/>
      <c r="DB1625" s="86"/>
      <c r="DD1625" s="86"/>
      <c r="DF1625" s="86"/>
      <c r="DH1625" s="86"/>
      <c r="DJ1625" s="86"/>
      <c r="DL1625" s="86"/>
      <c r="DN1625" s="86"/>
      <c r="DP1625" s="86"/>
      <c r="DR1625" s="86"/>
      <c r="DT1625" s="86"/>
      <c r="DV1625" s="86"/>
      <c r="DX1625" s="86"/>
      <c r="DZ1625" s="86"/>
      <c r="EB1625" s="86"/>
      <c r="ED1625" s="86"/>
      <c r="EE1625" s="86"/>
      <c r="EF1625" s="86"/>
      <c r="EG1625" s="86"/>
      <c r="EI1625" s="87"/>
      <c r="EK1625" s="86"/>
      <c r="EL1625" s="87"/>
      <c r="EM1625" s="88"/>
      <c r="EN1625" s="86"/>
      <c r="EO1625" s="87"/>
      <c r="EP1625" s="86"/>
      <c r="EQ1625" s="86"/>
      <c r="ER1625" s="86"/>
      <c r="ES1625" s="86"/>
      <c r="ET1625" s="89"/>
    </row>
    <row r="1626" spans="56:150" x14ac:dyDescent="0.2">
      <c r="BD1626" s="86"/>
      <c r="BF1626" s="86"/>
      <c r="BH1626" s="86"/>
      <c r="BJ1626" s="86"/>
      <c r="BL1626" s="86"/>
      <c r="BN1626" s="86"/>
      <c r="BP1626" s="86"/>
      <c r="BR1626" s="86"/>
      <c r="BT1626" s="86"/>
      <c r="BV1626" s="86"/>
      <c r="BX1626" s="86"/>
      <c r="BZ1626" s="86"/>
      <c r="CB1626" s="86"/>
      <c r="CD1626" s="86"/>
      <c r="CF1626" s="86"/>
      <c r="CH1626" s="86"/>
      <c r="CJ1626" s="86"/>
      <c r="CL1626" s="86"/>
      <c r="CN1626" s="86"/>
      <c r="CP1626" s="86"/>
      <c r="CR1626" s="86"/>
      <c r="CT1626" s="86"/>
      <c r="CV1626" s="86"/>
      <c r="CX1626" s="86"/>
      <c r="CZ1626" s="86"/>
      <c r="DB1626" s="86"/>
      <c r="DD1626" s="86"/>
      <c r="DF1626" s="86"/>
      <c r="DH1626" s="86"/>
      <c r="DJ1626" s="86"/>
      <c r="DL1626" s="86"/>
      <c r="DN1626" s="86"/>
      <c r="DP1626" s="86"/>
      <c r="DR1626" s="86"/>
      <c r="DT1626" s="86"/>
      <c r="DV1626" s="86"/>
      <c r="DX1626" s="86"/>
      <c r="DZ1626" s="86"/>
      <c r="EB1626" s="86"/>
      <c r="ED1626" s="86"/>
      <c r="EE1626" s="86"/>
      <c r="EF1626" s="86"/>
      <c r="EG1626" s="86"/>
      <c r="EI1626" s="87"/>
      <c r="EK1626" s="86"/>
      <c r="EL1626" s="87"/>
      <c r="EM1626" s="88"/>
      <c r="EN1626" s="86"/>
      <c r="EO1626" s="87"/>
      <c r="EP1626" s="86"/>
      <c r="EQ1626" s="86"/>
      <c r="ER1626" s="86"/>
      <c r="ES1626" s="86"/>
      <c r="ET1626" s="89"/>
    </row>
    <row r="1627" spans="56:150" x14ac:dyDescent="0.2">
      <c r="BD1627" s="86"/>
      <c r="BF1627" s="86"/>
      <c r="BH1627" s="86"/>
      <c r="BJ1627" s="86"/>
      <c r="BL1627" s="86"/>
      <c r="BN1627" s="86"/>
      <c r="BP1627" s="86"/>
      <c r="BR1627" s="86"/>
      <c r="BT1627" s="86"/>
      <c r="BV1627" s="86"/>
      <c r="BX1627" s="86"/>
      <c r="BZ1627" s="86"/>
      <c r="CB1627" s="86"/>
      <c r="CD1627" s="86"/>
      <c r="CF1627" s="86"/>
      <c r="CH1627" s="86"/>
      <c r="CJ1627" s="86"/>
      <c r="CL1627" s="86"/>
      <c r="CN1627" s="86"/>
      <c r="CP1627" s="86"/>
      <c r="CR1627" s="86"/>
      <c r="CT1627" s="86"/>
      <c r="CV1627" s="86"/>
      <c r="CX1627" s="86"/>
      <c r="CZ1627" s="86"/>
      <c r="DB1627" s="86"/>
      <c r="DD1627" s="86"/>
      <c r="DF1627" s="86"/>
      <c r="DH1627" s="86"/>
      <c r="DJ1627" s="86"/>
      <c r="DL1627" s="86"/>
      <c r="DN1627" s="86"/>
      <c r="DP1627" s="86"/>
      <c r="DR1627" s="86"/>
      <c r="DT1627" s="86"/>
      <c r="DV1627" s="86"/>
      <c r="DX1627" s="86"/>
      <c r="DZ1627" s="86"/>
      <c r="EB1627" s="86"/>
      <c r="ED1627" s="86"/>
      <c r="EE1627" s="86"/>
      <c r="EF1627" s="86"/>
      <c r="EG1627" s="86"/>
      <c r="EI1627" s="87"/>
      <c r="EK1627" s="86"/>
      <c r="EL1627" s="87"/>
      <c r="EM1627" s="88"/>
      <c r="EN1627" s="86"/>
      <c r="EO1627" s="87"/>
      <c r="EP1627" s="86"/>
      <c r="EQ1627" s="86"/>
      <c r="ER1627" s="86"/>
      <c r="ES1627" s="86"/>
      <c r="ET1627" s="89"/>
    </row>
    <row r="1628" spans="56:150" x14ac:dyDescent="0.2">
      <c r="BD1628" s="86"/>
      <c r="BF1628" s="86"/>
      <c r="BH1628" s="86"/>
      <c r="BJ1628" s="86"/>
      <c r="BL1628" s="86"/>
      <c r="BN1628" s="86"/>
      <c r="BP1628" s="86"/>
      <c r="BR1628" s="86"/>
      <c r="BT1628" s="86"/>
      <c r="BV1628" s="86"/>
      <c r="BX1628" s="86"/>
      <c r="BZ1628" s="86"/>
      <c r="CB1628" s="86"/>
      <c r="CD1628" s="86"/>
      <c r="CF1628" s="86"/>
      <c r="CH1628" s="86"/>
      <c r="CJ1628" s="86"/>
      <c r="CL1628" s="86"/>
      <c r="CN1628" s="86"/>
      <c r="CP1628" s="86"/>
      <c r="CR1628" s="86"/>
      <c r="CT1628" s="86"/>
      <c r="CV1628" s="86"/>
      <c r="CX1628" s="86"/>
      <c r="CZ1628" s="86"/>
      <c r="DB1628" s="86"/>
      <c r="DD1628" s="86"/>
      <c r="DF1628" s="86"/>
      <c r="DH1628" s="86"/>
      <c r="DJ1628" s="86"/>
      <c r="DL1628" s="86"/>
      <c r="DN1628" s="86"/>
      <c r="DP1628" s="86"/>
      <c r="DR1628" s="86"/>
      <c r="DT1628" s="86"/>
      <c r="DV1628" s="86"/>
      <c r="DX1628" s="86"/>
      <c r="DZ1628" s="86"/>
      <c r="EB1628" s="86"/>
      <c r="ED1628" s="86"/>
      <c r="EE1628" s="86"/>
      <c r="EF1628" s="86"/>
      <c r="EG1628" s="86"/>
      <c r="EI1628" s="87"/>
      <c r="EK1628" s="86"/>
      <c r="EL1628" s="87"/>
      <c r="EM1628" s="88"/>
      <c r="EN1628" s="86"/>
      <c r="EO1628" s="87"/>
      <c r="EP1628" s="86"/>
      <c r="EQ1628" s="86"/>
      <c r="ER1628" s="86"/>
      <c r="ES1628" s="86"/>
      <c r="ET1628" s="89"/>
    </row>
    <row r="1629" spans="56:150" x14ac:dyDescent="0.2">
      <c r="BD1629" s="86"/>
      <c r="BF1629" s="86"/>
      <c r="BH1629" s="86"/>
      <c r="BJ1629" s="86"/>
      <c r="BL1629" s="86"/>
      <c r="BN1629" s="86"/>
      <c r="BP1629" s="86"/>
      <c r="BR1629" s="86"/>
      <c r="BT1629" s="86"/>
      <c r="BV1629" s="86"/>
      <c r="BX1629" s="86"/>
      <c r="BZ1629" s="86"/>
      <c r="CB1629" s="86"/>
      <c r="CD1629" s="86"/>
      <c r="CF1629" s="86"/>
      <c r="CH1629" s="86"/>
      <c r="CJ1629" s="86"/>
      <c r="CL1629" s="86"/>
      <c r="CN1629" s="86"/>
      <c r="CP1629" s="86"/>
      <c r="CR1629" s="86"/>
      <c r="CT1629" s="86"/>
      <c r="CV1629" s="86"/>
      <c r="CX1629" s="86"/>
      <c r="CZ1629" s="86"/>
      <c r="DB1629" s="86"/>
      <c r="DD1629" s="86"/>
      <c r="DF1629" s="86"/>
      <c r="DH1629" s="86"/>
      <c r="DJ1629" s="86"/>
      <c r="DL1629" s="86"/>
      <c r="DN1629" s="86"/>
      <c r="DP1629" s="86"/>
      <c r="DR1629" s="86"/>
      <c r="DT1629" s="86"/>
      <c r="DV1629" s="86"/>
      <c r="DX1629" s="86"/>
      <c r="DZ1629" s="86"/>
      <c r="EB1629" s="86"/>
      <c r="ED1629" s="86"/>
      <c r="EE1629" s="86"/>
      <c r="EF1629" s="86"/>
      <c r="EG1629" s="86"/>
      <c r="EI1629" s="87"/>
      <c r="EK1629" s="86"/>
      <c r="EL1629" s="87"/>
      <c r="EM1629" s="88"/>
      <c r="EN1629" s="86"/>
      <c r="EO1629" s="87"/>
      <c r="EP1629" s="86"/>
      <c r="EQ1629" s="86"/>
      <c r="ER1629" s="86"/>
      <c r="ES1629" s="86"/>
      <c r="ET1629" s="89"/>
    </row>
    <row r="1630" spans="56:150" x14ac:dyDescent="0.2">
      <c r="BD1630" s="86"/>
      <c r="BF1630" s="86"/>
      <c r="BH1630" s="86"/>
      <c r="BJ1630" s="86"/>
      <c r="BL1630" s="86"/>
      <c r="BN1630" s="86"/>
      <c r="BP1630" s="86"/>
      <c r="BR1630" s="86"/>
      <c r="BT1630" s="86"/>
      <c r="BV1630" s="86"/>
      <c r="BX1630" s="86"/>
      <c r="BZ1630" s="86"/>
      <c r="CB1630" s="86"/>
      <c r="CD1630" s="86"/>
      <c r="CF1630" s="86"/>
      <c r="CH1630" s="86"/>
      <c r="CJ1630" s="86"/>
      <c r="CL1630" s="86"/>
      <c r="CN1630" s="86"/>
      <c r="CP1630" s="86"/>
      <c r="CR1630" s="86"/>
      <c r="CT1630" s="86"/>
      <c r="CV1630" s="86"/>
      <c r="CX1630" s="86"/>
      <c r="CZ1630" s="86"/>
      <c r="DB1630" s="86"/>
      <c r="DD1630" s="86"/>
      <c r="DF1630" s="86"/>
      <c r="DH1630" s="86"/>
      <c r="DJ1630" s="86"/>
      <c r="DL1630" s="86"/>
      <c r="DN1630" s="86"/>
      <c r="DP1630" s="86"/>
      <c r="DR1630" s="86"/>
      <c r="DT1630" s="86"/>
      <c r="DV1630" s="86"/>
      <c r="DX1630" s="86"/>
      <c r="DZ1630" s="86"/>
      <c r="EB1630" s="86"/>
      <c r="ED1630" s="86"/>
      <c r="EE1630" s="86"/>
      <c r="EF1630" s="86"/>
      <c r="EG1630" s="86"/>
      <c r="EI1630" s="87"/>
      <c r="EK1630" s="86"/>
      <c r="EL1630" s="87"/>
      <c r="EM1630" s="88"/>
      <c r="EN1630" s="86"/>
      <c r="EO1630" s="87"/>
      <c r="EP1630" s="86"/>
      <c r="EQ1630" s="86"/>
      <c r="ER1630" s="86"/>
      <c r="ES1630" s="86"/>
      <c r="ET1630" s="89"/>
    </row>
    <row r="1631" spans="56:150" x14ac:dyDescent="0.2">
      <c r="BD1631" s="86"/>
      <c r="BF1631" s="86"/>
      <c r="BH1631" s="86"/>
      <c r="BJ1631" s="86"/>
      <c r="BL1631" s="86"/>
      <c r="BN1631" s="86"/>
      <c r="BP1631" s="86"/>
      <c r="BR1631" s="86"/>
      <c r="BT1631" s="86"/>
      <c r="BV1631" s="86"/>
      <c r="BX1631" s="86"/>
      <c r="BZ1631" s="86"/>
      <c r="CB1631" s="86"/>
      <c r="CD1631" s="86"/>
      <c r="CF1631" s="86"/>
      <c r="CH1631" s="86"/>
      <c r="CJ1631" s="86"/>
      <c r="CL1631" s="86"/>
      <c r="CN1631" s="86"/>
      <c r="CP1631" s="86"/>
      <c r="CR1631" s="86"/>
      <c r="CT1631" s="86"/>
      <c r="CV1631" s="86"/>
      <c r="CX1631" s="86"/>
      <c r="CZ1631" s="86"/>
      <c r="DB1631" s="86"/>
      <c r="DD1631" s="86"/>
      <c r="DF1631" s="86"/>
      <c r="DH1631" s="86"/>
      <c r="DJ1631" s="86"/>
      <c r="DL1631" s="86"/>
      <c r="DN1631" s="86"/>
      <c r="DP1631" s="86"/>
      <c r="DR1631" s="86"/>
      <c r="DT1631" s="86"/>
      <c r="DV1631" s="86"/>
      <c r="DX1631" s="86"/>
      <c r="DZ1631" s="86"/>
      <c r="EB1631" s="86"/>
      <c r="ED1631" s="86"/>
      <c r="EE1631" s="86"/>
      <c r="EF1631" s="86"/>
      <c r="EG1631" s="86"/>
      <c r="EI1631" s="87"/>
      <c r="EK1631" s="86"/>
      <c r="EL1631" s="87"/>
      <c r="EM1631" s="88"/>
      <c r="EN1631" s="86"/>
      <c r="EO1631" s="87"/>
      <c r="EP1631" s="86"/>
      <c r="EQ1631" s="86"/>
      <c r="ER1631" s="86"/>
      <c r="ES1631" s="86"/>
      <c r="ET1631" s="89"/>
    </row>
    <row r="1632" spans="56:150" x14ac:dyDescent="0.2">
      <c r="BD1632" s="86"/>
      <c r="BF1632" s="86"/>
      <c r="BH1632" s="86"/>
      <c r="BJ1632" s="86"/>
      <c r="BL1632" s="86"/>
      <c r="BN1632" s="86"/>
      <c r="BP1632" s="86"/>
      <c r="BR1632" s="86"/>
      <c r="BT1632" s="86"/>
      <c r="BV1632" s="86"/>
      <c r="BX1632" s="86"/>
      <c r="BZ1632" s="86"/>
      <c r="CB1632" s="86"/>
      <c r="CD1632" s="86"/>
      <c r="CF1632" s="86"/>
      <c r="CH1632" s="86"/>
      <c r="CJ1632" s="86"/>
      <c r="CL1632" s="86"/>
      <c r="CN1632" s="86"/>
      <c r="CP1632" s="86"/>
      <c r="CR1632" s="86"/>
      <c r="CT1632" s="86"/>
      <c r="CV1632" s="86"/>
      <c r="CX1632" s="86"/>
      <c r="CZ1632" s="86"/>
      <c r="DB1632" s="86"/>
      <c r="DD1632" s="86"/>
      <c r="DF1632" s="86"/>
      <c r="DH1632" s="86"/>
      <c r="DJ1632" s="86"/>
      <c r="DL1632" s="86"/>
      <c r="DN1632" s="86"/>
      <c r="DP1632" s="86"/>
      <c r="DR1632" s="86"/>
      <c r="DT1632" s="86"/>
      <c r="DV1632" s="86"/>
      <c r="DX1632" s="86"/>
      <c r="DZ1632" s="86"/>
      <c r="EB1632" s="86"/>
      <c r="ED1632" s="86"/>
      <c r="EE1632" s="86"/>
      <c r="EF1632" s="86"/>
      <c r="EG1632" s="86"/>
      <c r="EI1632" s="87"/>
      <c r="EK1632" s="86"/>
      <c r="EL1632" s="87"/>
      <c r="EM1632" s="88"/>
      <c r="EN1632" s="86"/>
      <c r="EO1632" s="87"/>
      <c r="EP1632" s="86"/>
      <c r="EQ1632" s="86"/>
      <c r="ER1632" s="86"/>
      <c r="ES1632" s="86"/>
      <c r="ET1632" s="89"/>
    </row>
    <row r="1633" spans="56:150" x14ac:dyDescent="0.2">
      <c r="BD1633" s="86"/>
      <c r="BF1633" s="86"/>
      <c r="BH1633" s="86"/>
      <c r="BJ1633" s="86"/>
      <c r="BL1633" s="86"/>
      <c r="BN1633" s="86"/>
      <c r="BP1633" s="86"/>
      <c r="BR1633" s="86"/>
      <c r="BT1633" s="86"/>
      <c r="BV1633" s="86"/>
      <c r="BX1633" s="86"/>
      <c r="BZ1633" s="86"/>
      <c r="CB1633" s="86"/>
      <c r="CD1633" s="86"/>
      <c r="CF1633" s="86"/>
      <c r="CH1633" s="86"/>
      <c r="CJ1633" s="86"/>
      <c r="CL1633" s="86"/>
      <c r="CN1633" s="86"/>
      <c r="CP1633" s="86"/>
      <c r="CR1633" s="86"/>
      <c r="CT1633" s="86"/>
      <c r="CV1633" s="86"/>
      <c r="CX1633" s="86"/>
      <c r="CZ1633" s="86"/>
      <c r="DB1633" s="86"/>
      <c r="DD1633" s="86"/>
      <c r="DF1633" s="86"/>
      <c r="DH1633" s="86"/>
      <c r="DJ1633" s="86"/>
      <c r="DL1633" s="86"/>
      <c r="DN1633" s="86"/>
      <c r="DP1633" s="86"/>
      <c r="DR1633" s="86"/>
      <c r="DT1633" s="86"/>
      <c r="DV1633" s="86"/>
      <c r="DX1633" s="86"/>
      <c r="DZ1633" s="86"/>
      <c r="EB1633" s="86"/>
      <c r="ED1633" s="86"/>
      <c r="EE1633" s="86"/>
      <c r="EF1633" s="86"/>
      <c r="EG1633" s="86"/>
      <c r="EI1633" s="87"/>
      <c r="EK1633" s="86"/>
      <c r="EL1633" s="87"/>
      <c r="EM1633" s="88"/>
      <c r="EN1633" s="86"/>
      <c r="EO1633" s="87"/>
      <c r="EP1633" s="86"/>
      <c r="EQ1633" s="86"/>
      <c r="ER1633" s="86"/>
      <c r="ES1633" s="86"/>
      <c r="ET1633" s="89"/>
    </row>
    <row r="1634" spans="56:150" x14ac:dyDescent="0.2">
      <c r="BD1634" s="86"/>
      <c r="BF1634" s="86"/>
      <c r="BH1634" s="86"/>
      <c r="BJ1634" s="86"/>
      <c r="BL1634" s="86"/>
      <c r="BN1634" s="86"/>
      <c r="BP1634" s="86"/>
      <c r="BR1634" s="86"/>
      <c r="BT1634" s="86"/>
      <c r="BV1634" s="86"/>
      <c r="BX1634" s="86"/>
      <c r="BZ1634" s="86"/>
      <c r="CB1634" s="86"/>
      <c r="CD1634" s="86"/>
      <c r="CF1634" s="86"/>
      <c r="CH1634" s="86"/>
      <c r="CJ1634" s="86"/>
      <c r="CL1634" s="86"/>
      <c r="CN1634" s="86"/>
      <c r="CP1634" s="86"/>
      <c r="CR1634" s="86"/>
      <c r="CT1634" s="86"/>
      <c r="CV1634" s="86"/>
      <c r="CX1634" s="86"/>
      <c r="CZ1634" s="86"/>
      <c r="DB1634" s="86"/>
      <c r="DD1634" s="86"/>
      <c r="DF1634" s="86"/>
      <c r="DH1634" s="86"/>
      <c r="DJ1634" s="86"/>
      <c r="DL1634" s="86"/>
      <c r="DN1634" s="86"/>
      <c r="DP1634" s="86"/>
      <c r="DR1634" s="86"/>
      <c r="DT1634" s="86"/>
      <c r="DV1634" s="86"/>
      <c r="DX1634" s="86"/>
      <c r="DZ1634" s="86"/>
      <c r="EB1634" s="86"/>
      <c r="ED1634" s="86"/>
      <c r="EE1634" s="86"/>
      <c r="EF1634" s="86"/>
      <c r="EG1634" s="86"/>
      <c r="EI1634" s="87"/>
      <c r="EK1634" s="86"/>
      <c r="EL1634" s="87"/>
      <c r="EM1634" s="88"/>
      <c r="EN1634" s="86"/>
      <c r="EO1634" s="87"/>
      <c r="EP1634" s="86"/>
      <c r="EQ1634" s="86"/>
      <c r="ER1634" s="86"/>
      <c r="ES1634" s="86"/>
      <c r="ET1634" s="89"/>
    </row>
    <row r="1635" spans="56:150" x14ac:dyDescent="0.2">
      <c r="BD1635" s="86"/>
      <c r="BF1635" s="86"/>
      <c r="BH1635" s="86"/>
      <c r="BJ1635" s="86"/>
      <c r="BL1635" s="86"/>
      <c r="BN1635" s="86"/>
      <c r="BP1635" s="86"/>
      <c r="BR1635" s="86"/>
      <c r="BT1635" s="86"/>
      <c r="BV1635" s="86"/>
      <c r="BX1635" s="86"/>
      <c r="BZ1635" s="86"/>
      <c r="CB1635" s="86"/>
      <c r="CD1635" s="86"/>
      <c r="CF1635" s="86"/>
      <c r="CH1635" s="86"/>
      <c r="CJ1635" s="86"/>
      <c r="CL1635" s="86"/>
      <c r="CN1635" s="86"/>
      <c r="CP1635" s="86"/>
      <c r="CR1635" s="86"/>
      <c r="CT1635" s="86"/>
      <c r="CV1635" s="86"/>
      <c r="CX1635" s="86"/>
      <c r="CZ1635" s="86"/>
      <c r="DB1635" s="86"/>
      <c r="DD1635" s="86"/>
      <c r="DF1635" s="86"/>
      <c r="DH1635" s="86"/>
      <c r="DJ1635" s="86"/>
      <c r="DL1635" s="86"/>
      <c r="DN1635" s="86"/>
      <c r="DP1635" s="86"/>
      <c r="DR1635" s="86"/>
      <c r="DT1635" s="86"/>
      <c r="DV1635" s="86"/>
      <c r="DX1635" s="86"/>
      <c r="DZ1635" s="86"/>
      <c r="EB1635" s="86"/>
      <c r="ED1635" s="86"/>
      <c r="EE1635" s="86"/>
      <c r="EF1635" s="86"/>
      <c r="EG1635" s="86"/>
      <c r="EI1635" s="87"/>
      <c r="EK1635" s="86"/>
      <c r="EL1635" s="87"/>
      <c r="EM1635" s="88"/>
      <c r="EN1635" s="86"/>
      <c r="EO1635" s="87"/>
      <c r="EP1635" s="86"/>
      <c r="EQ1635" s="86"/>
      <c r="ER1635" s="86"/>
      <c r="ES1635" s="86"/>
      <c r="ET1635" s="89"/>
    </row>
    <row r="1636" spans="56:150" x14ac:dyDescent="0.2">
      <c r="BD1636" s="86"/>
      <c r="BF1636" s="86"/>
      <c r="BH1636" s="86"/>
      <c r="BJ1636" s="86"/>
      <c r="BL1636" s="86"/>
      <c r="BN1636" s="86"/>
      <c r="BP1636" s="86"/>
      <c r="BR1636" s="86"/>
      <c r="BT1636" s="86"/>
      <c r="BV1636" s="86"/>
      <c r="BX1636" s="86"/>
      <c r="BZ1636" s="86"/>
      <c r="CB1636" s="86"/>
      <c r="CD1636" s="86"/>
      <c r="CF1636" s="86"/>
      <c r="CH1636" s="86"/>
      <c r="CJ1636" s="86"/>
      <c r="CL1636" s="86"/>
      <c r="CN1636" s="86"/>
      <c r="CP1636" s="86"/>
      <c r="CR1636" s="86"/>
      <c r="CT1636" s="86"/>
      <c r="CV1636" s="86"/>
      <c r="CX1636" s="86"/>
      <c r="CZ1636" s="86"/>
      <c r="DB1636" s="86"/>
      <c r="DD1636" s="86"/>
      <c r="DF1636" s="86"/>
      <c r="DH1636" s="86"/>
      <c r="DJ1636" s="86"/>
      <c r="DL1636" s="86"/>
      <c r="DN1636" s="86"/>
      <c r="DP1636" s="86"/>
      <c r="DR1636" s="86"/>
      <c r="DT1636" s="86"/>
      <c r="DV1636" s="86"/>
      <c r="DX1636" s="86"/>
      <c r="DZ1636" s="86"/>
      <c r="EB1636" s="86"/>
      <c r="ED1636" s="86"/>
      <c r="EE1636" s="86"/>
      <c r="EF1636" s="86"/>
      <c r="EG1636" s="86"/>
      <c r="EI1636" s="87"/>
      <c r="EK1636" s="86"/>
      <c r="EL1636" s="87"/>
      <c r="EM1636" s="88"/>
      <c r="EN1636" s="86"/>
      <c r="EO1636" s="87"/>
      <c r="EP1636" s="86"/>
      <c r="EQ1636" s="86"/>
      <c r="ER1636" s="86"/>
      <c r="ES1636" s="86"/>
      <c r="ET1636" s="89"/>
    </row>
    <row r="1637" spans="56:150" x14ac:dyDescent="0.2">
      <c r="BD1637" s="86"/>
      <c r="BF1637" s="86"/>
      <c r="BH1637" s="86"/>
      <c r="BJ1637" s="86"/>
      <c r="BL1637" s="86"/>
      <c r="BN1637" s="86"/>
      <c r="BP1637" s="86"/>
      <c r="BR1637" s="86"/>
      <c r="BT1637" s="86"/>
      <c r="BV1637" s="86"/>
      <c r="BX1637" s="86"/>
      <c r="BZ1637" s="86"/>
      <c r="CB1637" s="86"/>
      <c r="CD1637" s="86"/>
      <c r="CF1637" s="86"/>
      <c r="CH1637" s="86"/>
      <c r="CJ1637" s="86"/>
      <c r="CL1637" s="86"/>
      <c r="CN1637" s="86"/>
      <c r="CP1637" s="86"/>
      <c r="CR1637" s="86"/>
      <c r="CT1637" s="86"/>
      <c r="CV1637" s="86"/>
      <c r="CX1637" s="86"/>
      <c r="CZ1637" s="86"/>
      <c r="DB1637" s="86"/>
      <c r="DD1637" s="86"/>
      <c r="DF1637" s="86"/>
      <c r="DH1637" s="86"/>
      <c r="DJ1637" s="86"/>
      <c r="DL1637" s="86"/>
      <c r="DN1637" s="86"/>
      <c r="DP1637" s="86"/>
      <c r="DR1637" s="86"/>
      <c r="DT1637" s="86"/>
      <c r="DV1637" s="86"/>
      <c r="DX1637" s="86"/>
      <c r="DZ1637" s="86"/>
      <c r="EB1637" s="86"/>
      <c r="ED1637" s="86"/>
      <c r="EE1637" s="86"/>
      <c r="EF1637" s="86"/>
      <c r="EG1637" s="86"/>
      <c r="EI1637" s="87"/>
      <c r="EK1637" s="86"/>
      <c r="EL1637" s="87"/>
      <c r="EM1637" s="88"/>
      <c r="EN1637" s="86"/>
      <c r="EO1637" s="87"/>
      <c r="EP1637" s="86"/>
      <c r="EQ1637" s="86"/>
      <c r="ER1637" s="86"/>
      <c r="ES1637" s="86"/>
      <c r="ET1637" s="89"/>
    </row>
    <row r="1638" spans="56:150" x14ac:dyDescent="0.2">
      <c r="BD1638" s="86"/>
      <c r="BF1638" s="86"/>
      <c r="BH1638" s="86"/>
      <c r="BJ1638" s="86"/>
      <c r="BL1638" s="86"/>
      <c r="BN1638" s="86"/>
      <c r="BP1638" s="86"/>
      <c r="BR1638" s="86"/>
      <c r="BT1638" s="86"/>
      <c r="BV1638" s="86"/>
      <c r="BX1638" s="86"/>
      <c r="BZ1638" s="86"/>
      <c r="CB1638" s="86"/>
      <c r="CD1638" s="86"/>
      <c r="CF1638" s="86"/>
      <c r="CH1638" s="86"/>
      <c r="CJ1638" s="86"/>
      <c r="CL1638" s="86"/>
      <c r="CN1638" s="86"/>
      <c r="CP1638" s="86"/>
      <c r="CR1638" s="86"/>
      <c r="CT1638" s="86"/>
      <c r="CV1638" s="86"/>
      <c r="CX1638" s="86"/>
      <c r="CZ1638" s="86"/>
      <c r="DB1638" s="86"/>
      <c r="DD1638" s="86"/>
      <c r="DF1638" s="86"/>
      <c r="DH1638" s="86"/>
      <c r="DJ1638" s="86"/>
      <c r="DL1638" s="86"/>
      <c r="DN1638" s="86"/>
      <c r="DP1638" s="86"/>
      <c r="DR1638" s="86"/>
      <c r="DT1638" s="86"/>
      <c r="DV1638" s="86"/>
      <c r="DX1638" s="86"/>
      <c r="DZ1638" s="86"/>
      <c r="EB1638" s="86"/>
      <c r="ED1638" s="86"/>
      <c r="EE1638" s="86"/>
      <c r="EF1638" s="86"/>
      <c r="EG1638" s="86"/>
      <c r="EI1638" s="87"/>
      <c r="EK1638" s="86"/>
      <c r="EL1638" s="87"/>
      <c r="EM1638" s="88"/>
      <c r="EN1638" s="86"/>
      <c r="EO1638" s="87"/>
      <c r="EP1638" s="86"/>
      <c r="EQ1638" s="86"/>
      <c r="ER1638" s="86"/>
      <c r="ES1638" s="86"/>
      <c r="ET1638" s="89"/>
    </row>
    <row r="1639" spans="56:150" x14ac:dyDescent="0.2">
      <c r="BD1639" s="86"/>
      <c r="BF1639" s="86"/>
      <c r="BH1639" s="86"/>
      <c r="BJ1639" s="86"/>
      <c r="BL1639" s="86"/>
      <c r="BN1639" s="86"/>
      <c r="BP1639" s="86"/>
      <c r="BR1639" s="86"/>
      <c r="BT1639" s="86"/>
      <c r="BV1639" s="86"/>
      <c r="BX1639" s="86"/>
      <c r="BZ1639" s="86"/>
      <c r="CB1639" s="86"/>
      <c r="CD1639" s="86"/>
      <c r="CF1639" s="86"/>
      <c r="CH1639" s="86"/>
      <c r="CJ1639" s="86"/>
      <c r="CL1639" s="86"/>
      <c r="CN1639" s="86"/>
      <c r="CP1639" s="86"/>
      <c r="CR1639" s="86"/>
      <c r="CT1639" s="86"/>
      <c r="CV1639" s="86"/>
      <c r="CX1639" s="86"/>
      <c r="CZ1639" s="86"/>
      <c r="DB1639" s="86"/>
      <c r="DD1639" s="86"/>
      <c r="DF1639" s="86"/>
      <c r="DH1639" s="86"/>
      <c r="DJ1639" s="86"/>
      <c r="DL1639" s="86"/>
      <c r="DN1639" s="86"/>
      <c r="DP1639" s="86"/>
      <c r="DR1639" s="86"/>
      <c r="DT1639" s="86"/>
      <c r="DV1639" s="86"/>
      <c r="DX1639" s="86"/>
      <c r="DZ1639" s="86"/>
      <c r="EB1639" s="86"/>
      <c r="ED1639" s="86"/>
      <c r="EE1639" s="86"/>
      <c r="EF1639" s="86"/>
      <c r="EG1639" s="86"/>
      <c r="EI1639" s="87"/>
      <c r="EK1639" s="86"/>
      <c r="EL1639" s="87"/>
      <c r="EM1639" s="88"/>
      <c r="EN1639" s="86"/>
      <c r="EO1639" s="87"/>
      <c r="EP1639" s="86"/>
      <c r="EQ1639" s="86"/>
      <c r="ER1639" s="86"/>
      <c r="ES1639" s="86"/>
      <c r="ET1639" s="89"/>
    </row>
    <row r="1640" spans="56:150" x14ac:dyDescent="0.2">
      <c r="BD1640" s="86"/>
      <c r="BF1640" s="86"/>
      <c r="BH1640" s="86"/>
      <c r="BJ1640" s="86"/>
      <c r="BL1640" s="86"/>
      <c r="BN1640" s="86"/>
      <c r="BP1640" s="86"/>
      <c r="BR1640" s="86"/>
      <c r="BT1640" s="86"/>
      <c r="BV1640" s="86"/>
      <c r="BX1640" s="86"/>
      <c r="BZ1640" s="86"/>
      <c r="CB1640" s="86"/>
      <c r="CD1640" s="86"/>
      <c r="CF1640" s="86"/>
      <c r="CH1640" s="86"/>
      <c r="CJ1640" s="86"/>
      <c r="CL1640" s="86"/>
      <c r="CN1640" s="86"/>
      <c r="CP1640" s="86"/>
      <c r="CR1640" s="86"/>
      <c r="CT1640" s="86"/>
      <c r="CV1640" s="86"/>
      <c r="CX1640" s="86"/>
      <c r="CZ1640" s="86"/>
      <c r="DB1640" s="86"/>
      <c r="DD1640" s="86"/>
      <c r="DF1640" s="86"/>
      <c r="DH1640" s="86"/>
      <c r="DJ1640" s="86"/>
      <c r="DL1640" s="86"/>
      <c r="DN1640" s="86"/>
      <c r="DP1640" s="86"/>
      <c r="DR1640" s="86"/>
      <c r="DT1640" s="86"/>
      <c r="DV1640" s="86"/>
      <c r="DX1640" s="86"/>
      <c r="DZ1640" s="86"/>
      <c r="EB1640" s="86"/>
      <c r="ED1640" s="86"/>
      <c r="EE1640" s="86"/>
      <c r="EF1640" s="86"/>
      <c r="EG1640" s="86"/>
      <c r="EI1640" s="87"/>
      <c r="EK1640" s="86"/>
      <c r="EL1640" s="87"/>
      <c r="EM1640" s="88"/>
      <c r="EN1640" s="86"/>
      <c r="EO1640" s="87"/>
      <c r="EP1640" s="86"/>
      <c r="EQ1640" s="86"/>
      <c r="ER1640" s="86"/>
      <c r="ES1640" s="86"/>
      <c r="ET1640" s="89"/>
    </row>
    <row r="1641" spans="56:150" x14ac:dyDescent="0.2">
      <c r="BD1641" s="86"/>
      <c r="BF1641" s="86"/>
      <c r="BH1641" s="86"/>
      <c r="BJ1641" s="86"/>
      <c r="BL1641" s="86"/>
      <c r="BN1641" s="86"/>
      <c r="BP1641" s="86"/>
      <c r="BR1641" s="86"/>
      <c r="BT1641" s="86"/>
      <c r="BV1641" s="86"/>
      <c r="BX1641" s="86"/>
      <c r="BZ1641" s="86"/>
      <c r="CB1641" s="86"/>
      <c r="CD1641" s="86"/>
      <c r="CF1641" s="86"/>
      <c r="CH1641" s="86"/>
      <c r="CJ1641" s="86"/>
      <c r="CL1641" s="86"/>
      <c r="CN1641" s="86"/>
      <c r="CP1641" s="86"/>
      <c r="CR1641" s="86"/>
      <c r="CT1641" s="86"/>
      <c r="CV1641" s="86"/>
      <c r="CX1641" s="86"/>
      <c r="CZ1641" s="86"/>
      <c r="DB1641" s="86"/>
      <c r="DD1641" s="86"/>
      <c r="DF1641" s="86"/>
      <c r="DH1641" s="86"/>
      <c r="DJ1641" s="86"/>
      <c r="DL1641" s="86"/>
      <c r="DN1641" s="86"/>
      <c r="DP1641" s="86"/>
      <c r="DR1641" s="86"/>
      <c r="DT1641" s="86"/>
      <c r="DV1641" s="86"/>
      <c r="DX1641" s="86"/>
      <c r="DZ1641" s="86"/>
      <c r="EB1641" s="86"/>
      <c r="ED1641" s="86"/>
      <c r="EE1641" s="86"/>
      <c r="EF1641" s="86"/>
      <c r="EG1641" s="86"/>
      <c r="EI1641" s="87"/>
      <c r="EK1641" s="86"/>
      <c r="EL1641" s="87"/>
      <c r="EM1641" s="88"/>
      <c r="EN1641" s="86"/>
      <c r="EO1641" s="87"/>
      <c r="EP1641" s="86"/>
      <c r="EQ1641" s="86"/>
      <c r="ER1641" s="86"/>
      <c r="ES1641" s="86"/>
      <c r="ET1641" s="89"/>
    </row>
    <row r="1642" spans="56:150" x14ac:dyDescent="0.2">
      <c r="BD1642" s="86"/>
      <c r="BF1642" s="86"/>
      <c r="BH1642" s="86"/>
      <c r="BJ1642" s="86"/>
      <c r="BL1642" s="86"/>
      <c r="BN1642" s="86"/>
      <c r="BP1642" s="86"/>
      <c r="BR1642" s="86"/>
      <c r="BT1642" s="86"/>
      <c r="BV1642" s="86"/>
      <c r="BX1642" s="86"/>
      <c r="BZ1642" s="86"/>
      <c r="CB1642" s="86"/>
      <c r="CD1642" s="86"/>
      <c r="CF1642" s="86"/>
      <c r="CH1642" s="86"/>
      <c r="CJ1642" s="86"/>
      <c r="CL1642" s="86"/>
      <c r="CN1642" s="86"/>
      <c r="CP1642" s="86"/>
      <c r="CR1642" s="86"/>
      <c r="CT1642" s="86"/>
      <c r="CV1642" s="86"/>
      <c r="CX1642" s="86"/>
      <c r="CZ1642" s="86"/>
      <c r="DB1642" s="86"/>
      <c r="DD1642" s="86"/>
      <c r="DF1642" s="86"/>
      <c r="DH1642" s="86"/>
      <c r="DJ1642" s="86"/>
      <c r="DL1642" s="86"/>
      <c r="DN1642" s="86"/>
      <c r="DP1642" s="86"/>
      <c r="DR1642" s="86"/>
      <c r="DT1642" s="86"/>
      <c r="DV1642" s="86"/>
      <c r="DX1642" s="86"/>
      <c r="DZ1642" s="86"/>
      <c r="EB1642" s="86"/>
      <c r="ED1642" s="86"/>
      <c r="EE1642" s="86"/>
      <c r="EF1642" s="86"/>
      <c r="EG1642" s="86"/>
      <c r="EI1642" s="87"/>
      <c r="EK1642" s="86"/>
      <c r="EL1642" s="87"/>
      <c r="EM1642" s="88"/>
      <c r="EN1642" s="86"/>
      <c r="EO1642" s="87"/>
      <c r="EP1642" s="86"/>
      <c r="EQ1642" s="86"/>
      <c r="ER1642" s="86"/>
      <c r="ES1642" s="86"/>
      <c r="ET1642" s="89"/>
    </row>
    <row r="1643" spans="56:150" x14ac:dyDescent="0.2">
      <c r="BD1643" s="86"/>
      <c r="BF1643" s="86"/>
      <c r="BH1643" s="86"/>
      <c r="BJ1643" s="86"/>
      <c r="BL1643" s="86"/>
      <c r="BN1643" s="86"/>
      <c r="BP1643" s="86"/>
      <c r="BR1643" s="86"/>
      <c r="BT1643" s="86"/>
      <c r="BV1643" s="86"/>
      <c r="BX1643" s="86"/>
      <c r="BZ1643" s="86"/>
      <c r="CB1643" s="86"/>
      <c r="CD1643" s="86"/>
      <c r="CF1643" s="86"/>
      <c r="CH1643" s="86"/>
      <c r="CJ1643" s="86"/>
      <c r="CL1643" s="86"/>
      <c r="CN1643" s="86"/>
      <c r="CP1643" s="86"/>
      <c r="CR1643" s="86"/>
      <c r="CT1643" s="86"/>
      <c r="CV1643" s="86"/>
      <c r="CX1643" s="86"/>
      <c r="CZ1643" s="86"/>
      <c r="DB1643" s="86"/>
      <c r="DD1643" s="86"/>
      <c r="DF1643" s="86"/>
      <c r="DH1643" s="86"/>
      <c r="DJ1643" s="86"/>
      <c r="DL1643" s="86"/>
      <c r="DN1643" s="86"/>
      <c r="DP1643" s="86"/>
      <c r="DR1643" s="86"/>
      <c r="DT1643" s="86"/>
      <c r="DV1643" s="86"/>
      <c r="DX1643" s="86"/>
      <c r="DZ1643" s="86"/>
      <c r="EB1643" s="86"/>
      <c r="ED1643" s="86"/>
      <c r="EE1643" s="86"/>
      <c r="EF1643" s="86"/>
      <c r="EG1643" s="86"/>
      <c r="EI1643" s="87"/>
      <c r="EK1643" s="86"/>
      <c r="EL1643" s="87"/>
      <c r="EM1643" s="88"/>
      <c r="EN1643" s="86"/>
      <c r="EO1643" s="87"/>
      <c r="EP1643" s="86"/>
      <c r="EQ1643" s="86"/>
      <c r="ER1643" s="86"/>
      <c r="ES1643" s="86"/>
      <c r="ET1643" s="89"/>
    </row>
    <row r="1644" spans="56:150" x14ac:dyDescent="0.2">
      <c r="BD1644" s="86"/>
      <c r="BF1644" s="86"/>
      <c r="BH1644" s="86"/>
      <c r="BJ1644" s="86"/>
      <c r="BL1644" s="86"/>
      <c r="BN1644" s="86"/>
      <c r="BP1644" s="86"/>
      <c r="BR1644" s="86"/>
      <c r="BT1644" s="86"/>
      <c r="BV1644" s="86"/>
      <c r="BX1644" s="86"/>
      <c r="BZ1644" s="86"/>
      <c r="CB1644" s="86"/>
      <c r="CD1644" s="86"/>
      <c r="CF1644" s="86"/>
      <c r="CH1644" s="86"/>
      <c r="CJ1644" s="86"/>
      <c r="CL1644" s="86"/>
      <c r="CN1644" s="86"/>
      <c r="CP1644" s="86"/>
      <c r="CR1644" s="86"/>
      <c r="CT1644" s="86"/>
      <c r="CV1644" s="86"/>
      <c r="CX1644" s="86"/>
      <c r="CZ1644" s="86"/>
      <c r="DB1644" s="86"/>
      <c r="DD1644" s="86"/>
      <c r="DF1644" s="86"/>
      <c r="DH1644" s="86"/>
      <c r="DJ1644" s="86"/>
      <c r="DL1644" s="86"/>
      <c r="DN1644" s="86"/>
      <c r="DP1644" s="86"/>
      <c r="DR1644" s="86"/>
      <c r="DT1644" s="86"/>
      <c r="DV1644" s="86"/>
      <c r="DX1644" s="86"/>
      <c r="DZ1644" s="86"/>
      <c r="EB1644" s="86"/>
      <c r="ED1644" s="86"/>
      <c r="EE1644" s="86"/>
      <c r="EF1644" s="86"/>
      <c r="EG1644" s="86"/>
      <c r="EI1644" s="87"/>
      <c r="EK1644" s="86"/>
      <c r="EL1644" s="87"/>
      <c r="EM1644" s="88"/>
      <c r="EN1644" s="86"/>
      <c r="EO1644" s="87"/>
      <c r="EP1644" s="86"/>
      <c r="EQ1644" s="86"/>
      <c r="ER1644" s="86"/>
      <c r="ES1644" s="86"/>
      <c r="ET1644" s="89"/>
    </row>
    <row r="1645" spans="56:150" x14ac:dyDescent="0.2">
      <c r="BD1645" s="86"/>
      <c r="BF1645" s="86"/>
      <c r="BH1645" s="86"/>
      <c r="BJ1645" s="86"/>
      <c r="BL1645" s="86"/>
      <c r="BN1645" s="86"/>
      <c r="BP1645" s="86"/>
      <c r="BR1645" s="86"/>
      <c r="BT1645" s="86"/>
      <c r="BV1645" s="86"/>
      <c r="BX1645" s="86"/>
      <c r="BZ1645" s="86"/>
      <c r="CB1645" s="86"/>
      <c r="CD1645" s="86"/>
      <c r="CF1645" s="86"/>
      <c r="CH1645" s="86"/>
      <c r="CJ1645" s="86"/>
      <c r="CL1645" s="86"/>
      <c r="CN1645" s="86"/>
      <c r="CP1645" s="86"/>
      <c r="CR1645" s="86"/>
      <c r="CT1645" s="86"/>
      <c r="CV1645" s="86"/>
      <c r="CX1645" s="86"/>
      <c r="CZ1645" s="86"/>
      <c r="DB1645" s="86"/>
      <c r="DD1645" s="86"/>
      <c r="DF1645" s="86"/>
      <c r="DH1645" s="86"/>
      <c r="DJ1645" s="86"/>
      <c r="DL1645" s="86"/>
      <c r="DN1645" s="86"/>
      <c r="DP1645" s="86"/>
      <c r="DR1645" s="86"/>
      <c r="DT1645" s="86"/>
      <c r="DV1645" s="86"/>
      <c r="DX1645" s="86"/>
      <c r="DZ1645" s="86"/>
      <c r="EB1645" s="86"/>
      <c r="ED1645" s="86"/>
      <c r="EE1645" s="86"/>
      <c r="EF1645" s="86"/>
      <c r="EG1645" s="86"/>
      <c r="EI1645" s="87"/>
      <c r="EK1645" s="86"/>
      <c r="EL1645" s="87"/>
      <c r="EM1645" s="88"/>
      <c r="EN1645" s="86"/>
      <c r="EO1645" s="87"/>
      <c r="EP1645" s="86"/>
      <c r="EQ1645" s="86"/>
      <c r="ER1645" s="86"/>
      <c r="ES1645" s="86"/>
      <c r="ET1645" s="89"/>
    </row>
    <row r="1646" spans="56:150" x14ac:dyDescent="0.2">
      <c r="BD1646" s="86"/>
      <c r="BF1646" s="86"/>
      <c r="BH1646" s="86"/>
      <c r="BJ1646" s="86"/>
      <c r="BL1646" s="86"/>
      <c r="BN1646" s="86"/>
      <c r="BP1646" s="86"/>
      <c r="BR1646" s="86"/>
      <c r="BT1646" s="86"/>
      <c r="BV1646" s="86"/>
      <c r="BX1646" s="86"/>
      <c r="BZ1646" s="86"/>
      <c r="CB1646" s="86"/>
      <c r="CD1646" s="86"/>
      <c r="CF1646" s="86"/>
      <c r="CH1646" s="86"/>
      <c r="CJ1646" s="86"/>
      <c r="CL1646" s="86"/>
      <c r="CN1646" s="86"/>
      <c r="CP1646" s="86"/>
      <c r="CR1646" s="86"/>
      <c r="CT1646" s="86"/>
      <c r="CV1646" s="86"/>
      <c r="CX1646" s="86"/>
      <c r="CZ1646" s="86"/>
      <c r="DB1646" s="86"/>
      <c r="DD1646" s="86"/>
      <c r="DF1646" s="86"/>
      <c r="DH1646" s="86"/>
      <c r="DJ1646" s="86"/>
      <c r="DL1646" s="86"/>
      <c r="DN1646" s="86"/>
      <c r="DP1646" s="86"/>
      <c r="DR1646" s="86"/>
      <c r="DT1646" s="86"/>
      <c r="DV1646" s="86"/>
      <c r="DX1646" s="86"/>
      <c r="DZ1646" s="86"/>
      <c r="EB1646" s="86"/>
      <c r="ED1646" s="86"/>
      <c r="EE1646" s="86"/>
      <c r="EF1646" s="86"/>
      <c r="EG1646" s="86"/>
      <c r="EI1646" s="87"/>
      <c r="EK1646" s="86"/>
      <c r="EL1646" s="87"/>
      <c r="EM1646" s="88"/>
      <c r="EN1646" s="86"/>
      <c r="EO1646" s="87"/>
      <c r="EP1646" s="86"/>
      <c r="EQ1646" s="86"/>
      <c r="ER1646" s="86"/>
      <c r="ES1646" s="86"/>
      <c r="ET1646" s="89"/>
    </row>
    <row r="1647" spans="56:150" x14ac:dyDescent="0.2">
      <c r="BD1647" s="86"/>
      <c r="BF1647" s="86"/>
      <c r="BH1647" s="86"/>
      <c r="BJ1647" s="86"/>
      <c r="BL1647" s="86"/>
      <c r="BN1647" s="86"/>
      <c r="BP1647" s="86"/>
      <c r="BR1647" s="86"/>
      <c r="BT1647" s="86"/>
      <c r="BV1647" s="86"/>
      <c r="BX1647" s="86"/>
      <c r="BZ1647" s="86"/>
      <c r="CB1647" s="86"/>
      <c r="CD1647" s="86"/>
      <c r="CF1647" s="86"/>
      <c r="CH1647" s="86"/>
      <c r="CJ1647" s="86"/>
      <c r="CL1647" s="86"/>
      <c r="CN1647" s="86"/>
      <c r="CP1647" s="86"/>
      <c r="CR1647" s="86"/>
      <c r="CT1647" s="86"/>
      <c r="CV1647" s="86"/>
      <c r="CX1647" s="86"/>
      <c r="CZ1647" s="86"/>
      <c r="DB1647" s="86"/>
      <c r="DD1647" s="86"/>
      <c r="DF1647" s="86"/>
      <c r="DH1647" s="86"/>
      <c r="DJ1647" s="86"/>
      <c r="DL1647" s="86"/>
      <c r="DN1647" s="86"/>
      <c r="DP1647" s="86"/>
      <c r="DR1647" s="86"/>
      <c r="DT1647" s="86"/>
      <c r="DV1647" s="86"/>
      <c r="DX1647" s="86"/>
      <c r="DZ1647" s="86"/>
      <c r="EB1647" s="86"/>
      <c r="ED1647" s="86"/>
      <c r="EE1647" s="86"/>
      <c r="EF1647" s="86"/>
      <c r="EG1647" s="86"/>
      <c r="EI1647" s="87"/>
      <c r="EK1647" s="86"/>
      <c r="EL1647" s="87"/>
      <c r="EM1647" s="88"/>
      <c r="EN1647" s="86"/>
      <c r="EO1647" s="87"/>
      <c r="EP1647" s="86"/>
      <c r="EQ1647" s="86"/>
      <c r="ER1647" s="86"/>
      <c r="ES1647" s="86"/>
      <c r="ET1647" s="89"/>
    </row>
    <row r="1648" spans="56:150" x14ac:dyDescent="0.2">
      <c r="BD1648" s="86"/>
      <c r="BF1648" s="86"/>
      <c r="BH1648" s="86"/>
      <c r="BJ1648" s="86"/>
      <c r="BL1648" s="86"/>
      <c r="BN1648" s="86"/>
      <c r="BP1648" s="86"/>
      <c r="BR1648" s="86"/>
      <c r="BT1648" s="86"/>
      <c r="BV1648" s="86"/>
      <c r="BX1648" s="86"/>
      <c r="BZ1648" s="86"/>
      <c r="CB1648" s="86"/>
      <c r="CD1648" s="86"/>
      <c r="CF1648" s="86"/>
      <c r="CH1648" s="86"/>
      <c r="CJ1648" s="86"/>
      <c r="CL1648" s="86"/>
      <c r="CN1648" s="86"/>
      <c r="CP1648" s="86"/>
      <c r="CR1648" s="86"/>
      <c r="CT1648" s="86"/>
      <c r="CV1648" s="86"/>
      <c r="CX1648" s="86"/>
      <c r="CZ1648" s="86"/>
      <c r="DB1648" s="86"/>
      <c r="DD1648" s="86"/>
      <c r="DF1648" s="86"/>
      <c r="DH1648" s="86"/>
      <c r="DJ1648" s="86"/>
      <c r="DL1648" s="86"/>
      <c r="DN1648" s="86"/>
      <c r="DP1648" s="86"/>
      <c r="DR1648" s="86"/>
      <c r="DT1648" s="86"/>
      <c r="DV1648" s="86"/>
      <c r="DX1648" s="86"/>
      <c r="DZ1648" s="86"/>
      <c r="EB1648" s="86"/>
      <c r="ED1648" s="86"/>
      <c r="EE1648" s="86"/>
      <c r="EF1648" s="86"/>
      <c r="EG1648" s="86"/>
      <c r="EI1648" s="87"/>
      <c r="EK1648" s="86"/>
      <c r="EL1648" s="87"/>
      <c r="EM1648" s="88"/>
      <c r="EN1648" s="86"/>
      <c r="EO1648" s="87"/>
      <c r="EP1648" s="86"/>
      <c r="EQ1648" s="86"/>
      <c r="ER1648" s="86"/>
      <c r="ES1648" s="86"/>
      <c r="ET1648" s="89"/>
    </row>
    <row r="1649" spans="56:150" x14ac:dyDescent="0.2">
      <c r="BD1649" s="86"/>
      <c r="BF1649" s="86"/>
      <c r="BH1649" s="86"/>
      <c r="BJ1649" s="86"/>
      <c r="BL1649" s="86"/>
      <c r="BN1649" s="86"/>
      <c r="BP1649" s="86"/>
      <c r="BR1649" s="86"/>
      <c r="BT1649" s="86"/>
      <c r="BV1649" s="86"/>
      <c r="BX1649" s="86"/>
      <c r="BZ1649" s="86"/>
      <c r="CB1649" s="86"/>
      <c r="CD1649" s="86"/>
      <c r="CF1649" s="86"/>
      <c r="CH1649" s="86"/>
      <c r="CJ1649" s="86"/>
      <c r="CL1649" s="86"/>
      <c r="CN1649" s="86"/>
      <c r="CP1649" s="86"/>
      <c r="CR1649" s="86"/>
      <c r="CT1649" s="86"/>
      <c r="CV1649" s="86"/>
      <c r="CX1649" s="86"/>
      <c r="CZ1649" s="86"/>
      <c r="DB1649" s="86"/>
      <c r="DD1649" s="86"/>
      <c r="DF1649" s="86"/>
      <c r="DH1649" s="86"/>
      <c r="DJ1649" s="86"/>
      <c r="DL1649" s="86"/>
      <c r="DN1649" s="86"/>
      <c r="DP1649" s="86"/>
      <c r="DR1649" s="86"/>
      <c r="DT1649" s="86"/>
      <c r="DV1649" s="86"/>
      <c r="DX1649" s="86"/>
      <c r="DZ1649" s="86"/>
      <c r="EB1649" s="86"/>
      <c r="ED1649" s="86"/>
      <c r="EE1649" s="86"/>
      <c r="EF1649" s="86"/>
      <c r="EG1649" s="86"/>
      <c r="EI1649" s="87"/>
      <c r="EK1649" s="86"/>
      <c r="EL1649" s="87"/>
      <c r="EM1649" s="88"/>
      <c r="EN1649" s="86"/>
      <c r="EO1649" s="87"/>
      <c r="EP1649" s="86"/>
      <c r="EQ1649" s="86"/>
      <c r="ER1649" s="86"/>
      <c r="ES1649" s="86"/>
      <c r="ET1649" s="89"/>
    </row>
    <row r="1650" spans="56:150" x14ac:dyDescent="0.2">
      <c r="BD1650" s="86"/>
      <c r="BF1650" s="86"/>
      <c r="BH1650" s="86"/>
      <c r="BJ1650" s="86"/>
      <c r="BL1650" s="86"/>
      <c r="BN1650" s="86"/>
      <c r="BP1650" s="86"/>
      <c r="BR1650" s="86"/>
      <c r="BT1650" s="86"/>
      <c r="BV1650" s="86"/>
      <c r="BX1650" s="86"/>
      <c r="BZ1650" s="86"/>
      <c r="CB1650" s="86"/>
      <c r="CD1650" s="86"/>
      <c r="CF1650" s="86"/>
      <c r="CH1650" s="86"/>
      <c r="CJ1650" s="86"/>
      <c r="CL1650" s="86"/>
      <c r="CN1650" s="86"/>
      <c r="CP1650" s="86"/>
      <c r="CR1650" s="86"/>
      <c r="CT1650" s="86"/>
      <c r="CV1650" s="86"/>
      <c r="CX1650" s="86"/>
      <c r="CZ1650" s="86"/>
      <c r="DB1650" s="86"/>
      <c r="DD1650" s="86"/>
      <c r="DF1650" s="86"/>
      <c r="DH1650" s="86"/>
      <c r="DJ1650" s="86"/>
      <c r="DL1650" s="86"/>
      <c r="DN1650" s="86"/>
      <c r="DP1650" s="86"/>
      <c r="DR1650" s="86"/>
      <c r="DT1650" s="86"/>
      <c r="DV1650" s="86"/>
      <c r="DX1650" s="86"/>
      <c r="DZ1650" s="86"/>
      <c r="EB1650" s="86"/>
      <c r="ED1650" s="86"/>
      <c r="EE1650" s="86"/>
      <c r="EF1650" s="86"/>
      <c r="EG1650" s="86"/>
      <c r="EI1650" s="87"/>
      <c r="EK1650" s="86"/>
      <c r="EL1650" s="87"/>
      <c r="EM1650" s="88"/>
      <c r="EN1650" s="86"/>
      <c r="EO1650" s="87"/>
      <c r="EP1650" s="86"/>
      <c r="EQ1650" s="86"/>
      <c r="ER1650" s="86"/>
      <c r="ES1650" s="86"/>
      <c r="ET1650" s="89"/>
    </row>
    <row r="1651" spans="56:150" x14ac:dyDescent="0.2">
      <c r="BD1651" s="86"/>
      <c r="BF1651" s="86"/>
      <c r="BH1651" s="86"/>
      <c r="BJ1651" s="86"/>
      <c r="BL1651" s="86"/>
      <c r="BN1651" s="86"/>
      <c r="BP1651" s="86"/>
      <c r="BR1651" s="86"/>
      <c r="BT1651" s="86"/>
      <c r="BV1651" s="86"/>
      <c r="BX1651" s="86"/>
      <c r="BZ1651" s="86"/>
      <c r="CB1651" s="86"/>
      <c r="CD1651" s="86"/>
      <c r="CF1651" s="86"/>
      <c r="CH1651" s="86"/>
      <c r="CJ1651" s="86"/>
      <c r="CL1651" s="86"/>
      <c r="CN1651" s="86"/>
      <c r="CP1651" s="86"/>
      <c r="CR1651" s="86"/>
      <c r="CT1651" s="86"/>
      <c r="CV1651" s="86"/>
      <c r="CX1651" s="86"/>
      <c r="CZ1651" s="86"/>
      <c r="DB1651" s="86"/>
      <c r="DD1651" s="86"/>
      <c r="DF1651" s="86"/>
      <c r="DH1651" s="86"/>
      <c r="DJ1651" s="86"/>
      <c r="DL1651" s="86"/>
      <c r="DN1651" s="86"/>
      <c r="DP1651" s="86"/>
      <c r="DR1651" s="86"/>
      <c r="DT1651" s="86"/>
      <c r="DV1651" s="86"/>
      <c r="DX1651" s="86"/>
      <c r="DZ1651" s="86"/>
      <c r="EB1651" s="86"/>
      <c r="ED1651" s="86"/>
      <c r="EE1651" s="86"/>
      <c r="EF1651" s="86"/>
      <c r="EG1651" s="86"/>
      <c r="EI1651" s="87"/>
      <c r="EK1651" s="86"/>
      <c r="EL1651" s="87"/>
      <c r="EM1651" s="88"/>
      <c r="EN1651" s="86"/>
      <c r="EO1651" s="87"/>
      <c r="EP1651" s="86"/>
      <c r="EQ1651" s="86"/>
      <c r="ER1651" s="86"/>
      <c r="ES1651" s="86"/>
      <c r="ET1651" s="89"/>
    </row>
    <row r="1652" spans="56:150" x14ac:dyDescent="0.2">
      <c r="BD1652" s="86"/>
      <c r="BF1652" s="86"/>
      <c r="BH1652" s="86"/>
      <c r="BJ1652" s="86"/>
      <c r="BL1652" s="86"/>
      <c r="BN1652" s="86"/>
      <c r="BP1652" s="86"/>
      <c r="BR1652" s="86"/>
      <c r="BT1652" s="86"/>
      <c r="BV1652" s="86"/>
      <c r="BX1652" s="86"/>
      <c r="BZ1652" s="86"/>
      <c r="CB1652" s="86"/>
      <c r="CD1652" s="86"/>
      <c r="CF1652" s="86"/>
      <c r="CH1652" s="86"/>
      <c r="CJ1652" s="86"/>
      <c r="CL1652" s="86"/>
      <c r="CN1652" s="86"/>
      <c r="CP1652" s="86"/>
      <c r="CR1652" s="86"/>
      <c r="CT1652" s="86"/>
      <c r="CV1652" s="86"/>
      <c r="CX1652" s="86"/>
      <c r="CZ1652" s="86"/>
      <c r="DB1652" s="86"/>
      <c r="DD1652" s="86"/>
      <c r="DF1652" s="86"/>
      <c r="DH1652" s="86"/>
      <c r="DJ1652" s="86"/>
      <c r="DL1652" s="86"/>
      <c r="DN1652" s="86"/>
      <c r="DP1652" s="86"/>
      <c r="DR1652" s="86"/>
      <c r="DT1652" s="86"/>
      <c r="DV1652" s="86"/>
      <c r="DX1652" s="86"/>
      <c r="DZ1652" s="86"/>
      <c r="EB1652" s="86"/>
      <c r="ED1652" s="86"/>
      <c r="EE1652" s="86"/>
      <c r="EF1652" s="86"/>
      <c r="EG1652" s="86"/>
      <c r="EI1652" s="87"/>
      <c r="EK1652" s="86"/>
      <c r="EL1652" s="87"/>
      <c r="EM1652" s="88"/>
      <c r="EN1652" s="86"/>
      <c r="EO1652" s="87"/>
      <c r="EP1652" s="86"/>
      <c r="EQ1652" s="86"/>
      <c r="ER1652" s="86"/>
      <c r="ES1652" s="86"/>
      <c r="ET1652" s="89"/>
    </row>
    <row r="1653" spans="56:150" x14ac:dyDescent="0.2">
      <c r="BD1653" s="86"/>
      <c r="BF1653" s="86"/>
      <c r="BH1653" s="86"/>
      <c r="BJ1653" s="86"/>
      <c r="BL1653" s="86"/>
      <c r="BN1653" s="86"/>
      <c r="BP1653" s="86"/>
      <c r="BR1653" s="86"/>
      <c r="BT1653" s="86"/>
      <c r="BV1653" s="86"/>
      <c r="BX1653" s="86"/>
      <c r="BZ1653" s="86"/>
      <c r="CB1653" s="86"/>
      <c r="CD1653" s="86"/>
      <c r="CF1653" s="86"/>
      <c r="CH1653" s="86"/>
      <c r="CJ1653" s="86"/>
      <c r="CL1653" s="86"/>
      <c r="CN1653" s="86"/>
      <c r="CP1653" s="86"/>
      <c r="CR1653" s="86"/>
      <c r="CT1653" s="86"/>
      <c r="CV1653" s="86"/>
      <c r="CX1653" s="86"/>
      <c r="CZ1653" s="86"/>
      <c r="DB1653" s="86"/>
      <c r="DD1653" s="86"/>
      <c r="DF1653" s="86"/>
      <c r="DH1653" s="86"/>
      <c r="DJ1653" s="86"/>
      <c r="DL1653" s="86"/>
      <c r="DN1653" s="86"/>
      <c r="DP1653" s="86"/>
      <c r="DR1653" s="86"/>
      <c r="DT1653" s="86"/>
      <c r="DV1653" s="86"/>
      <c r="DX1653" s="86"/>
      <c r="DZ1653" s="86"/>
      <c r="EB1653" s="86"/>
      <c r="ED1653" s="86"/>
      <c r="EE1653" s="86"/>
      <c r="EF1653" s="86"/>
      <c r="EG1653" s="86"/>
      <c r="EI1653" s="87"/>
      <c r="EK1653" s="86"/>
      <c r="EL1653" s="87"/>
      <c r="EM1653" s="88"/>
      <c r="EN1653" s="86"/>
      <c r="EO1653" s="87"/>
      <c r="EP1653" s="86"/>
      <c r="EQ1653" s="86"/>
      <c r="ER1653" s="86"/>
      <c r="ES1653" s="86"/>
      <c r="ET1653" s="89"/>
    </row>
    <row r="1654" spans="56:150" x14ac:dyDescent="0.2">
      <c r="BD1654" s="86"/>
      <c r="BF1654" s="86"/>
      <c r="BH1654" s="86"/>
      <c r="BJ1654" s="86"/>
      <c r="BL1654" s="86"/>
      <c r="BN1654" s="86"/>
      <c r="BP1654" s="86"/>
      <c r="BR1654" s="86"/>
      <c r="BT1654" s="86"/>
      <c r="BV1654" s="86"/>
      <c r="BX1654" s="86"/>
      <c r="BZ1654" s="86"/>
      <c r="CB1654" s="86"/>
      <c r="CD1654" s="86"/>
      <c r="CF1654" s="86"/>
      <c r="CH1654" s="86"/>
      <c r="CJ1654" s="86"/>
      <c r="CL1654" s="86"/>
      <c r="CN1654" s="86"/>
      <c r="CP1654" s="86"/>
      <c r="CR1654" s="86"/>
      <c r="CT1654" s="86"/>
      <c r="CV1654" s="86"/>
      <c r="CX1654" s="86"/>
      <c r="CZ1654" s="86"/>
      <c r="DB1654" s="86"/>
      <c r="DD1654" s="86"/>
      <c r="DF1654" s="86"/>
      <c r="DH1654" s="86"/>
      <c r="DJ1654" s="86"/>
      <c r="DL1654" s="86"/>
      <c r="DN1654" s="86"/>
      <c r="DP1654" s="86"/>
      <c r="DR1654" s="86"/>
      <c r="DT1654" s="86"/>
      <c r="DV1654" s="86"/>
      <c r="DX1654" s="86"/>
      <c r="DZ1654" s="86"/>
      <c r="EB1654" s="86"/>
      <c r="ED1654" s="86"/>
      <c r="EE1654" s="86"/>
      <c r="EF1654" s="86"/>
      <c r="EG1654" s="86"/>
      <c r="EI1654" s="87"/>
      <c r="EK1654" s="86"/>
      <c r="EL1654" s="87"/>
      <c r="EM1654" s="88"/>
      <c r="EN1654" s="86"/>
      <c r="EO1654" s="87"/>
      <c r="EP1654" s="86"/>
      <c r="EQ1654" s="86"/>
      <c r="ER1654" s="86"/>
      <c r="ES1654" s="86"/>
      <c r="ET1654" s="89"/>
    </row>
    <row r="1655" spans="56:150" x14ac:dyDescent="0.2">
      <c r="BD1655" s="86"/>
      <c r="BF1655" s="86"/>
      <c r="BH1655" s="86"/>
      <c r="BJ1655" s="86"/>
      <c r="BL1655" s="86"/>
      <c r="BN1655" s="86"/>
      <c r="BP1655" s="86"/>
      <c r="BR1655" s="86"/>
      <c r="BT1655" s="86"/>
      <c r="BV1655" s="86"/>
      <c r="BX1655" s="86"/>
      <c r="BZ1655" s="86"/>
      <c r="CB1655" s="86"/>
      <c r="CD1655" s="86"/>
      <c r="CF1655" s="86"/>
      <c r="CH1655" s="86"/>
      <c r="CJ1655" s="86"/>
      <c r="CL1655" s="86"/>
      <c r="CN1655" s="86"/>
      <c r="CP1655" s="86"/>
      <c r="CR1655" s="86"/>
      <c r="CT1655" s="86"/>
      <c r="CV1655" s="86"/>
      <c r="CX1655" s="86"/>
      <c r="CZ1655" s="86"/>
      <c r="DB1655" s="86"/>
      <c r="DD1655" s="86"/>
      <c r="DF1655" s="86"/>
      <c r="DH1655" s="86"/>
      <c r="DJ1655" s="86"/>
      <c r="DL1655" s="86"/>
      <c r="DN1655" s="86"/>
      <c r="DP1655" s="86"/>
      <c r="DR1655" s="86"/>
      <c r="DT1655" s="86"/>
      <c r="DV1655" s="86"/>
      <c r="DX1655" s="86"/>
      <c r="DZ1655" s="86"/>
      <c r="EB1655" s="86"/>
      <c r="ED1655" s="86"/>
      <c r="EE1655" s="86"/>
      <c r="EF1655" s="86"/>
      <c r="EG1655" s="86"/>
      <c r="EI1655" s="87"/>
      <c r="EK1655" s="86"/>
      <c r="EL1655" s="87"/>
      <c r="EM1655" s="88"/>
      <c r="EN1655" s="86"/>
      <c r="EO1655" s="87"/>
      <c r="EP1655" s="86"/>
      <c r="EQ1655" s="86"/>
      <c r="ER1655" s="86"/>
      <c r="ES1655" s="86"/>
      <c r="ET1655" s="89"/>
    </row>
    <row r="1656" spans="56:150" x14ac:dyDescent="0.2">
      <c r="BD1656" s="86"/>
      <c r="BF1656" s="86"/>
      <c r="BH1656" s="86"/>
      <c r="BJ1656" s="86"/>
      <c r="BL1656" s="86"/>
      <c r="BN1656" s="86"/>
      <c r="BP1656" s="86"/>
      <c r="BR1656" s="86"/>
      <c r="BT1656" s="86"/>
      <c r="BV1656" s="86"/>
      <c r="BX1656" s="86"/>
      <c r="BZ1656" s="86"/>
      <c r="CB1656" s="86"/>
      <c r="CD1656" s="86"/>
      <c r="CF1656" s="86"/>
      <c r="CH1656" s="86"/>
      <c r="CJ1656" s="86"/>
      <c r="CL1656" s="86"/>
      <c r="CN1656" s="86"/>
      <c r="CP1656" s="86"/>
      <c r="CR1656" s="86"/>
      <c r="CT1656" s="86"/>
      <c r="CV1656" s="86"/>
      <c r="CX1656" s="86"/>
      <c r="CZ1656" s="86"/>
      <c r="DB1656" s="86"/>
      <c r="DD1656" s="86"/>
      <c r="DF1656" s="86"/>
      <c r="DH1656" s="86"/>
      <c r="DJ1656" s="86"/>
      <c r="DL1656" s="86"/>
      <c r="DN1656" s="86"/>
      <c r="DP1656" s="86"/>
      <c r="DR1656" s="86"/>
      <c r="DT1656" s="86"/>
      <c r="DV1656" s="86"/>
      <c r="DX1656" s="86"/>
      <c r="DZ1656" s="86"/>
      <c r="EB1656" s="86"/>
      <c r="ED1656" s="86"/>
      <c r="EE1656" s="86"/>
      <c r="EF1656" s="86"/>
      <c r="EG1656" s="86"/>
      <c r="EI1656" s="87"/>
      <c r="EK1656" s="86"/>
      <c r="EL1656" s="87"/>
      <c r="EM1656" s="88"/>
      <c r="EN1656" s="86"/>
      <c r="EO1656" s="87"/>
      <c r="EP1656" s="86"/>
      <c r="EQ1656" s="86"/>
      <c r="ER1656" s="86"/>
      <c r="ES1656" s="86"/>
      <c r="ET1656" s="89"/>
    </row>
    <row r="1657" spans="56:150" x14ac:dyDescent="0.2">
      <c r="BD1657" s="86"/>
      <c r="BF1657" s="86"/>
      <c r="BH1657" s="86"/>
      <c r="BJ1657" s="86"/>
      <c r="BL1657" s="86"/>
      <c r="BN1657" s="86"/>
      <c r="BP1657" s="86"/>
      <c r="BR1657" s="86"/>
      <c r="BT1657" s="86"/>
      <c r="BV1657" s="86"/>
      <c r="BX1657" s="86"/>
      <c r="BZ1657" s="86"/>
      <c r="CB1657" s="86"/>
      <c r="CD1657" s="86"/>
      <c r="CF1657" s="86"/>
      <c r="CH1657" s="86"/>
      <c r="CJ1657" s="86"/>
      <c r="CL1657" s="86"/>
      <c r="CN1657" s="86"/>
      <c r="CP1657" s="86"/>
      <c r="CR1657" s="86"/>
      <c r="CT1657" s="86"/>
      <c r="CV1657" s="86"/>
      <c r="CX1657" s="86"/>
      <c r="CZ1657" s="86"/>
      <c r="DB1657" s="86"/>
      <c r="DD1657" s="86"/>
      <c r="DF1657" s="86"/>
      <c r="DH1657" s="86"/>
      <c r="DJ1657" s="86"/>
      <c r="DL1657" s="86"/>
      <c r="DN1657" s="86"/>
      <c r="DP1657" s="86"/>
      <c r="DR1657" s="86"/>
      <c r="DT1657" s="86"/>
      <c r="DV1657" s="86"/>
      <c r="DX1657" s="86"/>
      <c r="DZ1657" s="86"/>
      <c r="EB1657" s="86"/>
      <c r="ED1657" s="86"/>
      <c r="EE1657" s="86"/>
      <c r="EF1657" s="86"/>
      <c r="EG1657" s="86"/>
      <c r="EI1657" s="87"/>
      <c r="EK1657" s="86"/>
      <c r="EL1657" s="87"/>
      <c r="EM1657" s="88"/>
      <c r="EN1657" s="86"/>
      <c r="EO1657" s="87"/>
      <c r="EP1657" s="86"/>
      <c r="EQ1657" s="86"/>
      <c r="ER1657" s="86"/>
      <c r="ES1657" s="86"/>
      <c r="ET1657" s="89"/>
    </row>
    <row r="1658" spans="56:150" x14ac:dyDescent="0.2">
      <c r="BD1658" s="86"/>
      <c r="BF1658" s="86"/>
      <c r="BH1658" s="86"/>
      <c r="BJ1658" s="86"/>
      <c r="BL1658" s="86"/>
      <c r="BN1658" s="86"/>
      <c r="BP1658" s="86"/>
      <c r="BR1658" s="86"/>
      <c r="BT1658" s="86"/>
      <c r="BV1658" s="86"/>
      <c r="BX1658" s="86"/>
      <c r="BZ1658" s="86"/>
      <c r="CB1658" s="86"/>
      <c r="CD1658" s="86"/>
      <c r="CF1658" s="86"/>
      <c r="CH1658" s="86"/>
      <c r="CJ1658" s="86"/>
      <c r="CL1658" s="86"/>
      <c r="CN1658" s="86"/>
      <c r="CP1658" s="86"/>
      <c r="CR1658" s="86"/>
      <c r="CT1658" s="86"/>
      <c r="CV1658" s="86"/>
      <c r="CX1658" s="86"/>
      <c r="CZ1658" s="86"/>
      <c r="DB1658" s="86"/>
      <c r="DD1658" s="86"/>
      <c r="DF1658" s="86"/>
      <c r="DH1658" s="86"/>
      <c r="DJ1658" s="86"/>
      <c r="DL1658" s="86"/>
      <c r="DN1658" s="86"/>
      <c r="DP1658" s="86"/>
      <c r="DR1658" s="86"/>
      <c r="DT1658" s="86"/>
      <c r="DV1658" s="86"/>
      <c r="DX1658" s="86"/>
      <c r="DZ1658" s="86"/>
      <c r="EB1658" s="86"/>
      <c r="ED1658" s="86"/>
      <c r="EE1658" s="86"/>
      <c r="EF1658" s="86"/>
      <c r="EG1658" s="86"/>
      <c r="EI1658" s="87"/>
      <c r="EK1658" s="86"/>
      <c r="EL1658" s="87"/>
      <c r="EM1658" s="88"/>
      <c r="EN1658" s="86"/>
      <c r="EO1658" s="87"/>
      <c r="EP1658" s="86"/>
      <c r="EQ1658" s="86"/>
      <c r="ER1658" s="86"/>
      <c r="ES1658" s="86"/>
      <c r="ET1658" s="89"/>
    </row>
    <row r="1659" spans="56:150" x14ac:dyDescent="0.2">
      <c r="BD1659" s="86"/>
      <c r="BF1659" s="86"/>
      <c r="BH1659" s="86"/>
      <c r="BJ1659" s="86"/>
      <c r="BL1659" s="86"/>
      <c r="BN1659" s="86"/>
      <c r="BP1659" s="86"/>
      <c r="BR1659" s="86"/>
      <c r="BT1659" s="86"/>
      <c r="BV1659" s="86"/>
      <c r="BX1659" s="86"/>
      <c r="BZ1659" s="86"/>
      <c r="CB1659" s="86"/>
      <c r="CD1659" s="86"/>
      <c r="CF1659" s="86"/>
      <c r="CH1659" s="86"/>
      <c r="CJ1659" s="86"/>
      <c r="CL1659" s="86"/>
      <c r="CN1659" s="86"/>
      <c r="CP1659" s="86"/>
      <c r="CR1659" s="86"/>
      <c r="CT1659" s="86"/>
      <c r="CV1659" s="86"/>
      <c r="CX1659" s="86"/>
      <c r="CZ1659" s="86"/>
      <c r="DB1659" s="86"/>
      <c r="DD1659" s="86"/>
      <c r="DF1659" s="86"/>
      <c r="DH1659" s="86"/>
      <c r="DJ1659" s="86"/>
      <c r="DL1659" s="86"/>
      <c r="DN1659" s="86"/>
      <c r="DP1659" s="86"/>
      <c r="DR1659" s="86"/>
      <c r="DT1659" s="86"/>
      <c r="DV1659" s="86"/>
      <c r="DX1659" s="86"/>
      <c r="DZ1659" s="86"/>
      <c r="EB1659" s="86"/>
      <c r="ED1659" s="86"/>
      <c r="EE1659" s="86"/>
      <c r="EF1659" s="86"/>
      <c r="EG1659" s="86"/>
      <c r="EI1659" s="87"/>
      <c r="EK1659" s="86"/>
      <c r="EL1659" s="87"/>
      <c r="EM1659" s="88"/>
      <c r="EN1659" s="86"/>
      <c r="EO1659" s="87"/>
      <c r="EP1659" s="86"/>
      <c r="EQ1659" s="86"/>
      <c r="ER1659" s="86"/>
      <c r="ES1659" s="86"/>
      <c r="ET1659" s="89"/>
    </row>
    <row r="1660" spans="56:150" x14ac:dyDescent="0.2">
      <c r="BD1660" s="86"/>
      <c r="BF1660" s="86"/>
      <c r="BH1660" s="86"/>
      <c r="BJ1660" s="86"/>
      <c r="BL1660" s="86"/>
      <c r="BN1660" s="86"/>
      <c r="BP1660" s="86"/>
      <c r="BR1660" s="86"/>
      <c r="BT1660" s="86"/>
      <c r="BV1660" s="86"/>
      <c r="BX1660" s="86"/>
      <c r="BZ1660" s="86"/>
      <c r="CB1660" s="86"/>
      <c r="CD1660" s="86"/>
      <c r="CF1660" s="86"/>
      <c r="CH1660" s="86"/>
      <c r="CJ1660" s="86"/>
      <c r="CL1660" s="86"/>
      <c r="CN1660" s="86"/>
      <c r="CP1660" s="86"/>
      <c r="CR1660" s="86"/>
      <c r="CT1660" s="86"/>
      <c r="CV1660" s="86"/>
      <c r="CX1660" s="86"/>
      <c r="CZ1660" s="86"/>
      <c r="DB1660" s="86"/>
      <c r="DD1660" s="86"/>
      <c r="DF1660" s="86"/>
      <c r="DH1660" s="86"/>
      <c r="DJ1660" s="86"/>
      <c r="DL1660" s="86"/>
      <c r="DN1660" s="86"/>
      <c r="DP1660" s="86"/>
      <c r="DR1660" s="86"/>
      <c r="DT1660" s="86"/>
      <c r="DV1660" s="86"/>
      <c r="DX1660" s="86"/>
      <c r="DZ1660" s="86"/>
      <c r="EB1660" s="86"/>
      <c r="ED1660" s="86"/>
      <c r="EE1660" s="86"/>
      <c r="EF1660" s="86"/>
      <c r="EG1660" s="86"/>
      <c r="EI1660" s="87"/>
      <c r="EK1660" s="86"/>
      <c r="EL1660" s="87"/>
      <c r="EM1660" s="88"/>
      <c r="EN1660" s="86"/>
      <c r="EO1660" s="87"/>
      <c r="EP1660" s="86"/>
      <c r="EQ1660" s="86"/>
      <c r="ER1660" s="86"/>
      <c r="ES1660" s="86"/>
      <c r="ET1660" s="89"/>
    </row>
    <row r="1661" spans="56:150" x14ac:dyDescent="0.2">
      <c r="BD1661" s="86"/>
      <c r="BF1661" s="86"/>
      <c r="BH1661" s="86"/>
      <c r="BJ1661" s="86"/>
      <c r="BL1661" s="86"/>
      <c r="BN1661" s="86"/>
      <c r="BP1661" s="86"/>
      <c r="BR1661" s="86"/>
      <c r="BT1661" s="86"/>
      <c r="BV1661" s="86"/>
      <c r="BX1661" s="86"/>
      <c r="BZ1661" s="86"/>
      <c r="CB1661" s="86"/>
      <c r="CD1661" s="86"/>
      <c r="CF1661" s="86"/>
      <c r="CH1661" s="86"/>
      <c r="CJ1661" s="86"/>
      <c r="CL1661" s="86"/>
      <c r="CN1661" s="86"/>
      <c r="CP1661" s="86"/>
      <c r="CR1661" s="86"/>
      <c r="CT1661" s="86"/>
      <c r="CV1661" s="86"/>
      <c r="CX1661" s="86"/>
      <c r="CZ1661" s="86"/>
      <c r="DB1661" s="86"/>
      <c r="DD1661" s="86"/>
      <c r="DF1661" s="86"/>
      <c r="DH1661" s="86"/>
      <c r="DJ1661" s="86"/>
      <c r="DL1661" s="86"/>
      <c r="DN1661" s="86"/>
      <c r="DP1661" s="86"/>
      <c r="DR1661" s="86"/>
      <c r="DT1661" s="86"/>
      <c r="DV1661" s="86"/>
      <c r="DX1661" s="86"/>
      <c r="DZ1661" s="86"/>
      <c r="EB1661" s="86"/>
      <c r="ED1661" s="86"/>
      <c r="EE1661" s="86"/>
      <c r="EF1661" s="86"/>
      <c r="EG1661" s="86"/>
      <c r="EI1661" s="87"/>
      <c r="EK1661" s="86"/>
      <c r="EL1661" s="87"/>
      <c r="EM1661" s="88"/>
      <c r="EN1661" s="86"/>
      <c r="EO1661" s="87"/>
      <c r="EP1661" s="86"/>
      <c r="EQ1661" s="86"/>
      <c r="ER1661" s="86"/>
      <c r="ES1661" s="86"/>
      <c r="ET1661" s="89"/>
    </row>
    <row r="1662" spans="56:150" x14ac:dyDescent="0.2">
      <c r="BD1662" s="86"/>
      <c r="BF1662" s="86"/>
      <c r="BH1662" s="86"/>
      <c r="BJ1662" s="86"/>
      <c r="BL1662" s="86"/>
      <c r="BN1662" s="86"/>
      <c r="BP1662" s="86"/>
      <c r="BR1662" s="86"/>
      <c r="BT1662" s="86"/>
      <c r="BV1662" s="86"/>
      <c r="BX1662" s="86"/>
      <c r="BZ1662" s="86"/>
      <c r="CB1662" s="86"/>
      <c r="CD1662" s="86"/>
      <c r="CF1662" s="86"/>
      <c r="CH1662" s="86"/>
      <c r="CJ1662" s="86"/>
      <c r="CL1662" s="86"/>
      <c r="CN1662" s="86"/>
      <c r="CP1662" s="86"/>
      <c r="CR1662" s="86"/>
      <c r="CT1662" s="86"/>
      <c r="CV1662" s="86"/>
      <c r="CX1662" s="86"/>
      <c r="CZ1662" s="86"/>
      <c r="DB1662" s="86"/>
      <c r="DD1662" s="86"/>
      <c r="DF1662" s="86"/>
      <c r="DH1662" s="86"/>
      <c r="DJ1662" s="86"/>
      <c r="DL1662" s="86"/>
      <c r="DN1662" s="86"/>
      <c r="DP1662" s="86"/>
      <c r="DR1662" s="86"/>
      <c r="DT1662" s="86"/>
      <c r="DV1662" s="86"/>
      <c r="DX1662" s="86"/>
      <c r="DZ1662" s="86"/>
      <c r="EB1662" s="86"/>
      <c r="ED1662" s="86"/>
      <c r="EE1662" s="86"/>
      <c r="EF1662" s="86"/>
      <c r="EG1662" s="86"/>
      <c r="EI1662" s="87"/>
      <c r="EK1662" s="86"/>
      <c r="EL1662" s="87"/>
      <c r="EM1662" s="88"/>
      <c r="EN1662" s="86"/>
      <c r="EO1662" s="87"/>
      <c r="EP1662" s="86"/>
      <c r="EQ1662" s="86"/>
      <c r="ER1662" s="86"/>
      <c r="ES1662" s="86"/>
      <c r="ET1662" s="89"/>
    </row>
    <row r="1663" spans="56:150" x14ac:dyDescent="0.2">
      <c r="BD1663" s="86"/>
      <c r="BF1663" s="86"/>
      <c r="BH1663" s="86"/>
      <c r="BJ1663" s="86"/>
      <c r="BL1663" s="86"/>
      <c r="BN1663" s="86"/>
      <c r="BP1663" s="86"/>
      <c r="BR1663" s="86"/>
      <c r="BT1663" s="86"/>
      <c r="BV1663" s="86"/>
      <c r="BX1663" s="86"/>
      <c r="BZ1663" s="86"/>
      <c r="CB1663" s="86"/>
      <c r="CD1663" s="86"/>
      <c r="CF1663" s="86"/>
      <c r="CH1663" s="86"/>
      <c r="CJ1663" s="86"/>
      <c r="CL1663" s="86"/>
      <c r="CN1663" s="86"/>
      <c r="CP1663" s="86"/>
      <c r="CR1663" s="86"/>
      <c r="CT1663" s="86"/>
      <c r="CV1663" s="86"/>
      <c r="CX1663" s="86"/>
      <c r="CZ1663" s="86"/>
      <c r="DB1663" s="86"/>
      <c r="DD1663" s="86"/>
      <c r="DF1663" s="86"/>
      <c r="DH1663" s="86"/>
      <c r="DJ1663" s="86"/>
      <c r="DL1663" s="86"/>
      <c r="DN1663" s="86"/>
      <c r="DP1663" s="86"/>
      <c r="DR1663" s="86"/>
      <c r="DT1663" s="86"/>
      <c r="DV1663" s="86"/>
      <c r="DX1663" s="86"/>
      <c r="DZ1663" s="86"/>
      <c r="EB1663" s="86"/>
      <c r="ED1663" s="86"/>
      <c r="EE1663" s="86"/>
      <c r="EF1663" s="86"/>
      <c r="EG1663" s="86"/>
      <c r="EI1663" s="87"/>
      <c r="EK1663" s="86"/>
      <c r="EL1663" s="87"/>
      <c r="EM1663" s="88"/>
      <c r="EN1663" s="86"/>
      <c r="EO1663" s="87"/>
      <c r="EP1663" s="86"/>
      <c r="EQ1663" s="86"/>
      <c r="ER1663" s="86"/>
      <c r="ES1663" s="86"/>
      <c r="ET1663" s="89"/>
    </row>
    <row r="1664" spans="56:150" x14ac:dyDescent="0.2">
      <c r="BD1664" s="86"/>
      <c r="BF1664" s="86"/>
      <c r="BH1664" s="86"/>
      <c r="BJ1664" s="86"/>
      <c r="BL1664" s="86"/>
      <c r="BN1664" s="86"/>
      <c r="BP1664" s="86"/>
      <c r="BR1664" s="86"/>
      <c r="BT1664" s="86"/>
      <c r="BV1664" s="86"/>
      <c r="BX1664" s="86"/>
      <c r="BZ1664" s="86"/>
      <c r="CB1664" s="86"/>
      <c r="CD1664" s="86"/>
      <c r="CF1664" s="86"/>
      <c r="CH1664" s="86"/>
      <c r="CJ1664" s="86"/>
      <c r="CL1664" s="86"/>
      <c r="CN1664" s="86"/>
      <c r="CP1664" s="86"/>
      <c r="CR1664" s="86"/>
      <c r="CT1664" s="86"/>
      <c r="CV1664" s="86"/>
      <c r="CX1664" s="86"/>
      <c r="CZ1664" s="86"/>
      <c r="DB1664" s="86"/>
      <c r="DD1664" s="86"/>
      <c r="DF1664" s="86"/>
      <c r="DH1664" s="86"/>
      <c r="DJ1664" s="86"/>
      <c r="DL1664" s="86"/>
      <c r="DN1664" s="86"/>
      <c r="DP1664" s="86"/>
      <c r="DR1664" s="86"/>
      <c r="DT1664" s="86"/>
      <c r="DV1664" s="86"/>
      <c r="DX1664" s="86"/>
      <c r="DZ1664" s="86"/>
      <c r="EB1664" s="86"/>
      <c r="ED1664" s="86"/>
      <c r="EE1664" s="86"/>
      <c r="EF1664" s="86"/>
      <c r="EG1664" s="86"/>
      <c r="EI1664" s="87"/>
      <c r="EK1664" s="86"/>
      <c r="EL1664" s="87"/>
      <c r="EM1664" s="88"/>
      <c r="EN1664" s="86"/>
      <c r="EO1664" s="87"/>
      <c r="EP1664" s="86"/>
      <c r="EQ1664" s="86"/>
      <c r="ER1664" s="86"/>
      <c r="ES1664" s="86"/>
      <c r="ET1664" s="89"/>
    </row>
    <row r="1665" spans="56:150" x14ac:dyDescent="0.2">
      <c r="BD1665" s="86"/>
      <c r="BF1665" s="86"/>
      <c r="BH1665" s="86"/>
      <c r="BJ1665" s="86"/>
      <c r="BL1665" s="86"/>
      <c r="BN1665" s="86"/>
      <c r="BP1665" s="86"/>
      <c r="BR1665" s="86"/>
      <c r="BT1665" s="86"/>
      <c r="BV1665" s="86"/>
      <c r="BX1665" s="86"/>
      <c r="BZ1665" s="86"/>
      <c r="CB1665" s="86"/>
      <c r="CD1665" s="86"/>
      <c r="CF1665" s="86"/>
      <c r="CH1665" s="86"/>
      <c r="CJ1665" s="86"/>
      <c r="CL1665" s="86"/>
      <c r="CN1665" s="86"/>
      <c r="CP1665" s="86"/>
      <c r="CR1665" s="86"/>
      <c r="CT1665" s="86"/>
      <c r="CV1665" s="86"/>
      <c r="CX1665" s="86"/>
      <c r="CZ1665" s="86"/>
      <c r="DB1665" s="86"/>
      <c r="DD1665" s="86"/>
      <c r="DF1665" s="86"/>
      <c r="DH1665" s="86"/>
      <c r="DJ1665" s="86"/>
      <c r="DL1665" s="86"/>
      <c r="DN1665" s="86"/>
      <c r="DP1665" s="86"/>
      <c r="DR1665" s="86"/>
      <c r="DT1665" s="86"/>
      <c r="DV1665" s="86"/>
      <c r="DX1665" s="86"/>
      <c r="DZ1665" s="86"/>
      <c r="EB1665" s="86"/>
      <c r="ED1665" s="86"/>
      <c r="EE1665" s="86"/>
      <c r="EF1665" s="86"/>
      <c r="EG1665" s="86"/>
      <c r="EI1665" s="87"/>
      <c r="EK1665" s="86"/>
      <c r="EL1665" s="87"/>
      <c r="EM1665" s="88"/>
      <c r="EN1665" s="86"/>
      <c r="EO1665" s="87"/>
      <c r="EP1665" s="86"/>
      <c r="EQ1665" s="86"/>
      <c r="ER1665" s="86"/>
      <c r="ES1665" s="86"/>
      <c r="ET1665" s="89"/>
    </row>
    <row r="1666" spans="56:150" x14ac:dyDescent="0.2">
      <c r="BD1666" s="86"/>
      <c r="BF1666" s="86"/>
      <c r="BH1666" s="86"/>
      <c r="BJ1666" s="86"/>
      <c r="BL1666" s="86"/>
      <c r="BN1666" s="86"/>
      <c r="BP1666" s="86"/>
      <c r="BR1666" s="86"/>
      <c r="BT1666" s="86"/>
      <c r="BV1666" s="86"/>
      <c r="BX1666" s="86"/>
      <c r="BZ1666" s="86"/>
      <c r="CB1666" s="86"/>
      <c r="CD1666" s="86"/>
      <c r="CF1666" s="86"/>
      <c r="CH1666" s="86"/>
      <c r="CJ1666" s="86"/>
      <c r="CL1666" s="86"/>
      <c r="CN1666" s="86"/>
      <c r="CP1666" s="86"/>
      <c r="CR1666" s="86"/>
      <c r="CT1666" s="86"/>
      <c r="CV1666" s="86"/>
      <c r="CX1666" s="86"/>
      <c r="CZ1666" s="86"/>
      <c r="DB1666" s="86"/>
      <c r="DD1666" s="86"/>
      <c r="DF1666" s="86"/>
      <c r="DH1666" s="86"/>
      <c r="DJ1666" s="86"/>
      <c r="DL1666" s="86"/>
      <c r="DN1666" s="86"/>
      <c r="DP1666" s="86"/>
      <c r="DR1666" s="86"/>
      <c r="DT1666" s="86"/>
      <c r="DV1666" s="86"/>
      <c r="DX1666" s="86"/>
      <c r="DZ1666" s="86"/>
      <c r="EB1666" s="86"/>
      <c r="ED1666" s="86"/>
      <c r="EE1666" s="86"/>
      <c r="EF1666" s="86"/>
      <c r="EG1666" s="86"/>
      <c r="EI1666" s="87"/>
      <c r="EK1666" s="86"/>
      <c r="EL1666" s="87"/>
      <c r="EM1666" s="88"/>
      <c r="EN1666" s="86"/>
      <c r="EO1666" s="87"/>
      <c r="EP1666" s="86"/>
      <c r="EQ1666" s="86"/>
      <c r="ER1666" s="86"/>
      <c r="ES1666" s="86"/>
      <c r="ET1666" s="89"/>
    </row>
    <row r="1667" spans="56:150" x14ac:dyDescent="0.2">
      <c r="BD1667" s="86"/>
      <c r="BF1667" s="86"/>
      <c r="BH1667" s="86"/>
      <c r="BJ1667" s="86"/>
      <c r="BL1667" s="86"/>
      <c r="BN1667" s="86"/>
      <c r="BP1667" s="86"/>
      <c r="BR1667" s="86"/>
      <c r="BT1667" s="86"/>
      <c r="BV1667" s="86"/>
      <c r="BX1667" s="86"/>
      <c r="BZ1667" s="86"/>
      <c r="CB1667" s="86"/>
      <c r="CD1667" s="86"/>
      <c r="CF1667" s="86"/>
      <c r="CH1667" s="86"/>
      <c r="CJ1667" s="86"/>
      <c r="CL1667" s="86"/>
      <c r="CN1667" s="86"/>
      <c r="CP1667" s="86"/>
      <c r="CR1667" s="86"/>
      <c r="CT1667" s="86"/>
      <c r="CV1667" s="86"/>
      <c r="CX1667" s="86"/>
      <c r="CZ1667" s="86"/>
      <c r="DB1667" s="86"/>
      <c r="DD1667" s="86"/>
      <c r="DF1667" s="86"/>
      <c r="DH1667" s="86"/>
      <c r="DJ1667" s="86"/>
      <c r="DL1667" s="86"/>
      <c r="DN1667" s="86"/>
      <c r="DP1667" s="86"/>
      <c r="DR1667" s="86"/>
      <c r="DT1667" s="86"/>
      <c r="DV1667" s="86"/>
      <c r="DX1667" s="86"/>
      <c r="DZ1667" s="86"/>
      <c r="EB1667" s="86"/>
      <c r="ED1667" s="86"/>
      <c r="EE1667" s="86"/>
      <c r="EF1667" s="86"/>
      <c r="EG1667" s="86"/>
      <c r="EI1667" s="87"/>
      <c r="EK1667" s="86"/>
      <c r="EL1667" s="87"/>
      <c r="EM1667" s="88"/>
      <c r="EN1667" s="86"/>
      <c r="EO1667" s="87"/>
      <c r="EP1667" s="86"/>
      <c r="EQ1667" s="86"/>
      <c r="ER1667" s="86"/>
      <c r="ES1667" s="86"/>
      <c r="ET1667" s="89"/>
    </row>
    <row r="1668" spans="56:150" x14ac:dyDescent="0.2">
      <c r="BD1668" s="86"/>
      <c r="BF1668" s="86"/>
      <c r="BH1668" s="86"/>
      <c r="BJ1668" s="86"/>
      <c r="BL1668" s="86"/>
      <c r="BN1668" s="86"/>
      <c r="BP1668" s="86"/>
      <c r="BR1668" s="86"/>
      <c r="BT1668" s="86"/>
      <c r="BV1668" s="86"/>
      <c r="BX1668" s="86"/>
      <c r="BZ1668" s="86"/>
      <c r="CB1668" s="86"/>
      <c r="CD1668" s="86"/>
      <c r="CF1668" s="86"/>
      <c r="CH1668" s="86"/>
      <c r="CJ1668" s="86"/>
      <c r="CL1668" s="86"/>
      <c r="CN1668" s="86"/>
      <c r="CP1668" s="86"/>
      <c r="CR1668" s="86"/>
      <c r="CT1668" s="86"/>
      <c r="CV1668" s="86"/>
      <c r="CX1668" s="86"/>
      <c r="CZ1668" s="86"/>
      <c r="DB1668" s="86"/>
      <c r="DD1668" s="86"/>
      <c r="DF1668" s="86"/>
      <c r="DH1668" s="86"/>
      <c r="DJ1668" s="86"/>
      <c r="DL1668" s="86"/>
      <c r="DN1668" s="86"/>
      <c r="DP1668" s="86"/>
      <c r="DR1668" s="86"/>
      <c r="DT1668" s="86"/>
      <c r="DV1668" s="86"/>
      <c r="DX1668" s="86"/>
      <c r="DZ1668" s="86"/>
      <c r="EB1668" s="86"/>
      <c r="ED1668" s="86"/>
      <c r="EE1668" s="86"/>
      <c r="EF1668" s="86"/>
      <c r="EG1668" s="86"/>
      <c r="EI1668" s="87"/>
      <c r="EK1668" s="86"/>
      <c r="EL1668" s="87"/>
      <c r="EM1668" s="88"/>
      <c r="EN1668" s="86"/>
      <c r="EO1668" s="87"/>
      <c r="EP1668" s="86"/>
      <c r="EQ1668" s="86"/>
      <c r="ER1668" s="86"/>
      <c r="ES1668" s="86"/>
      <c r="ET1668" s="89"/>
    </row>
    <row r="1669" spans="56:150" x14ac:dyDescent="0.2">
      <c r="BD1669" s="86"/>
      <c r="BF1669" s="86"/>
      <c r="BH1669" s="86"/>
      <c r="BJ1669" s="86"/>
      <c r="BL1669" s="86"/>
      <c r="BN1669" s="86"/>
      <c r="BP1669" s="86"/>
      <c r="BR1669" s="86"/>
      <c r="BT1669" s="86"/>
      <c r="BV1669" s="86"/>
      <c r="BX1669" s="86"/>
      <c r="BZ1669" s="86"/>
      <c r="CB1669" s="86"/>
      <c r="CD1669" s="86"/>
      <c r="CF1669" s="86"/>
      <c r="CH1669" s="86"/>
      <c r="CJ1669" s="86"/>
      <c r="CL1669" s="86"/>
      <c r="CN1669" s="86"/>
      <c r="CP1669" s="86"/>
      <c r="CR1669" s="86"/>
      <c r="CT1669" s="86"/>
      <c r="CV1669" s="86"/>
      <c r="CX1669" s="86"/>
      <c r="CZ1669" s="86"/>
      <c r="DB1669" s="86"/>
      <c r="DD1669" s="86"/>
      <c r="DF1669" s="86"/>
      <c r="DH1669" s="86"/>
      <c r="DJ1669" s="86"/>
      <c r="DL1669" s="86"/>
      <c r="DN1669" s="86"/>
      <c r="DP1669" s="86"/>
      <c r="DR1669" s="86"/>
      <c r="DT1669" s="86"/>
      <c r="DV1669" s="86"/>
      <c r="DX1669" s="86"/>
      <c r="DZ1669" s="86"/>
      <c r="EB1669" s="86"/>
      <c r="ED1669" s="86"/>
      <c r="EE1669" s="86"/>
      <c r="EF1669" s="86"/>
      <c r="EG1669" s="86"/>
      <c r="EI1669" s="87"/>
      <c r="EK1669" s="86"/>
      <c r="EL1669" s="87"/>
      <c r="EM1669" s="88"/>
      <c r="EN1669" s="86"/>
      <c r="EO1669" s="87"/>
      <c r="EP1669" s="86"/>
      <c r="EQ1669" s="86"/>
      <c r="ER1669" s="86"/>
      <c r="ES1669" s="86"/>
      <c r="ET1669" s="89"/>
    </row>
    <row r="1670" spans="56:150" x14ac:dyDescent="0.2">
      <c r="BD1670" s="86"/>
      <c r="BF1670" s="86"/>
      <c r="BH1670" s="86"/>
      <c r="BJ1670" s="86"/>
      <c r="BL1670" s="86"/>
      <c r="BN1670" s="86"/>
      <c r="BP1670" s="86"/>
      <c r="BR1670" s="86"/>
      <c r="BT1670" s="86"/>
      <c r="BV1670" s="86"/>
      <c r="BX1670" s="86"/>
      <c r="BZ1670" s="86"/>
      <c r="CB1670" s="86"/>
      <c r="CD1670" s="86"/>
      <c r="CF1670" s="86"/>
      <c r="CH1670" s="86"/>
      <c r="CJ1670" s="86"/>
      <c r="CL1670" s="86"/>
      <c r="CN1670" s="86"/>
      <c r="CP1670" s="86"/>
      <c r="CR1670" s="86"/>
      <c r="CT1670" s="86"/>
      <c r="CV1670" s="86"/>
      <c r="CX1670" s="86"/>
      <c r="CZ1670" s="86"/>
      <c r="DB1670" s="86"/>
      <c r="DD1670" s="86"/>
      <c r="DF1670" s="86"/>
      <c r="DH1670" s="86"/>
      <c r="DJ1670" s="86"/>
      <c r="DL1670" s="86"/>
      <c r="DN1670" s="86"/>
      <c r="DP1670" s="86"/>
      <c r="DR1670" s="86"/>
      <c r="DT1670" s="86"/>
      <c r="DV1670" s="86"/>
      <c r="DX1670" s="86"/>
      <c r="DZ1670" s="86"/>
      <c r="EB1670" s="86"/>
      <c r="ED1670" s="86"/>
      <c r="EE1670" s="86"/>
      <c r="EF1670" s="86"/>
      <c r="EG1670" s="86"/>
      <c r="EI1670" s="87"/>
      <c r="EK1670" s="86"/>
      <c r="EL1670" s="87"/>
      <c r="EM1670" s="88"/>
      <c r="EN1670" s="86"/>
      <c r="EO1670" s="87"/>
      <c r="EP1670" s="86"/>
      <c r="EQ1670" s="86"/>
      <c r="ER1670" s="86"/>
      <c r="ES1670" s="86"/>
      <c r="ET1670" s="89"/>
    </row>
    <row r="1671" spans="56:150" x14ac:dyDescent="0.2">
      <c r="BD1671" s="86"/>
      <c r="BF1671" s="86"/>
      <c r="BH1671" s="86"/>
      <c r="BJ1671" s="86"/>
      <c r="BL1671" s="86"/>
      <c r="BN1671" s="86"/>
      <c r="BP1671" s="86"/>
      <c r="BR1671" s="86"/>
      <c r="BT1671" s="86"/>
      <c r="BV1671" s="86"/>
      <c r="BX1671" s="86"/>
      <c r="BZ1671" s="86"/>
      <c r="CB1671" s="86"/>
      <c r="CD1671" s="86"/>
      <c r="CF1671" s="86"/>
      <c r="CH1671" s="86"/>
      <c r="CJ1671" s="86"/>
      <c r="CL1671" s="86"/>
      <c r="CN1671" s="86"/>
      <c r="CP1671" s="86"/>
      <c r="CR1671" s="86"/>
      <c r="CT1671" s="86"/>
      <c r="CV1671" s="86"/>
      <c r="CX1671" s="86"/>
      <c r="CZ1671" s="86"/>
      <c r="DB1671" s="86"/>
      <c r="DD1671" s="86"/>
      <c r="DF1671" s="86"/>
      <c r="DH1671" s="86"/>
      <c r="DJ1671" s="86"/>
      <c r="DL1671" s="86"/>
      <c r="DN1671" s="86"/>
      <c r="DP1671" s="86"/>
      <c r="DR1671" s="86"/>
      <c r="DT1671" s="86"/>
      <c r="DV1671" s="86"/>
      <c r="DX1671" s="86"/>
      <c r="DZ1671" s="86"/>
      <c r="EB1671" s="86"/>
      <c r="ED1671" s="86"/>
      <c r="EE1671" s="86"/>
      <c r="EF1671" s="86"/>
      <c r="EG1671" s="86"/>
      <c r="EI1671" s="87"/>
      <c r="EK1671" s="86"/>
      <c r="EL1671" s="87"/>
      <c r="EM1671" s="88"/>
      <c r="EN1671" s="86"/>
      <c r="EO1671" s="87"/>
      <c r="EP1671" s="86"/>
      <c r="EQ1671" s="86"/>
      <c r="ER1671" s="86"/>
      <c r="ES1671" s="86"/>
      <c r="ET1671" s="89"/>
    </row>
    <row r="1672" spans="56:150" x14ac:dyDescent="0.2">
      <c r="BD1672" s="86"/>
      <c r="BF1672" s="86"/>
      <c r="BH1672" s="86"/>
      <c r="BJ1672" s="86"/>
      <c r="BL1672" s="86"/>
      <c r="BN1672" s="86"/>
      <c r="BP1672" s="86"/>
      <c r="BR1672" s="86"/>
      <c r="BT1672" s="86"/>
      <c r="BV1672" s="86"/>
      <c r="BX1672" s="86"/>
      <c r="BZ1672" s="86"/>
      <c r="CB1672" s="86"/>
      <c r="CD1672" s="86"/>
      <c r="CF1672" s="86"/>
      <c r="CH1672" s="86"/>
      <c r="CJ1672" s="86"/>
      <c r="CL1672" s="86"/>
      <c r="CN1672" s="86"/>
      <c r="CP1672" s="86"/>
      <c r="CR1672" s="86"/>
      <c r="CT1672" s="86"/>
      <c r="CV1672" s="86"/>
      <c r="CX1672" s="86"/>
      <c r="CZ1672" s="86"/>
      <c r="DB1672" s="86"/>
      <c r="DD1672" s="86"/>
      <c r="DF1672" s="86"/>
      <c r="DH1672" s="86"/>
      <c r="DJ1672" s="86"/>
      <c r="DL1672" s="86"/>
      <c r="DN1672" s="86"/>
      <c r="DP1672" s="86"/>
      <c r="DR1672" s="86"/>
      <c r="DT1672" s="86"/>
      <c r="DV1672" s="86"/>
      <c r="DX1672" s="86"/>
      <c r="DZ1672" s="86"/>
      <c r="EB1672" s="86"/>
      <c r="ED1672" s="86"/>
      <c r="EE1672" s="86"/>
      <c r="EF1672" s="86"/>
      <c r="EG1672" s="86"/>
      <c r="EI1672" s="87"/>
      <c r="EK1672" s="86"/>
      <c r="EL1672" s="87"/>
      <c r="EM1672" s="88"/>
      <c r="EN1672" s="86"/>
      <c r="EO1672" s="87"/>
      <c r="EP1672" s="86"/>
      <c r="EQ1672" s="86"/>
      <c r="ER1672" s="86"/>
      <c r="ES1672" s="86"/>
      <c r="ET1672" s="89"/>
    </row>
    <row r="1673" spans="56:150" x14ac:dyDescent="0.2">
      <c r="BD1673" s="86"/>
      <c r="BF1673" s="86"/>
      <c r="BH1673" s="86"/>
      <c r="BJ1673" s="86"/>
      <c r="BL1673" s="86"/>
      <c r="BN1673" s="86"/>
      <c r="BP1673" s="86"/>
      <c r="BR1673" s="86"/>
      <c r="BT1673" s="86"/>
      <c r="BV1673" s="86"/>
      <c r="BX1673" s="86"/>
      <c r="BZ1673" s="86"/>
      <c r="CB1673" s="86"/>
      <c r="CD1673" s="86"/>
      <c r="CF1673" s="86"/>
      <c r="CH1673" s="86"/>
      <c r="CJ1673" s="86"/>
      <c r="CL1673" s="86"/>
      <c r="CN1673" s="86"/>
      <c r="CP1673" s="86"/>
      <c r="CR1673" s="86"/>
      <c r="CT1673" s="86"/>
      <c r="CV1673" s="86"/>
      <c r="CX1673" s="86"/>
      <c r="CZ1673" s="86"/>
      <c r="DB1673" s="86"/>
      <c r="DD1673" s="86"/>
      <c r="DF1673" s="86"/>
      <c r="DH1673" s="86"/>
      <c r="DJ1673" s="86"/>
      <c r="DL1673" s="86"/>
      <c r="DN1673" s="86"/>
      <c r="DP1673" s="86"/>
      <c r="DR1673" s="86"/>
      <c r="DT1673" s="86"/>
      <c r="DV1673" s="86"/>
      <c r="DX1673" s="86"/>
      <c r="DZ1673" s="86"/>
      <c r="EB1673" s="86"/>
      <c r="ED1673" s="86"/>
      <c r="EE1673" s="86"/>
      <c r="EF1673" s="86"/>
      <c r="EG1673" s="86"/>
      <c r="EI1673" s="87"/>
      <c r="EK1673" s="86"/>
      <c r="EL1673" s="87"/>
      <c r="EM1673" s="88"/>
      <c r="EN1673" s="86"/>
      <c r="EO1673" s="87"/>
      <c r="EP1673" s="86"/>
      <c r="EQ1673" s="86"/>
      <c r="ER1673" s="86"/>
      <c r="ES1673" s="86"/>
      <c r="ET1673" s="89"/>
    </row>
    <row r="1674" spans="56:150" x14ac:dyDescent="0.2">
      <c r="BD1674" s="86"/>
      <c r="BF1674" s="86"/>
      <c r="BH1674" s="86"/>
      <c r="BJ1674" s="86"/>
      <c r="BL1674" s="86"/>
      <c r="BN1674" s="86"/>
      <c r="BP1674" s="86"/>
      <c r="BR1674" s="86"/>
      <c r="BT1674" s="86"/>
      <c r="BV1674" s="86"/>
      <c r="BX1674" s="86"/>
      <c r="BZ1674" s="86"/>
      <c r="CB1674" s="86"/>
      <c r="CD1674" s="86"/>
      <c r="CF1674" s="86"/>
      <c r="CH1674" s="86"/>
      <c r="CJ1674" s="86"/>
      <c r="CL1674" s="86"/>
      <c r="CN1674" s="86"/>
      <c r="CP1674" s="86"/>
      <c r="CR1674" s="86"/>
      <c r="CT1674" s="86"/>
      <c r="CV1674" s="86"/>
      <c r="CX1674" s="86"/>
      <c r="CZ1674" s="86"/>
      <c r="DB1674" s="86"/>
      <c r="DD1674" s="86"/>
      <c r="DF1674" s="86"/>
      <c r="DH1674" s="86"/>
      <c r="DJ1674" s="86"/>
      <c r="DL1674" s="86"/>
      <c r="DN1674" s="86"/>
      <c r="DP1674" s="86"/>
      <c r="DR1674" s="86"/>
      <c r="DT1674" s="86"/>
      <c r="DV1674" s="86"/>
      <c r="DX1674" s="86"/>
      <c r="DZ1674" s="86"/>
      <c r="EB1674" s="86"/>
      <c r="ED1674" s="86"/>
      <c r="EE1674" s="86"/>
      <c r="EF1674" s="86"/>
      <c r="EG1674" s="86"/>
      <c r="EI1674" s="87"/>
      <c r="EK1674" s="86"/>
      <c r="EL1674" s="87"/>
      <c r="EM1674" s="88"/>
      <c r="EN1674" s="86"/>
      <c r="EO1674" s="87"/>
      <c r="EP1674" s="86"/>
      <c r="EQ1674" s="86"/>
      <c r="ER1674" s="86"/>
      <c r="ES1674" s="86"/>
      <c r="ET1674" s="89"/>
    </row>
    <row r="1675" spans="56:150" x14ac:dyDescent="0.2">
      <c r="BD1675" s="86"/>
      <c r="BF1675" s="86"/>
      <c r="BH1675" s="86"/>
      <c r="BJ1675" s="86"/>
      <c r="BL1675" s="86"/>
      <c r="BN1675" s="86"/>
      <c r="BP1675" s="86"/>
      <c r="BR1675" s="86"/>
      <c r="BT1675" s="86"/>
      <c r="BV1675" s="86"/>
      <c r="BX1675" s="86"/>
      <c r="BZ1675" s="86"/>
      <c r="CB1675" s="86"/>
      <c r="CD1675" s="86"/>
      <c r="CF1675" s="86"/>
      <c r="CH1675" s="86"/>
      <c r="CJ1675" s="86"/>
      <c r="CL1675" s="86"/>
      <c r="CN1675" s="86"/>
      <c r="CP1675" s="86"/>
      <c r="CR1675" s="86"/>
      <c r="CT1675" s="86"/>
      <c r="CV1675" s="86"/>
      <c r="CX1675" s="86"/>
      <c r="CZ1675" s="86"/>
      <c r="DB1675" s="86"/>
      <c r="DD1675" s="86"/>
      <c r="DF1675" s="86"/>
      <c r="DH1675" s="86"/>
      <c r="DJ1675" s="86"/>
      <c r="DL1675" s="86"/>
      <c r="DN1675" s="86"/>
      <c r="DP1675" s="86"/>
      <c r="DR1675" s="86"/>
      <c r="DT1675" s="86"/>
      <c r="DV1675" s="86"/>
      <c r="DX1675" s="86"/>
      <c r="DZ1675" s="86"/>
      <c r="EB1675" s="86"/>
      <c r="ED1675" s="86"/>
      <c r="EE1675" s="86"/>
      <c r="EF1675" s="86"/>
      <c r="EG1675" s="86"/>
      <c r="EI1675" s="87"/>
      <c r="EK1675" s="86"/>
      <c r="EL1675" s="87"/>
      <c r="EM1675" s="88"/>
      <c r="EN1675" s="86"/>
      <c r="EO1675" s="87"/>
      <c r="EP1675" s="86"/>
      <c r="EQ1675" s="86"/>
      <c r="ER1675" s="86"/>
      <c r="ES1675" s="86"/>
      <c r="ET1675" s="89"/>
    </row>
    <row r="1676" spans="56:150" x14ac:dyDescent="0.2">
      <c r="BD1676" s="86"/>
      <c r="BF1676" s="86"/>
      <c r="BH1676" s="86"/>
      <c r="BJ1676" s="86"/>
      <c r="BL1676" s="86"/>
      <c r="BN1676" s="86"/>
      <c r="BP1676" s="86"/>
      <c r="BR1676" s="86"/>
      <c r="BT1676" s="86"/>
      <c r="BV1676" s="86"/>
      <c r="BX1676" s="86"/>
      <c r="BZ1676" s="86"/>
      <c r="CB1676" s="86"/>
      <c r="CD1676" s="86"/>
      <c r="CF1676" s="86"/>
      <c r="CH1676" s="86"/>
      <c r="CJ1676" s="86"/>
      <c r="CL1676" s="86"/>
      <c r="CN1676" s="86"/>
      <c r="CP1676" s="86"/>
      <c r="CR1676" s="86"/>
      <c r="CT1676" s="86"/>
      <c r="CV1676" s="86"/>
      <c r="CX1676" s="86"/>
      <c r="CZ1676" s="86"/>
      <c r="DB1676" s="86"/>
      <c r="DD1676" s="86"/>
      <c r="DF1676" s="86"/>
      <c r="DH1676" s="86"/>
      <c r="DJ1676" s="86"/>
      <c r="DL1676" s="86"/>
      <c r="DN1676" s="86"/>
      <c r="DP1676" s="86"/>
      <c r="DR1676" s="86"/>
      <c r="DT1676" s="86"/>
      <c r="DV1676" s="86"/>
      <c r="DX1676" s="86"/>
      <c r="DZ1676" s="86"/>
      <c r="EB1676" s="86"/>
      <c r="ED1676" s="86"/>
      <c r="EE1676" s="86"/>
      <c r="EF1676" s="86"/>
      <c r="EG1676" s="86"/>
      <c r="EI1676" s="87"/>
      <c r="EK1676" s="86"/>
      <c r="EL1676" s="87"/>
      <c r="EM1676" s="88"/>
      <c r="EN1676" s="86"/>
      <c r="EO1676" s="87"/>
      <c r="EP1676" s="86"/>
      <c r="EQ1676" s="86"/>
      <c r="ER1676" s="86"/>
      <c r="ES1676" s="86"/>
      <c r="ET1676" s="89"/>
    </row>
    <row r="1677" spans="56:150" x14ac:dyDescent="0.2">
      <c r="BD1677" s="86"/>
      <c r="BF1677" s="86"/>
      <c r="BH1677" s="86"/>
      <c r="BJ1677" s="86"/>
      <c r="BL1677" s="86"/>
      <c r="BN1677" s="86"/>
      <c r="BP1677" s="86"/>
      <c r="BR1677" s="86"/>
      <c r="BT1677" s="86"/>
      <c r="BV1677" s="86"/>
      <c r="BX1677" s="86"/>
      <c r="BZ1677" s="86"/>
      <c r="CB1677" s="86"/>
      <c r="CD1677" s="86"/>
      <c r="CF1677" s="86"/>
      <c r="CH1677" s="86"/>
      <c r="CJ1677" s="86"/>
      <c r="CL1677" s="86"/>
      <c r="CN1677" s="86"/>
      <c r="CP1677" s="86"/>
      <c r="CR1677" s="86"/>
      <c r="CT1677" s="86"/>
      <c r="CV1677" s="86"/>
      <c r="CX1677" s="86"/>
      <c r="CZ1677" s="86"/>
      <c r="DB1677" s="86"/>
      <c r="DD1677" s="86"/>
      <c r="DF1677" s="86"/>
      <c r="DH1677" s="86"/>
      <c r="DJ1677" s="86"/>
      <c r="DL1677" s="86"/>
      <c r="DN1677" s="86"/>
      <c r="DP1677" s="86"/>
      <c r="DR1677" s="86"/>
      <c r="DT1677" s="86"/>
      <c r="DV1677" s="86"/>
      <c r="DX1677" s="86"/>
      <c r="DZ1677" s="86"/>
      <c r="EB1677" s="86"/>
      <c r="ED1677" s="86"/>
      <c r="EE1677" s="86"/>
      <c r="EF1677" s="86"/>
      <c r="EG1677" s="86"/>
      <c r="EI1677" s="87"/>
      <c r="EK1677" s="86"/>
      <c r="EL1677" s="87"/>
      <c r="EM1677" s="88"/>
      <c r="EN1677" s="86"/>
      <c r="EO1677" s="87"/>
      <c r="EP1677" s="86"/>
      <c r="EQ1677" s="86"/>
      <c r="ER1677" s="86"/>
      <c r="ES1677" s="86"/>
      <c r="ET1677" s="89"/>
    </row>
    <row r="1678" spans="56:150" x14ac:dyDescent="0.2">
      <c r="BD1678" s="86"/>
      <c r="BF1678" s="86"/>
      <c r="BH1678" s="86"/>
      <c r="BJ1678" s="86"/>
      <c r="BL1678" s="86"/>
      <c r="BN1678" s="86"/>
      <c r="BP1678" s="86"/>
      <c r="BR1678" s="86"/>
      <c r="BT1678" s="86"/>
      <c r="BV1678" s="86"/>
      <c r="BX1678" s="86"/>
      <c r="BZ1678" s="86"/>
      <c r="CB1678" s="86"/>
      <c r="CD1678" s="86"/>
      <c r="CF1678" s="86"/>
      <c r="CH1678" s="86"/>
      <c r="CJ1678" s="86"/>
      <c r="CL1678" s="86"/>
      <c r="CN1678" s="86"/>
      <c r="CP1678" s="86"/>
      <c r="CR1678" s="86"/>
      <c r="CT1678" s="86"/>
      <c r="CV1678" s="86"/>
      <c r="CX1678" s="86"/>
      <c r="CZ1678" s="86"/>
      <c r="DB1678" s="86"/>
      <c r="DD1678" s="86"/>
      <c r="DF1678" s="86"/>
      <c r="DH1678" s="86"/>
      <c r="DJ1678" s="86"/>
      <c r="DL1678" s="86"/>
      <c r="DN1678" s="86"/>
      <c r="DP1678" s="86"/>
      <c r="DR1678" s="86"/>
      <c r="DT1678" s="86"/>
      <c r="DV1678" s="86"/>
      <c r="DX1678" s="86"/>
      <c r="DZ1678" s="86"/>
      <c r="EB1678" s="86"/>
      <c r="ED1678" s="86"/>
      <c r="EE1678" s="86"/>
      <c r="EF1678" s="86"/>
      <c r="EG1678" s="86"/>
      <c r="EI1678" s="87"/>
      <c r="EK1678" s="86"/>
      <c r="EL1678" s="87"/>
      <c r="EM1678" s="88"/>
      <c r="EN1678" s="86"/>
      <c r="EO1678" s="87"/>
      <c r="EP1678" s="86"/>
      <c r="EQ1678" s="86"/>
      <c r="ER1678" s="86"/>
      <c r="ES1678" s="86"/>
      <c r="ET1678" s="89"/>
    </row>
    <row r="1679" spans="56:150" x14ac:dyDescent="0.2">
      <c r="BD1679" s="86"/>
      <c r="BF1679" s="86"/>
      <c r="BH1679" s="86"/>
      <c r="BJ1679" s="86"/>
      <c r="BL1679" s="86"/>
      <c r="BN1679" s="86"/>
      <c r="BP1679" s="86"/>
      <c r="BR1679" s="86"/>
      <c r="BT1679" s="86"/>
      <c r="BV1679" s="86"/>
      <c r="BX1679" s="86"/>
      <c r="BZ1679" s="86"/>
      <c r="CB1679" s="86"/>
      <c r="CD1679" s="86"/>
      <c r="CF1679" s="86"/>
      <c r="CH1679" s="86"/>
      <c r="CJ1679" s="86"/>
      <c r="CL1679" s="86"/>
      <c r="CN1679" s="86"/>
      <c r="CP1679" s="86"/>
      <c r="CR1679" s="86"/>
      <c r="CT1679" s="86"/>
      <c r="CV1679" s="86"/>
      <c r="CX1679" s="86"/>
      <c r="CZ1679" s="86"/>
      <c r="DB1679" s="86"/>
      <c r="DD1679" s="86"/>
      <c r="DF1679" s="86"/>
      <c r="DH1679" s="86"/>
      <c r="DJ1679" s="86"/>
      <c r="DL1679" s="86"/>
      <c r="DN1679" s="86"/>
      <c r="DP1679" s="86"/>
      <c r="DR1679" s="86"/>
      <c r="DT1679" s="86"/>
      <c r="DV1679" s="86"/>
      <c r="DX1679" s="86"/>
      <c r="DZ1679" s="86"/>
      <c r="EB1679" s="86"/>
      <c r="ED1679" s="86"/>
      <c r="EE1679" s="86"/>
      <c r="EF1679" s="86"/>
      <c r="EG1679" s="86"/>
      <c r="EI1679" s="87"/>
      <c r="EK1679" s="86"/>
      <c r="EL1679" s="87"/>
      <c r="EM1679" s="88"/>
      <c r="EN1679" s="86"/>
      <c r="EO1679" s="87"/>
      <c r="EP1679" s="86"/>
      <c r="EQ1679" s="86"/>
      <c r="ER1679" s="86"/>
      <c r="ES1679" s="86"/>
      <c r="ET1679" s="89"/>
    </row>
    <row r="1680" spans="56:150" x14ac:dyDescent="0.2">
      <c r="BD1680" s="86"/>
      <c r="BF1680" s="86"/>
      <c r="BH1680" s="86"/>
      <c r="BJ1680" s="86"/>
      <c r="BL1680" s="86"/>
      <c r="BN1680" s="86"/>
      <c r="BP1680" s="86"/>
      <c r="BR1680" s="86"/>
      <c r="BT1680" s="86"/>
      <c r="BV1680" s="86"/>
      <c r="BX1680" s="86"/>
      <c r="BZ1680" s="86"/>
      <c r="CB1680" s="86"/>
      <c r="CD1680" s="86"/>
      <c r="CF1680" s="86"/>
      <c r="CH1680" s="86"/>
      <c r="CJ1680" s="86"/>
      <c r="CL1680" s="86"/>
      <c r="CN1680" s="86"/>
      <c r="CP1680" s="86"/>
      <c r="CR1680" s="86"/>
      <c r="CT1680" s="86"/>
      <c r="CV1680" s="86"/>
      <c r="CX1680" s="86"/>
      <c r="CZ1680" s="86"/>
      <c r="DB1680" s="86"/>
      <c r="DD1680" s="86"/>
      <c r="DF1680" s="86"/>
      <c r="DH1680" s="86"/>
      <c r="DJ1680" s="86"/>
      <c r="DL1680" s="86"/>
      <c r="DN1680" s="86"/>
      <c r="DP1680" s="86"/>
      <c r="DR1680" s="86"/>
      <c r="DT1680" s="86"/>
      <c r="DV1680" s="86"/>
      <c r="DX1680" s="86"/>
      <c r="DZ1680" s="86"/>
      <c r="EB1680" s="86"/>
      <c r="ED1680" s="86"/>
      <c r="EE1680" s="86"/>
      <c r="EF1680" s="86"/>
      <c r="EG1680" s="86"/>
      <c r="EI1680" s="87"/>
      <c r="EK1680" s="86"/>
      <c r="EL1680" s="87"/>
      <c r="EM1680" s="88"/>
      <c r="EN1680" s="86"/>
      <c r="EO1680" s="87"/>
      <c r="EP1680" s="86"/>
      <c r="EQ1680" s="86"/>
      <c r="ER1680" s="86"/>
      <c r="ES1680" s="86"/>
      <c r="ET1680" s="89"/>
    </row>
    <row r="1681" spans="56:150" x14ac:dyDescent="0.2">
      <c r="BD1681" s="86"/>
      <c r="BF1681" s="86"/>
      <c r="BH1681" s="86"/>
      <c r="BJ1681" s="86"/>
      <c r="BL1681" s="86"/>
      <c r="BN1681" s="86"/>
      <c r="BP1681" s="86"/>
      <c r="BR1681" s="86"/>
      <c r="BT1681" s="86"/>
      <c r="BV1681" s="86"/>
      <c r="BX1681" s="86"/>
      <c r="BZ1681" s="86"/>
      <c r="CB1681" s="86"/>
      <c r="CD1681" s="86"/>
      <c r="CF1681" s="86"/>
      <c r="CH1681" s="86"/>
      <c r="CJ1681" s="86"/>
      <c r="CL1681" s="86"/>
      <c r="CN1681" s="86"/>
      <c r="CP1681" s="86"/>
      <c r="CR1681" s="86"/>
      <c r="CT1681" s="86"/>
      <c r="CV1681" s="86"/>
      <c r="CX1681" s="86"/>
      <c r="CZ1681" s="86"/>
      <c r="DB1681" s="86"/>
      <c r="DD1681" s="86"/>
      <c r="DF1681" s="86"/>
      <c r="DH1681" s="86"/>
      <c r="DJ1681" s="86"/>
      <c r="DL1681" s="86"/>
      <c r="DN1681" s="86"/>
      <c r="DP1681" s="86"/>
      <c r="DR1681" s="86"/>
      <c r="DT1681" s="86"/>
      <c r="DV1681" s="86"/>
      <c r="DX1681" s="86"/>
      <c r="DZ1681" s="86"/>
      <c r="EB1681" s="86"/>
      <c r="ED1681" s="86"/>
      <c r="EE1681" s="86"/>
      <c r="EF1681" s="86"/>
      <c r="EG1681" s="86"/>
      <c r="EI1681" s="87"/>
      <c r="EK1681" s="86"/>
      <c r="EL1681" s="87"/>
      <c r="EM1681" s="88"/>
      <c r="EN1681" s="86"/>
      <c r="EO1681" s="87"/>
      <c r="EP1681" s="86"/>
      <c r="EQ1681" s="86"/>
      <c r="ER1681" s="86"/>
      <c r="ES1681" s="86"/>
      <c r="ET1681" s="89"/>
    </row>
    <row r="1682" spans="56:150" x14ac:dyDescent="0.2">
      <c r="BD1682" s="86"/>
      <c r="BF1682" s="86"/>
      <c r="BH1682" s="86"/>
      <c r="BJ1682" s="86"/>
      <c r="BL1682" s="86"/>
      <c r="BN1682" s="86"/>
      <c r="BP1682" s="86"/>
      <c r="BR1682" s="86"/>
      <c r="BT1682" s="86"/>
      <c r="BV1682" s="86"/>
      <c r="BX1682" s="86"/>
      <c r="BZ1682" s="86"/>
      <c r="CB1682" s="86"/>
      <c r="CD1682" s="86"/>
      <c r="CF1682" s="86"/>
      <c r="CH1682" s="86"/>
      <c r="CJ1682" s="86"/>
      <c r="CL1682" s="86"/>
      <c r="CN1682" s="86"/>
      <c r="CP1682" s="86"/>
      <c r="CR1682" s="86"/>
      <c r="CT1682" s="86"/>
      <c r="CV1682" s="86"/>
      <c r="CX1682" s="86"/>
      <c r="CZ1682" s="86"/>
      <c r="DB1682" s="86"/>
      <c r="DD1682" s="86"/>
      <c r="DF1682" s="86"/>
      <c r="DH1682" s="86"/>
      <c r="DJ1682" s="86"/>
      <c r="DL1682" s="86"/>
      <c r="DN1682" s="86"/>
      <c r="DP1682" s="86"/>
      <c r="DR1682" s="86"/>
      <c r="DT1682" s="86"/>
      <c r="DV1682" s="86"/>
      <c r="DX1682" s="86"/>
      <c r="DZ1682" s="86"/>
      <c r="EB1682" s="86"/>
      <c r="ED1682" s="86"/>
      <c r="EE1682" s="86"/>
      <c r="EF1682" s="86"/>
      <c r="EG1682" s="86"/>
      <c r="EI1682" s="87"/>
      <c r="EK1682" s="86"/>
      <c r="EL1682" s="87"/>
      <c r="EM1682" s="88"/>
      <c r="EN1682" s="86"/>
      <c r="EO1682" s="87"/>
      <c r="EP1682" s="86"/>
      <c r="EQ1682" s="86"/>
      <c r="ER1682" s="86"/>
      <c r="ES1682" s="86"/>
      <c r="ET1682" s="89"/>
    </row>
    <row r="1683" spans="56:150" x14ac:dyDescent="0.2">
      <c r="BD1683" s="86"/>
      <c r="BF1683" s="86"/>
      <c r="BH1683" s="86"/>
      <c r="BJ1683" s="86"/>
      <c r="BL1683" s="86"/>
      <c r="BN1683" s="86"/>
      <c r="BP1683" s="86"/>
      <c r="BR1683" s="86"/>
      <c r="BT1683" s="86"/>
      <c r="BV1683" s="86"/>
      <c r="BX1683" s="86"/>
      <c r="BZ1683" s="86"/>
      <c r="CB1683" s="86"/>
      <c r="CD1683" s="86"/>
      <c r="CF1683" s="86"/>
      <c r="CH1683" s="86"/>
      <c r="CJ1683" s="86"/>
      <c r="CL1683" s="86"/>
      <c r="CN1683" s="86"/>
      <c r="CP1683" s="86"/>
      <c r="CR1683" s="86"/>
      <c r="CT1683" s="86"/>
      <c r="CV1683" s="86"/>
      <c r="CX1683" s="86"/>
      <c r="CZ1683" s="86"/>
      <c r="DB1683" s="86"/>
      <c r="DD1683" s="86"/>
      <c r="DF1683" s="86"/>
      <c r="DH1683" s="86"/>
      <c r="DJ1683" s="86"/>
      <c r="DL1683" s="86"/>
      <c r="DN1683" s="86"/>
      <c r="DP1683" s="86"/>
      <c r="DR1683" s="86"/>
      <c r="DT1683" s="86"/>
      <c r="DV1683" s="86"/>
      <c r="DX1683" s="86"/>
      <c r="DZ1683" s="86"/>
      <c r="EB1683" s="86"/>
      <c r="ED1683" s="86"/>
      <c r="EE1683" s="86"/>
      <c r="EF1683" s="86"/>
      <c r="EG1683" s="86"/>
      <c r="EI1683" s="87"/>
      <c r="EK1683" s="86"/>
      <c r="EL1683" s="87"/>
      <c r="EM1683" s="88"/>
      <c r="EN1683" s="86"/>
      <c r="EO1683" s="87"/>
      <c r="EP1683" s="86"/>
      <c r="EQ1683" s="86"/>
      <c r="ER1683" s="86"/>
      <c r="ES1683" s="86"/>
      <c r="ET1683" s="89"/>
    </row>
    <row r="1684" spans="56:150" x14ac:dyDescent="0.2">
      <c r="BD1684" s="86"/>
      <c r="BF1684" s="86"/>
      <c r="BH1684" s="86"/>
      <c r="BJ1684" s="86"/>
      <c r="BL1684" s="86"/>
      <c r="BN1684" s="86"/>
      <c r="BP1684" s="86"/>
      <c r="BR1684" s="86"/>
      <c r="BT1684" s="86"/>
      <c r="BV1684" s="86"/>
      <c r="BX1684" s="86"/>
      <c r="BZ1684" s="86"/>
      <c r="CB1684" s="86"/>
      <c r="CD1684" s="86"/>
      <c r="CF1684" s="86"/>
      <c r="CH1684" s="86"/>
      <c r="CJ1684" s="86"/>
      <c r="CL1684" s="86"/>
      <c r="CN1684" s="86"/>
      <c r="CP1684" s="86"/>
      <c r="CR1684" s="86"/>
      <c r="CT1684" s="86"/>
      <c r="CV1684" s="86"/>
      <c r="CX1684" s="86"/>
      <c r="CZ1684" s="86"/>
      <c r="DB1684" s="86"/>
      <c r="DD1684" s="86"/>
      <c r="DF1684" s="86"/>
      <c r="DH1684" s="86"/>
      <c r="DJ1684" s="86"/>
      <c r="DL1684" s="86"/>
      <c r="DN1684" s="86"/>
      <c r="DP1684" s="86"/>
      <c r="DR1684" s="86"/>
      <c r="DT1684" s="86"/>
      <c r="DV1684" s="86"/>
      <c r="DX1684" s="86"/>
      <c r="DZ1684" s="86"/>
      <c r="EB1684" s="86"/>
      <c r="ED1684" s="86"/>
      <c r="EE1684" s="86"/>
      <c r="EF1684" s="86"/>
      <c r="EG1684" s="86"/>
      <c r="EI1684" s="87"/>
      <c r="EK1684" s="86"/>
      <c r="EL1684" s="87"/>
      <c r="EM1684" s="88"/>
      <c r="EN1684" s="86"/>
      <c r="EO1684" s="87"/>
      <c r="EP1684" s="86"/>
      <c r="EQ1684" s="86"/>
      <c r="ER1684" s="86"/>
      <c r="ES1684" s="86"/>
      <c r="ET1684" s="89"/>
    </row>
    <row r="1685" spans="56:150" x14ac:dyDescent="0.2">
      <c r="BD1685" s="86"/>
      <c r="BF1685" s="86"/>
      <c r="BH1685" s="86"/>
      <c r="BJ1685" s="86"/>
      <c r="BL1685" s="86"/>
      <c r="BN1685" s="86"/>
      <c r="BP1685" s="86"/>
      <c r="BR1685" s="86"/>
      <c r="BT1685" s="86"/>
      <c r="BV1685" s="86"/>
      <c r="BX1685" s="86"/>
      <c r="BZ1685" s="86"/>
      <c r="CB1685" s="86"/>
      <c r="CD1685" s="86"/>
      <c r="CF1685" s="86"/>
      <c r="CH1685" s="86"/>
      <c r="CJ1685" s="86"/>
      <c r="CL1685" s="86"/>
      <c r="CN1685" s="86"/>
      <c r="CP1685" s="86"/>
      <c r="CR1685" s="86"/>
      <c r="CT1685" s="86"/>
      <c r="CV1685" s="86"/>
      <c r="CX1685" s="86"/>
      <c r="CZ1685" s="86"/>
      <c r="DB1685" s="86"/>
      <c r="DD1685" s="86"/>
      <c r="DF1685" s="86"/>
      <c r="DH1685" s="86"/>
      <c r="DJ1685" s="86"/>
      <c r="DL1685" s="86"/>
      <c r="DN1685" s="86"/>
      <c r="DP1685" s="86"/>
      <c r="DR1685" s="86"/>
      <c r="DT1685" s="86"/>
      <c r="DV1685" s="86"/>
      <c r="DX1685" s="86"/>
      <c r="DZ1685" s="86"/>
      <c r="EB1685" s="86"/>
      <c r="ED1685" s="86"/>
      <c r="EE1685" s="86"/>
      <c r="EF1685" s="86"/>
      <c r="EG1685" s="86"/>
      <c r="EI1685" s="87"/>
      <c r="EK1685" s="86"/>
      <c r="EL1685" s="87"/>
      <c r="EM1685" s="88"/>
      <c r="EN1685" s="86"/>
      <c r="EO1685" s="87"/>
      <c r="EP1685" s="86"/>
      <c r="EQ1685" s="86"/>
      <c r="ER1685" s="86"/>
      <c r="ES1685" s="86"/>
      <c r="ET1685" s="89"/>
    </row>
    <row r="1686" spans="56:150" x14ac:dyDescent="0.2">
      <c r="BD1686" s="86"/>
      <c r="BF1686" s="86"/>
      <c r="BH1686" s="86"/>
      <c r="BJ1686" s="86"/>
      <c r="BL1686" s="86"/>
      <c r="BN1686" s="86"/>
      <c r="BP1686" s="86"/>
      <c r="BR1686" s="86"/>
      <c r="BT1686" s="86"/>
      <c r="BV1686" s="86"/>
      <c r="BX1686" s="86"/>
      <c r="BZ1686" s="86"/>
      <c r="CB1686" s="86"/>
      <c r="CD1686" s="86"/>
      <c r="CF1686" s="86"/>
      <c r="CH1686" s="86"/>
      <c r="CJ1686" s="86"/>
      <c r="CL1686" s="86"/>
      <c r="CN1686" s="86"/>
      <c r="CP1686" s="86"/>
      <c r="CR1686" s="86"/>
      <c r="CT1686" s="86"/>
      <c r="CV1686" s="86"/>
      <c r="CX1686" s="86"/>
      <c r="CZ1686" s="86"/>
      <c r="DB1686" s="86"/>
      <c r="DD1686" s="86"/>
      <c r="DF1686" s="86"/>
      <c r="DH1686" s="86"/>
      <c r="DJ1686" s="86"/>
      <c r="DL1686" s="86"/>
      <c r="DN1686" s="86"/>
      <c r="DP1686" s="86"/>
      <c r="DR1686" s="86"/>
      <c r="DT1686" s="86"/>
      <c r="DV1686" s="86"/>
      <c r="DX1686" s="86"/>
      <c r="DZ1686" s="86"/>
      <c r="EB1686" s="86"/>
      <c r="ED1686" s="86"/>
      <c r="EE1686" s="86"/>
      <c r="EF1686" s="86"/>
      <c r="EG1686" s="86"/>
      <c r="EI1686" s="87"/>
      <c r="EK1686" s="86"/>
      <c r="EL1686" s="87"/>
      <c r="EM1686" s="88"/>
      <c r="EN1686" s="86"/>
      <c r="EO1686" s="87"/>
      <c r="EP1686" s="86"/>
      <c r="EQ1686" s="86"/>
      <c r="ER1686" s="86"/>
      <c r="ES1686" s="86"/>
      <c r="ET1686" s="89"/>
    </row>
    <row r="1687" spans="56:150" x14ac:dyDescent="0.2">
      <c r="BD1687" s="86"/>
      <c r="BF1687" s="86"/>
      <c r="BH1687" s="86"/>
      <c r="BJ1687" s="86"/>
      <c r="BL1687" s="86"/>
      <c r="BN1687" s="86"/>
      <c r="BP1687" s="86"/>
      <c r="BR1687" s="86"/>
      <c r="BT1687" s="86"/>
      <c r="BV1687" s="86"/>
      <c r="BX1687" s="86"/>
      <c r="BZ1687" s="86"/>
      <c r="CB1687" s="86"/>
      <c r="CD1687" s="86"/>
      <c r="CF1687" s="86"/>
      <c r="CH1687" s="86"/>
      <c r="CJ1687" s="86"/>
      <c r="CL1687" s="86"/>
      <c r="CN1687" s="86"/>
      <c r="CP1687" s="86"/>
      <c r="CR1687" s="86"/>
      <c r="CT1687" s="86"/>
      <c r="CV1687" s="86"/>
      <c r="CX1687" s="86"/>
      <c r="CZ1687" s="86"/>
      <c r="DB1687" s="86"/>
      <c r="DD1687" s="86"/>
      <c r="DF1687" s="86"/>
      <c r="DH1687" s="86"/>
      <c r="DJ1687" s="86"/>
      <c r="DL1687" s="86"/>
      <c r="DN1687" s="86"/>
      <c r="DP1687" s="86"/>
      <c r="DR1687" s="86"/>
      <c r="DT1687" s="86"/>
      <c r="DV1687" s="86"/>
      <c r="DX1687" s="86"/>
      <c r="DZ1687" s="86"/>
      <c r="EB1687" s="86"/>
      <c r="ED1687" s="86"/>
      <c r="EE1687" s="86"/>
      <c r="EF1687" s="86"/>
      <c r="EG1687" s="86"/>
      <c r="EI1687" s="87"/>
      <c r="EK1687" s="86"/>
      <c r="EL1687" s="87"/>
      <c r="EM1687" s="88"/>
      <c r="EN1687" s="86"/>
      <c r="EO1687" s="87"/>
      <c r="EP1687" s="86"/>
      <c r="EQ1687" s="86"/>
      <c r="ER1687" s="86"/>
      <c r="ES1687" s="86"/>
      <c r="ET1687" s="89"/>
    </row>
    <row r="1688" spans="56:150" x14ac:dyDescent="0.2">
      <c r="BD1688" s="86"/>
      <c r="BF1688" s="86"/>
      <c r="BH1688" s="86"/>
      <c r="BJ1688" s="86"/>
      <c r="BL1688" s="86"/>
      <c r="BN1688" s="86"/>
      <c r="BP1688" s="86"/>
      <c r="BR1688" s="86"/>
      <c r="BT1688" s="86"/>
      <c r="BV1688" s="86"/>
      <c r="BX1688" s="86"/>
      <c r="BZ1688" s="86"/>
      <c r="CB1688" s="86"/>
      <c r="CD1688" s="86"/>
      <c r="CF1688" s="86"/>
      <c r="CH1688" s="86"/>
      <c r="CJ1688" s="86"/>
      <c r="CL1688" s="86"/>
      <c r="CN1688" s="86"/>
      <c r="CP1688" s="86"/>
      <c r="CR1688" s="86"/>
      <c r="CT1688" s="86"/>
      <c r="CV1688" s="86"/>
      <c r="CX1688" s="86"/>
      <c r="CZ1688" s="86"/>
      <c r="DB1688" s="86"/>
      <c r="DD1688" s="86"/>
      <c r="DF1688" s="86"/>
      <c r="DH1688" s="86"/>
      <c r="DJ1688" s="86"/>
      <c r="DL1688" s="86"/>
      <c r="DN1688" s="86"/>
      <c r="DP1688" s="86"/>
      <c r="DR1688" s="86"/>
      <c r="DT1688" s="86"/>
      <c r="DV1688" s="86"/>
      <c r="DX1688" s="86"/>
      <c r="DZ1688" s="86"/>
      <c r="EB1688" s="86"/>
      <c r="ED1688" s="86"/>
      <c r="EE1688" s="86"/>
      <c r="EF1688" s="86"/>
      <c r="EG1688" s="86"/>
      <c r="EI1688" s="87"/>
      <c r="EK1688" s="86"/>
      <c r="EL1688" s="87"/>
      <c r="EM1688" s="88"/>
      <c r="EN1688" s="86"/>
      <c r="EO1688" s="87"/>
      <c r="EP1688" s="86"/>
      <c r="EQ1688" s="86"/>
      <c r="ER1688" s="86"/>
      <c r="ES1688" s="86"/>
      <c r="ET1688" s="89"/>
    </row>
    <row r="1689" spans="56:150" x14ac:dyDescent="0.2">
      <c r="BD1689" s="86"/>
      <c r="BF1689" s="86"/>
      <c r="BH1689" s="86"/>
      <c r="BJ1689" s="86"/>
      <c r="BL1689" s="86"/>
      <c r="BN1689" s="86"/>
      <c r="BP1689" s="86"/>
      <c r="BR1689" s="86"/>
      <c r="BT1689" s="86"/>
      <c r="BV1689" s="86"/>
      <c r="BX1689" s="86"/>
      <c r="BZ1689" s="86"/>
      <c r="CB1689" s="86"/>
      <c r="CD1689" s="86"/>
      <c r="CF1689" s="86"/>
      <c r="CH1689" s="86"/>
      <c r="CJ1689" s="86"/>
      <c r="CL1689" s="86"/>
      <c r="CN1689" s="86"/>
      <c r="CP1689" s="86"/>
      <c r="CR1689" s="86"/>
      <c r="CT1689" s="86"/>
      <c r="CV1689" s="86"/>
      <c r="CX1689" s="86"/>
      <c r="CZ1689" s="86"/>
      <c r="DB1689" s="86"/>
      <c r="DD1689" s="86"/>
      <c r="DF1689" s="86"/>
      <c r="DH1689" s="86"/>
      <c r="DJ1689" s="86"/>
      <c r="DL1689" s="86"/>
      <c r="DN1689" s="86"/>
      <c r="DP1689" s="86"/>
      <c r="DR1689" s="86"/>
      <c r="DT1689" s="86"/>
      <c r="DV1689" s="86"/>
      <c r="DX1689" s="86"/>
      <c r="DZ1689" s="86"/>
      <c r="EB1689" s="86"/>
      <c r="ED1689" s="86"/>
      <c r="EE1689" s="86"/>
      <c r="EF1689" s="86"/>
      <c r="EG1689" s="86"/>
      <c r="EI1689" s="87"/>
      <c r="EK1689" s="86"/>
      <c r="EL1689" s="87"/>
      <c r="EM1689" s="88"/>
      <c r="EN1689" s="86"/>
      <c r="EO1689" s="87"/>
      <c r="EP1689" s="86"/>
      <c r="EQ1689" s="86"/>
      <c r="ER1689" s="86"/>
      <c r="ES1689" s="86"/>
      <c r="ET1689" s="89"/>
    </row>
    <row r="1690" spans="56:150" x14ac:dyDescent="0.2">
      <c r="BD1690" s="86"/>
      <c r="BF1690" s="86"/>
      <c r="BH1690" s="86"/>
      <c r="BJ1690" s="86"/>
      <c r="BL1690" s="86"/>
      <c r="BN1690" s="86"/>
      <c r="BP1690" s="86"/>
      <c r="BR1690" s="86"/>
      <c r="BT1690" s="86"/>
      <c r="BV1690" s="86"/>
      <c r="BX1690" s="86"/>
      <c r="BZ1690" s="86"/>
      <c r="CB1690" s="86"/>
      <c r="CD1690" s="86"/>
      <c r="CF1690" s="86"/>
      <c r="CH1690" s="86"/>
      <c r="CJ1690" s="86"/>
      <c r="CL1690" s="86"/>
      <c r="CN1690" s="86"/>
      <c r="CP1690" s="86"/>
      <c r="CR1690" s="86"/>
      <c r="CT1690" s="86"/>
      <c r="CV1690" s="86"/>
      <c r="CX1690" s="86"/>
      <c r="CZ1690" s="86"/>
      <c r="DB1690" s="86"/>
      <c r="DD1690" s="86"/>
      <c r="DF1690" s="86"/>
      <c r="DH1690" s="86"/>
      <c r="DJ1690" s="86"/>
      <c r="DL1690" s="86"/>
      <c r="DN1690" s="86"/>
      <c r="DP1690" s="86"/>
      <c r="DR1690" s="86"/>
      <c r="DT1690" s="86"/>
      <c r="DV1690" s="86"/>
      <c r="DX1690" s="86"/>
      <c r="DZ1690" s="86"/>
      <c r="EB1690" s="86"/>
      <c r="ED1690" s="86"/>
      <c r="EE1690" s="86"/>
      <c r="EF1690" s="86"/>
      <c r="EG1690" s="86"/>
      <c r="EI1690" s="87"/>
      <c r="EK1690" s="86"/>
      <c r="EL1690" s="87"/>
      <c r="EM1690" s="88"/>
      <c r="EN1690" s="86"/>
      <c r="EO1690" s="87"/>
      <c r="EP1690" s="86"/>
      <c r="EQ1690" s="86"/>
      <c r="ER1690" s="86"/>
      <c r="ES1690" s="86"/>
      <c r="ET1690" s="89"/>
    </row>
    <row r="1691" spans="56:150" x14ac:dyDescent="0.2">
      <c r="BD1691" s="86"/>
      <c r="BF1691" s="86"/>
      <c r="BH1691" s="86"/>
      <c r="BJ1691" s="86"/>
      <c r="BL1691" s="86"/>
      <c r="BN1691" s="86"/>
      <c r="BP1691" s="86"/>
      <c r="BR1691" s="86"/>
      <c r="BT1691" s="86"/>
      <c r="BV1691" s="86"/>
      <c r="BX1691" s="86"/>
      <c r="BZ1691" s="86"/>
      <c r="CB1691" s="86"/>
      <c r="CD1691" s="86"/>
      <c r="CF1691" s="86"/>
      <c r="CH1691" s="86"/>
      <c r="CJ1691" s="86"/>
      <c r="CL1691" s="86"/>
      <c r="CN1691" s="86"/>
      <c r="CP1691" s="86"/>
      <c r="CR1691" s="86"/>
      <c r="CT1691" s="86"/>
      <c r="CV1691" s="86"/>
      <c r="CX1691" s="86"/>
      <c r="CZ1691" s="86"/>
      <c r="DB1691" s="86"/>
      <c r="DD1691" s="86"/>
      <c r="DF1691" s="86"/>
      <c r="DH1691" s="86"/>
      <c r="DJ1691" s="86"/>
      <c r="DL1691" s="86"/>
      <c r="DN1691" s="86"/>
      <c r="DP1691" s="86"/>
      <c r="DR1691" s="86"/>
      <c r="DT1691" s="86"/>
      <c r="DV1691" s="86"/>
      <c r="DX1691" s="86"/>
      <c r="DZ1691" s="86"/>
      <c r="EB1691" s="86"/>
      <c r="ED1691" s="86"/>
      <c r="EE1691" s="86"/>
      <c r="EF1691" s="86"/>
      <c r="EG1691" s="86"/>
      <c r="EI1691" s="87"/>
      <c r="EK1691" s="86"/>
      <c r="EL1691" s="87"/>
      <c r="EM1691" s="88"/>
      <c r="EN1691" s="86"/>
      <c r="EO1691" s="87"/>
      <c r="EP1691" s="86"/>
      <c r="EQ1691" s="86"/>
      <c r="ER1691" s="86"/>
      <c r="ES1691" s="86"/>
      <c r="ET1691" s="89"/>
    </row>
    <row r="1692" spans="56:150" x14ac:dyDescent="0.2">
      <c r="BD1692" s="86"/>
      <c r="BF1692" s="86"/>
      <c r="BH1692" s="86"/>
      <c r="BJ1692" s="86"/>
      <c r="BL1692" s="86"/>
      <c r="BN1692" s="86"/>
      <c r="BP1692" s="86"/>
      <c r="BR1692" s="86"/>
      <c r="BT1692" s="86"/>
      <c r="BV1692" s="86"/>
      <c r="BX1692" s="86"/>
      <c r="BZ1692" s="86"/>
      <c r="CB1692" s="86"/>
      <c r="CD1692" s="86"/>
      <c r="CF1692" s="86"/>
      <c r="CH1692" s="86"/>
      <c r="CJ1692" s="86"/>
      <c r="CL1692" s="86"/>
      <c r="CN1692" s="86"/>
      <c r="CP1692" s="86"/>
      <c r="CR1692" s="86"/>
      <c r="CT1692" s="86"/>
      <c r="CV1692" s="86"/>
      <c r="CX1692" s="86"/>
      <c r="CZ1692" s="86"/>
      <c r="DB1692" s="86"/>
      <c r="DD1692" s="86"/>
      <c r="DF1692" s="86"/>
      <c r="DH1692" s="86"/>
      <c r="DJ1692" s="86"/>
      <c r="DL1692" s="86"/>
      <c r="DN1692" s="86"/>
      <c r="DP1692" s="86"/>
      <c r="DR1692" s="86"/>
      <c r="DT1692" s="86"/>
      <c r="DV1692" s="86"/>
      <c r="DX1692" s="86"/>
      <c r="DZ1692" s="86"/>
      <c r="EB1692" s="86"/>
      <c r="ED1692" s="86"/>
      <c r="EE1692" s="86"/>
      <c r="EF1692" s="86"/>
      <c r="EG1692" s="86"/>
      <c r="EI1692" s="87"/>
      <c r="EK1692" s="86"/>
      <c r="EL1692" s="87"/>
      <c r="EM1692" s="88"/>
      <c r="EN1692" s="86"/>
      <c r="EO1692" s="87"/>
      <c r="EP1692" s="86"/>
      <c r="EQ1692" s="86"/>
      <c r="ER1692" s="86"/>
      <c r="ES1692" s="86"/>
      <c r="ET1692" s="89"/>
    </row>
    <row r="1693" spans="56:150" x14ac:dyDescent="0.2">
      <c r="BD1693" s="86"/>
      <c r="BF1693" s="86"/>
      <c r="BH1693" s="86"/>
      <c r="BJ1693" s="86"/>
      <c r="BL1693" s="86"/>
      <c r="BN1693" s="86"/>
      <c r="BP1693" s="86"/>
      <c r="BR1693" s="86"/>
      <c r="BT1693" s="86"/>
      <c r="BV1693" s="86"/>
      <c r="BX1693" s="86"/>
      <c r="BZ1693" s="86"/>
      <c r="CB1693" s="86"/>
      <c r="CD1693" s="86"/>
      <c r="CF1693" s="86"/>
      <c r="CH1693" s="86"/>
      <c r="CJ1693" s="86"/>
      <c r="CL1693" s="86"/>
      <c r="CN1693" s="86"/>
      <c r="CP1693" s="86"/>
      <c r="CR1693" s="86"/>
      <c r="CT1693" s="86"/>
      <c r="CV1693" s="86"/>
      <c r="CX1693" s="86"/>
      <c r="CZ1693" s="86"/>
      <c r="DB1693" s="86"/>
      <c r="DD1693" s="86"/>
      <c r="DF1693" s="86"/>
      <c r="DH1693" s="86"/>
      <c r="DJ1693" s="86"/>
      <c r="DL1693" s="86"/>
      <c r="DN1693" s="86"/>
      <c r="DP1693" s="86"/>
      <c r="DR1693" s="86"/>
      <c r="DT1693" s="86"/>
      <c r="DV1693" s="86"/>
      <c r="DX1693" s="86"/>
      <c r="DZ1693" s="86"/>
      <c r="EB1693" s="86"/>
      <c r="ED1693" s="86"/>
      <c r="EE1693" s="86"/>
      <c r="EF1693" s="86"/>
      <c r="EG1693" s="86"/>
      <c r="EI1693" s="87"/>
      <c r="EK1693" s="86"/>
      <c r="EL1693" s="87"/>
      <c r="EM1693" s="88"/>
      <c r="EN1693" s="86"/>
      <c r="EO1693" s="87"/>
      <c r="EP1693" s="86"/>
      <c r="EQ1693" s="86"/>
      <c r="ER1693" s="86"/>
      <c r="ES1693" s="86"/>
      <c r="ET1693" s="89"/>
    </row>
    <row r="1694" spans="56:150" x14ac:dyDescent="0.2">
      <c r="BD1694" s="86"/>
      <c r="BF1694" s="86"/>
      <c r="BH1694" s="86"/>
      <c r="BJ1694" s="86"/>
      <c r="BL1694" s="86"/>
      <c r="BN1694" s="86"/>
      <c r="BP1694" s="86"/>
      <c r="BR1694" s="86"/>
      <c r="BT1694" s="86"/>
      <c r="BV1694" s="86"/>
      <c r="BX1694" s="86"/>
      <c r="BZ1694" s="86"/>
      <c r="CB1694" s="86"/>
      <c r="CD1694" s="86"/>
      <c r="CF1694" s="86"/>
      <c r="CH1694" s="86"/>
      <c r="CJ1694" s="86"/>
      <c r="CL1694" s="86"/>
      <c r="CN1694" s="86"/>
      <c r="CP1694" s="86"/>
      <c r="CR1694" s="86"/>
      <c r="CT1694" s="86"/>
      <c r="CV1694" s="86"/>
      <c r="CX1694" s="86"/>
      <c r="CZ1694" s="86"/>
      <c r="DB1694" s="86"/>
      <c r="DD1694" s="86"/>
      <c r="DF1694" s="86"/>
      <c r="DH1694" s="86"/>
      <c r="DJ1694" s="86"/>
      <c r="DL1694" s="86"/>
      <c r="DN1694" s="86"/>
      <c r="DP1694" s="86"/>
      <c r="DR1694" s="86"/>
      <c r="DT1694" s="86"/>
      <c r="DV1694" s="86"/>
      <c r="DX1694" s="86"/>
      <c r="DZ1694" s="86"/>
      <c r="EB1694" s="86"/>
      <c r="ED1694" s="86"/>
      <c r="EE1694" s="86"/>
      <c r="EF1694" s="86"/>
      <c r="EG1694" s="86"/>
      <c r="EI1694" s="87"/>
      <c r="EK1694" s="86"/>
      <c r="EL1694" s="87"/>
      <c r="EM1694" s="88"/>
      <c r="EN1694" s="86"/>
      <c r="EO1694" s="87"/>
      <c r="EP1694" s="86"/>
      <c r="EQ1694" s="86"/>
      <c r="ER1694" s="86"/>
      <c r="ES1694" s="86"/>
      <c r="ET1694" s="89"/>
    </row>
    <row r="1695" spans="56:150" x14ac:dyDescent="0.2">
      <c r="BD1695" s="86"/>
      <c r="BF1695" s="86"/>
      <c r="BH1695" s="86"/>
      <c r="BJ1695" s="86"/>
      <c r="BL1695" s="86"/>
      <c r="BN1695" s="86"/>
      <c r="BP1695" s="86"/>
      <c r="BR1695" s="86"/>
      <c r="BT1695" s="86"/>
      <c r="BV1695" s="86"/>
      <c r="BX1695" s="86"/>
      <c r="BZ1695" s="86"/>
      <c r="CB1695" s="86"/>
      <c r="CD1695" s="86"/>
      <c r="CF1695" s="86"/>
      <c r="CH1695" s="86"/>
      <c r="CJ1695" s="86"/>
      <c r="CL1695" s="86"/>
      <c r="CN1695" s="86"/>
      <c r="CP1695" s="86"/>
      <c r="CR1695" s="86"/>
      <c r="CT1695" s="86"/>
      <c r="CV1695" s="86"/>
      <c r="CX1695" s="86"/>
      <c r="CZ1695" s="86"/>
      <c r="DB1695" s="86"/>
      <c r="DD1695" s="86"/>
      <c r="DF1695" s="86"/>
      <c r="DH1695" s="86"/>
      <c r="DJ1695" s="86"/>
      <c r="DL1695" s="86"/>
      <c r="DN1695" s="86"/>
      <c r="DP1695" s="86"/>
      <c r="DR1695" s="86"/>
      <c r="DT1695" s="86"/>
      <c r="DV1695" s="86"/>
      <c r="DX1695" s="86"/>
      <c r="DZ1695" s="86"/>
      <c r="EB1695" s="86"/>
      <c r="ED1695" s="86"/>
      <c r="EE1695" s="86"/>
      <c r="EF1695" s="86"/>
      <c r="EG1695" s="86"/>
      <c r="EI1695" s="87"/>
      <c r="EK1695" s="86"/>
      <c r="EL1695" s="87"/>
      <c r="EM1695" s="88"/>
      <c r="EN1695" s="86"/>
      <c r="EO1695" s="87"/>
      <c r="EP1695" s="86"/>
      <c r="EQ1695" s="86"/>
      <c r="ER1695" s="86"/>
      <c r="ES1695" s="86"/>
      <c r="ET1695" s="89"/>
    </row>
    <row r="1696" spans="56:150" x14ac:dyDescent="0.2">
      <c r="BD1696" s="86"/>
      <c r="BF1696" s="86"/>
      <c r="BH1696" s="86"/>
      <c r="BJ1696" s="86"/>
      <c r="BL1696" s="86"/>
      <c r="BN1696" s="86"/>
      <c r="BP1696" s="86"/>
      <c r="BR1696" s="86"/>
      <c r="BT1696" s="86"/>
      <c r="BV1696" s="86"/>
      <c r="BX1696" s="86"/>
      <c r="BZ1696" s="86"/>
      <c r="CB1696" s="86"/>
      <c r="CD1696" s="86"/>
      <c r="CF1696" s="86"/>
      <c r="CH1696" s="86"/>
      <c r="CJ1696" s="86"/>
      <c r="CL1696" s="86"/>
      <c r="CN1696" s="86"/>
      <c r="CP1696" s="86"/>
      <c r="CR1696" s="86"/>
      <c r="CT1696" s="86"/>
      <c r="CV1696" s="86"/>
      <c r="CX1696" s="86"/>
      <c r="CZ1696" s="86"/>
      <c r="DB1696" s="86"/>
      <c r="DD1696" s="86"/>
      <c r="DF1696" s="86"/>
      <c r="DH1696" s="86"/>
      <c r="DJ1696" s="86"/>
      <c r="DL1696" s="86"/>
      <c r="DN1696" s="86"/>
      <c r="DP1696" s="86"/>
      <c r="DR1696" s="86"/>
      <c r="DT1696" s="86"/>
      <c r="DV1696" s="86"/>
      <c r="DX1696" s="86"/>
      <c r="DZ1696" s="86"/>
      <c r="EB1696" s="86"/>
      <c r="ED1696" s="86"/>
      <c r="EE1696" s="86"/>
      <c r="EF1696" s="86"/>
      <c r="EG1696" s="86"/>
      <c r="EI1696" s="87"/>
      <c r="EK1696" s="86"/>
      <c r="EL1696" s="87"/>
      <c r="EM1696" s="88"/>
      <c r="EN1696" s="86"/>
      <c r="EO1696" s="87"/>
      <c r="EP1696" s="86"/>
      <c r="EQ1696" s="86"/>
      <c r="ER1696" s="86"/>
      <c r="ES1696" s="86"/>
      <c r="ET1696" s="89"/>
    </row>
    <row r="1697" spans="56:150" x14ac:dyDescent="0.2">
      <c r="BD1697" s="86"/>
      <c r="BF1697" s="86"/>
      <c r="BH1697" s="86"/>
      <c r="BJ1697" s="86"/>
      <c r="BL1697" s="86"/>
      <c r="BN1697" s="86"/>
      <c r="BP1697" s="86"/>
      <c r="BR1697" s="86"/>
      <c r="BT1697" s="86"/>
      <c r="BV1697" s="86"/>
      <c r="BX1697" s="86"/>
      <c r="BZ1697" s="86"/>
      <c r="CB1697" s="86"/>
      <c r="CD1697" s="86"/>
      <c r="CF1697" s="86"/>
      <c r="CH1697" s="86"/>
      <c r="CJ1697" s="86"/>
      <c r="CL1697" s="86"/>
      <c r="CN1697" s="86"/>
      <c r="CP1697" s="86"/>
      <c r="CR1697" s="86"/>
      <c r="CT1697" s="86"/>
      <c r="CV1697" s="86"/>
      <c r="CX1697" s="86"/>
      <c r="CZ1697" s="86"/>
      <c r="DB1697" s="86"/>
      <c r="DD1697" s="86"/>
      <c r="DF1697" s="86"/>
      <c r="DH1697" s="86"/>
      <c r="DJ1697" s="86"/>
      <c r="DL1697" s="86"/>
      <c r="DN1697" s="86"/>
      <c r="DP1697" s="86"/>
      <c r="DR1697" s="86"/>
      <c r="DT1697" s="86"/>
      <c r="DV1697" s="86"/>
      <c r="DX1697" s="86"/>
      <c r="DZ1697" s="86"/>
      <c r="EB1697" s="86"/>
      <c r="ED1697" s="86"/>
      <c r="EE1697" s="86"/>
      <c r="EF1697" s="86"/>
      <c r="EG1697" s="86"/>
      <c r="EI1697" s="87"/>
      <c r="EK1697" s="86"/>
      <c r="EL1697" s="87"/>
      <c r="EM1697" s="88"/>
      <c r="EN1697" s="86"/>
      <c r="EO1697" s="87"/>
      <c r="EP1697" s="86"/>
      <c r="EQ1697" s="86"/>
      <c r="ER1697" s="86"/>
      <c r="ES1697" s="86"/>
      <c r="ET1697" s="89"/>
    </row>
    <row r="1698" spans="56:150" x14ac:dyDescent="0.2">
      <c r="BD1698" s="86"/>
      <c r="BF1698" s="86"/>
      <c r="BH1698" s="86"/>
      <c r="BJ1698" s="86"/>
      <c r="BL1698" s="86"/>
      <c r="BN1698" s="86"/>
      <c r="BP1698" s="86"/>
      <c r="BR1698" s="86"/>
      <c r="BT1698" s="86"/>
      <c r="BV1698" s="86"/>
      <c r="BX1698" s="86"/>
      <c r="BZ1698" s="86"/>
      <c r="CB1698" s="86"/>
      <c r="CD1698" s="86"/>
      <c r="CF1698" s="86"/>
      <c r="CH1698" s="86"/>
      <c r="CJ1698" s="86"/>
      <c r="CL1698" s="86"/>
      <c r="CN1698" s="86"/>
      <c r="CP1698" s="86"/>
      <c r="CR1698" s="86"/>
      <c r="CT1698" s="86"/>
      <c r="CV1698" s="86"/>
      <c r="CX1698" s="86"/>
      <c r="CZ1698" s="86"/>
      <c r="DB1698" s="86"/>
      <c r="DD1698" s="86"/>
      <c r="DF1698" s="86"/>
      <c r="DH1698" s="86"/>
      <c r="DJ1698" s="86"/>
      <c r="DL1698" s="86"/>
      <c r="DN1698" s="86"/>
      <c r="DP1698" s="86"/>
      <c r="DR1698" s="86"/>
      <c r="DT1698" s="86"/>
      <c r="DV1698" s="86"/>
      <c r="DX1698" s="86"/>
      <c r="DZ1698" s="86"/>
      <c r="EB1698" s="86"/>
      <c r="ED1698" s="86"/>
      <c r="EE1698" s="86"/>
      <c r="EF1698" s="86"/>
      <c r="EG1698" s="86"/>
      <c r="EI1698" s="87"/>
      <c r="EK1698" s="86"/>
      <c r="EL1698" s="87"/>
      <c r="EM1698" s="88"/>
      <c r="EN1698" s="86"/>
      <c r="EO1698" s="87"/>
      <c r="EP1698" s="86"/>
      <c r="EQ1698" s="86"/>
      <c r="ER1698" s="86"/>
      <c r="ES1698" s="86"/>
      <c r="ET1698" s="89"/>
    </row>
    <row r="1699" spans="56:150" x14ac:dyDescent="0.2">
      <c r="BD1699" s="86"/>
      <c r="BF1699" s="86"/>
      <c r="BH1699" s="86"/>
      <c r="BJ1699" s="86"/>
      <c r="BL1699" s="86"/>
      <c r="BN1699" s="86"/>
      <c r="BP1699" s="86"/>
      <c r="BR1699" s="86"/>
      <c r="BT1699" s="86"/>
      <c r="BV1699" s="86"/>
      <c r="BX1699" s="86"/>
      <c r="BZ1699" s="86"/>
      <c r="CB1699" s="86"/>
      <c r="CD1699" s="86"/>
      <c r="CF1699" s="86"/>
      <c r="CH1699" s="86"/>
      <c r="CJ1699" s="86"/>
      <c r="CL1699" s="86"/>
      <c r="CN1699" s="86"/>
      <c r="CP1699" s="86"/>
      <c r="CR1699" s="86"/>
      <c r="CT1699" s="86"/>
      <c r="CV1699" s="86"/>
      <c r="CX1699" s="86"/>
      <c r="CZ1699" s="86"/>
      <c r="DB1699" s="86"/>
      <c r="DD1699" s="86"/>
      <c r="DF1699" s="86"/>
      <c r="DH1699" s="86"/>
      <c r="DJ1699" s="86"/>
      <c r="DL1699" s="86"/>
      <c r="DN1699" s="86"/>
      <c r="DP1699" s="86"/>
      <c r="DR1699" s="86"/>
      <c r="DT1699" s="86"/>
      <c r="DV1699" s="86"/>
      <c r="DX1699" s="86"/>
      <c r="DZ1699" s="86"/>
      <c r="EB1699" s="86"/>
      <c r="ED1699" s="86"/>
      <c r="EE1699" s="86"/>
      <c r="EF1699" s="86"/>
      <c r="EG1699" s="86"/>
      <c r="EI1699" s="87"/>
      <c r="EK1699" s="86"/>
      <c r="EL1699" s="87"/>
      <c r="EM1699" s="88"/>
      <c r="EN1699" s="86"/>
      <c r="EO1699" s="87"/>
      <c r="EP1699" s="86"/>
      <c r="EQ1699" s="86"/>
      <c r="ER1699" s="86"/>
      <c r="ES1699" s="86"/>
      <c r="ET1699" s="89"/>
    </row>
    <row r="1700" spans="56:150" x14ac:dyDescent="0.2">
      <c r="BD1700" s="86"/>
      <c r="BF1700" s="86"/>
      <c r="BH1700" s="86"/>
      <c r="BJ1700" s="86"/>
      <c r="BL1700" s="86"/>
      <c r="BN1700" s="86"/>
      <c r="BP1700" s="86"/>
      <c r="BR1700" s="86"/>
      <c r="BT1700" s="86"/>
      <c r="BV1700" s="86"/>
      <c r="BX1700" s="86"/>
      <c r="BZ1700" s="86"/>
      <c r="CB1700" s="86"/>
      <c r="CD1700" s="86"/>
      <c r="CF1700" s="86"/>
      <c r="CH1700" s="86"/>
      <c r="CJ1700" s="86"/>
      <c r="CL1700" s="86"/>
      <c r="CN1700" s="86"/>
      <c r="CP1700" s="86"/>
      <c r="CR1700" s="86"/>
      <c r="CT1700" s="86"/>
      <c r="CV1700" s="86"/>
      <c r="CX1700" s="86"/>
      <c r="CZ1700" s="86"/>
      <c r="DB1700" s="86"/>
      <c r="DD1700" s="86"/>
      <c r="DF1700" s="86"/>
      <c r="DH1700" s="86"/>
      <c r="DJ1700" s="86"/>
      <c r="DL1700" s="86"/>
      <c r="DN1700" s="86"/>
      <c r="DP1700" s="86"/>
      <c r="DR1700" s="86"/>
      <c r="DT1700" s="86"/>
      <c r="DV1700" s="86"/>
      <c r="DX1700" s="86"/>
      <c r="DZ1700" s="86"/>
      <c r="EB1700" s="86"/>
      <c r="ED1700" s="86"/>
      <c r="EE1700" s="86"/>
      <c r="EF1700" s="86"/>
      <c r="EG1700" s="86"/>
      <c r="EI1700" s="87"/>
      <c r="EK1700" s="86"/>
      <c r="EL1700" s="87"/>
      <c r="EM1700" s="88"/>
      <c r="EN1700" s="86"/>
      <c r="EO1700" s="87"/>
      <c r="EP1700" s="86"/>
      <c r="EQ1700" s="86"/>
      <c r="ER1700" s="86"/>
      <c r="ES1700" s="86"/>
      <c r="ET1700" s="89"/>
    </row>
    <row r="1701" spans="56:150" x14ac:dyDescent="0.2">
      <c r="BD1701" s="86"/>
      <c r="BF1701" s="86"/>
      <c r="BH1701" s="86"/>
      <c r="BJ1701" s="86"/>
      <c r="BL1701" s="86"/>
      <c r="BN1701" s="86"/>
      <c r="BP1701" s="86"/>
      <c r="BR1701" s="86"/>
      <c r="BT1701" s="86"/>
      <c r="BV1701" s="86"/>
      <c r="BX1701" s="86"/>
      <c r="BZ1701" s="86"/>
      <c r="CB1701" s="86"/>
      <c r="CD1701" s="86"/>
      <c r="CF1701" s="86"/>
      <c r="CH1701" s="86"/>
      <c r="CJ1701" s="86"/>
      <c r="CL1701" s="86"/>
      <c r="CN1701" s="86"/>
      <c r="CP1701" s="86"/>
      <c r="CR1701" s="86"/>
      <c r="CT1701" s="86"/>
      <c r="CV1701" s="86"/>
      <c r="CX1701" s="86"/>
      <c r="CZ1701" s="86"/>
      <c r="DB1701" s="86"/>
      <c r="DD1701" s="86"/>
      <c r="DF1701" s="86"/>
      <c r="DH1701" s="86"/>
      <c r="DJ1701" s="86"/>
      <c r="DL1701" s="86"/>
      <c r="DN1701" s="86"/>
      <c r="DP1701" s="86"/>
      <c r="DR1701" s="86"/>
      <c r="DT1701" s="86"/>
      <c r="DV1701" s="86"/>
      <c r="DX1701" s="86"/>
      <c r="DZ1701" s="86"/>
      <c r="EB1701" s="86"/>
      <c r="ED1701" s="86"/>
      <c r="EE1701" s="86"/>
      <c r="EF1701" s="86"/>
      <c r="EG1701" s="86"/>
      <c r="EI1701" s="87"/>
      <c r="EK1701" s="86"/>
      <c r="EL1701" s="87"/>
      <c r="EM1701" s="88"/>
      <c r="EN1701" s="86"/>
      <c r="EO1701" s="87"/>
      <c r="EP1701" s="86"/>
      <c r="EQ1701" s="86"/>
      <c r="ER1701" s="86"/>
      <c r="ES1701" s="86"/>
      <c r="ET1701" s="89"/>
    </row>
    <row r="1702" spans="56:150" x14ac:dyDescent="0.2">
      <c r="BD1702" s="86"/>
      <c r="BF1702" s="86"/>
      <c r="BH1702" s="86"/>
      <c r="BJ1702" s="86"/>
      <c r="BL1702" s="86"/>
      <c r="BN1702" s="86"/>
      <c r="BP1702" s="86"/>
      <c r="BR1702" s="86"/>
      <c r="BT1702" s="86"/>
      <c r="BV1702" s="86"/>
      <c r="BX1702" s="86"/>
      <c r="BZ1702" s="86"/>
      <c r="CB1702" s="86"/>
      <c r="CD1702" s="86"/>
      <c r="CF1702" s="86"/>
      <c r="CH1702" s="86"/>
      <c r="CJ1702" s="86"/>
      <c r="CL1702" s="86"/>
      <c r="CN1702" s="86"/>
      <c r="CP1702" s="86"/>
      <c r="CR1702" s="86"/>
      <c r="CT1702" s="86"/>
      <c r="CV1702" s="86"/>
      <c r="CX1702" s="86"/>
      <c r="CZ1702" s="86"/>
      <c r="DB1702" s="86"/>
      <c r="DD1702" s="86"/>
      <c r="DF1702" s="86"/>
      <c r="DH1702" s="86"/>
      <c r="DJ1702" s="86"/>
      <c r="DL1702" s="86"/>
      <c r="DN1702" s="86"/>
      <c r="DP1702" s="86"/>
      <c r="DR1702" s="86"/>
      <c r="DT1702" s="86"/>
      <c r="DV1702" s="86"/>
      <c r="DX1702" s="86"/>
      <c r="DZ1702" s="86"/>
      <c r="EB1702" s="86"/>
      <c r="ED1702" s="86"/>
      <c r="EE1702" s="86"/>
      <c r="EF1702" s="86"/>
      <c r="EG1702" s="86"/>
      <c r="EI1702" s="87"/>
      <c r="EK1702" s="86"/>
      <c r="EL1702" s="87"/>
      <c r="EM1702" s="88"/>
      <c r="EN1702" s="86"/>
      <c r="EO1702" s="87"/>
      <c r="EP1702" s="86"/>
      <c r="EQ1702" s="86"/>
      <c r="ER1702" s="86"/>
      <c r="ES1702" s="86"/>
      <c r="ET1702" s="89"/>
    </row>
    <row r="1703" spans="56:150" x14ac:dyDescent="0.2">
      <c r="BD1703" s="86"/>
      <c r="BF1703" s="86"/>
      <c r="BH1703" s="86"/>
      <c r="BJ1703" s="86"/>
      <c r="BL1703" s="86"/>
      <c r="BN1703" s="86"/>
      <c r="BP1703" s="86"/>
      <c r="BR1703" s="86"/>
      <c r="BT1703" s="86"/>
      <c r="BV1703" s="86"/>
      <c r="BX1703" s="86"/>
      <c r="BZ1703" s="86"/>
      <c r="CB1703" s="86"/>
      <c r="CD1703" s="86"/>
      <c r="CF1703" s="86"/>
      <c r="CH1703" s="86"/>
      <c r="CJ1703" s="86"/>
      <c r="CL1703" s="86"/>
      <c r="CN1703" s="86"/>
      <c r="CP1703" s="86"/>
      <c r="CR1703" s="86"/>
      <c r="CT1703" s="86"/>
      <c r="CV1703" s="86"/>
      <c r="CX1703" s="86"/>
      <c r="CZ1703" s="86"/>
      <c r="DB1703" s="86"/>
      <c r="DD1703" s="86"/>
      <c r="DF1703" s="86"/>
      <c r="DH1703" s="86"/>
      <c r="DJ1703" s="86"/>
      <c r="DL1703" s="86"/>
      <c r="DN1703" s="86"/>
      <c r="DP1703" s="86"/>
      <c r="DR1703" s="86"/>
      <c r="DT1703" s="86"/>
      <c r="DV1703" s="86"/>
      <c r="DX1703" s="86"/>
      <c r="DZ1703" s="86"/>
      <c r="EB1703" s="86"/>
      <c r="ED1703" s="86"/>
      <c r="EE1703" s="86"/>
      <c r="EF1703" s="86"/>
      <c r="EG1703" s="86"/>
      <c r="EI1703" s="87"/>
      <c r="EK1703" s="86"/>
      <c r="EL1703" s="87"/>
      <c r="EM1703" s="88"/>
      <c r="EN1703" s="86"/>
      <c r="EO1703" s="87"/>
      <c r="EP1703" s="86"/>
      <c r="EQ1703" s="86"/>
      <c r="ER1703" s="86"/>
      <c r="ES1703" s="86"/>
      <c r="ET1703" s="89"/>
    </row>
    <row r="1704" spans="56:150" x14ac:dyDescent="0.2">
      <c r="BD1704" s="86"/>
      <c r="BF1704" s="86"/>
      <c r="BH1704" s="86"/>
      <c r="BJ1704" s="86"/>
      <c r="BL1704" s="86"/>
      <c r="BN1704" s="86"/>
      <c r="BP1704" s="86"/>
      <c r="BR1704" s="86"/>
      <c r="BT1704" s="86"/>
      <c r="BV1704" s="86"/>
      <c r="BX1704" s="86"/>
      <c r="BZ1704" s="86"/>
      <c r="CB1704" s="86"/>
      <c r="CD1704" s="86"/>
      <c r="CF1704" s="86"/>
      <c r="CH1704" s="86"/>
      <c r="CJ1704" s="86"/>
      <c r="CL1704" s="86"/>
      <c r="CN1704" s="86"/>
      <c r="CP1704" s="86"/>
      <c r="CR1704" s="86"/>
      <c r="CT1704" s="86"/>
      <c r="CV1704" s="86"/>
      <c r="CX1704" s="86"/>
      <c r="CZ1704" s="86"/>
      <c r="DB1704" s="86"/>
      <c r="DD1704" s="86"/>
      <c r="DF1704" s="86"/>
      <c r="DH1704" s="86"/>
      <c r="DJ1704" s="86"/>
      <c r="DL1704" s="86"/>
      <c r="DN1704" s="86"/>
      <c r="DP1704" s="86"/>
      <c r="DR1704" s="86"/>
      <c r="DT1704" s="86"/>
      <c r="DV1704" s="86"/>
      <c r="DX1704" s="86"/>
      <c r="DZ1704" s="86"/>
      <c r="EB1704" s="86"/>
      <c r="ED1704" s="86"/>
      <c r="EE1704" s="86"/>
      <c r="EF1704" s="86"/>
      <c r="EG1704" s="86"/>
      <c r="EI1704" s="87"/>
      <c r="EK1704" s="86"/>
      <c r="EL1704" s="87"/>
      <c r="EM1704" s="88"/>
      <c r="EN1704" s="86"/>
      <c r="EO1704" s="87"/>
      <c r="EP1704" s="86"/>
      <c r="EQ1704" s="86"/>
      <c r="ER1704" s="86"/>
      <c r="ES1704" s="86"/>
      <c r="ET1704" s="89"/>
    </row>
    <row r="1705" spans="56:150" x14ac:dyDescent="0.2">
      <c r="BD1705" s="86"/>
      <c r="BF1705" s="86"/>
      <c r="BH1705" s="86"/>
      <c r="BJ1705" s="86"/>
      <c r="BL1705" s="86"/>
      <c r="BN1705" s="86"/>
      <c r="BP1705" s="86"/>
      <c r="BR1705" s="86"/>
      <c r="BT1705" s="86"/>
      <c r="BV1705" s="86"/>
      <c r="BX1705" s="86"/>
      <c r="BZ1705" s="86"/>
      <c r="CB1705" s="86"/>
      <c r="CD1705" s="86"/>
      <c r="CF1705" s="86"/>
      <c r="CH1705" s="86"/>
      <c r="CJ1705" s="86"/>
      <c r="CL1705" s="86"/>
      <c r="CN1705" s="86"/>
      <c r="CP1705" s="86"/>
      <c r="CR1705" s="86"/>
      <c r="CT1705" s="86"/>
      <c r="CV1705" s="86"/>
      <c r="CX1705" s="86"/>
      <c r="CZ1705" s="86"/>
      <c r="DB1705" s="86"/>
      <c r="DD1705" s="86"/>
      <c r="DF1705" s="86"/>
      <c r="DH1705" s="86"/>
      <c r="DJ1705" s="86"/>
      <c r="DL1705" s="86"/>
      <c r="DN1705" s="86"/>
      <c r="DP1705" s="86"/>
      <c r="DR1705" s="86"/>
      <c r="DT1705" s="86"/>
      <c r="DV1705" s="86"/>
      <c r="DX1705" s="86"/>
      <c r="DZ1705" s="86"/>
      <c r="EB1705" s="86"/>
      <c r="ED1705" s="86"/>
      <c r="EE1705" s="86"/>
      <c r="EF1705" s="86"/>
      <c r="EG1705" s="86"/>
      <c r="EI1705" s="87"/>
      <c r="EK1705" s="86"/>
      <c r="EL1705" s="87"/>
      <c r="EM1705" s="88"/>
      <c r="EN1705" s="86"/>
      <c r="EO1705" s="87"/>
      <c r="EP1705" s="86"/>
      <c r="EQ1705" s="86"/>
      <c r="ER1705" s="86"/>
      <c r="ES1705" s="86"/>
      <c r="ET1705" s="89"/>
    </row>
    <row r="1706" spans="56:150" x14ac:dyDescent="0.2">
      <c r="BD1706" s="86"/>
      <c r="BF1706" s="86"/>
      <c r="BH1706" s="86"/>
      <c r="BJ1706" s="86"/>
      <c r="BL1706" s="86"/>
      <c r="BN1706" s="86"/>
      <c r="BP1706" s="86"/>
      <c r="BR1706" s="86"/>
      <c r="BT1706" s="86"/>
      <c r="BV1706" s="86"/>
      <c r="BX1706" s="86"/>
      <c r="BZ1706" s="86"/>
      <c r="CB1706" s="86"/>
      <c r="CD1706" s="86"/>
      <c r="CF1706" s="86"/>
      <c r="CH1706" s="86"/>
      <c r="CJ1706" s="86"/>
      <c r="CL1706" s="86"/>
      <c r="CN1706" s="86"/>
      <c r="CP1706" s="86"/>
      <c r="CR1706" s="86"/>
      <c r="CT1706" s="86"/>
      <c r="CV1706" s="86"/>
      <c r="CX1706" s="86"/>
      <c r="CZ1706" s="86"/>
      <c r="DB1706" s="86"/>
      <c r="DD1706" s="86"/>
      <c r="DF1706" s="86"/>
      <c r="DH1706" s="86"/>
      <c r="DJ1706" s="86"/>
      <c r="DL1706" s="86"/>
      <c r="DN1706" s="86"/>
      <c r="DP1706" s="86"/>
      <c r="DR1706" s="86"/>
      <c r="DT1706" s="86"/>
      <c r="DV1706" s="86"/>
      <c r="DX1706" s="86"/>
      <c r="DZ1706" s="86"/>
      <c r="EB1706" s="86"/>
      <c r="ED1706" s="86"/>
      <c r="EE1706" s="86"/>
      <c r="EF1706" s="86"/>
      <c r="EG1706" s="86"/>
      <c r="EI1706" s="87"/>
      <c r="EK1706" s="86"/>
      <c r="EL1706" s="87"/>
      <c r="EM1706" s="88"/>
      <c r="EN1706" s="86"/>
      <c r="EO1706" s="87"/>
      <c r="EP1706" s="86"/>
      <c r="EQ1706" s="86"/>
      <c r="ER1706" s="86"/>
      <c r="ES1706" s="86"/>
      <c r="ET1706" s="89"/>
    </row>
    <row r="1707" spans="56:150" x14ac:dyDescent="0.2">
      <c r="BD1707" s="86"/>
      <c r="BF1707" s="86"/>
      <c r="BH1707" s="86"/>
      <c r="BJ1707" s="86"/>
      <c r="BL1707" s="86"/>
      <c r="BN1707" s="86"/>
      <c r="BP1707" s="86"/>
      <c r="BR1707" s="86"/>
      <c r="BT1707" s="86"/>
      <c r="BV1707" s="86"/>
      <c r="BX1707" s="86"/>
      <c r="BZ1707" s="86"/>
      <c r="CB1707" s="86"/>
      <c r="CD1707" s="86"/>
      <c r="CF1707" s="86"/>
      <c r="CH1707" s="86"/>
      <c r="CJ1707" s="86"/>
      <c r="CL1707" s="86"/>
      <c r="CN1707" s="86"/>
      <c r="CP1707" s="86"/>
      <c r="CR1707" s="86"/>
      <c r="CT1707" s="86"/>
      <c r="CV1707" s="86"/>
      <c r="CX1707" s="86"/>
      <c r="CZ1707" s="86"/>
      <c r="DB1707" s="86"/>
      <c r="DD1707" s="86"/>
      <c r="DF1707" s="86"/>
      <c r="DH1707" s="86"/>
      <c r="DJ1707" s="86"/>
      <c r="DL1707" s="86"/>
      <c r="DN1707" s="86"/>
      <c r="DP1707" s="86"/>
      <c r="DR1707" s="86"/>
      <c r="DT1707" s="86"/>
      <c r="DV1707" s="86"/>
      <c r="DX1707" s="86"/>
      <c r="DZ1707" s="86"/>
      <c r="EB1707" s="86"/>
      <c r="ED1707" s="86"/>
      <c r="EE1707" s="86"/>
      <c r="EF1707" s="86"/>
      <c r="EG1707" s="86"/>
      <c r="EI1707" s="87"/>
      <c r="EK1707" s="86"/>
      <c r="EL1707" s="87"/>
      <c r="EM1707" s="88"/>
      <c r="EN1707" s="86"/>
      <c r="EO1707" s="87"/>
      <c r="EP1707" s="86"/>
      <c r="EQ1707" s="86"/>
      <c r="ER1707" s="86"/>
      <c r="ES1707" s="86"/>
      <c r="ET1707" s="89"/>
    </row>
    <row r="1708" spans="56:150" x14ac:dyDescent="0.2">
      <c r="BD1708" s="86"/>
      <c r="BF1708" s="86"/>
      <c r="BH1708" s="86"/>
      <c r="BJ1708" s="86"/>
      <c r="BL1708" s="86"/>
      <c r="BN1708" s="86"/>
      <c r="BP1708" s="86"/>
      <c r="BR1708" s="86"/>
      <c r="BT1708" s="86"/>
      <c r="BV1708" s="86"/>
      <c r="BX1708" s="86"/>
      <c r="BZ1708" s="86"/>
      <c r="CB1708" s="86"/>
      <c r="CD1708" s="86"/>
      <c r="CF1708" s="86"/>
      <c r="CH1708" s="86"/>
      <c r="CJ1708" s="86"/>
      <c r="CL1708" s="86"/>
      <c r="CN1708" s="86"/>
      <c r="CP1708" s="86"/>
      <c r="CR1708" s="86"/>
      <c r="CT1708" s="86"/>
      <c r="CV1708" s="86"/>
      <c r="CX1708" s="86"/>
      <c r="CZ1708" s="86"/>
      <c r="DB1708" s="86"/>
      <c r="DD1708" s="86"/>
      <c r="DF1708" s="86"/>
      <c r="DH1708" s="86"/>
      <c r="DJ1708" s="86"/>
      <c r="DL1708" s="86"/>
      <c r="DN1708" s="86"/>
      <c r="DP1708" s="86"/>
      <c r="DR1708" s="86"/>
      <c r="DT1708" s="86"/>
      <c r="DV1708" s="86"/>
      <c r="DX1708" s="86"/>
      <c r="DZ1708" s="86"/>
      <c r="EB1708" s="86"/>
      <c r="ED1708" s="86"/>
      <c r="EE1708" s="86"/>
      <c r="EF1708" s="86"/>
      <c r="EG1708" s="86"/>
      <c r="EI1708" s="87"/>
      <c r="EK1708" s="86"/>
      <c r="EL1708" s="87"/>
      <c r="EM1708" s="88"/>
      <c r="EN1708" s="86"/>
      <c r="EO1708" s="87"/>
      <c r="EP1708" s="86"/>
      <c r="EQ1708" s="86"/>
      <c r="ER1708" s="86"/>
      <c r="ES1708" s="86"/>
      <c r="ET1708" s="89"/>
    </row>
    <row r="1709" spans="56:150" x14ac:dyDescent="0.2">
      <c r="BD1709" s="86"/>
      <c r="BF1709" s="86"/>
      <c r="BH1709" s="86"/>
      <c r="BJ1709" s="86"/>
      <c r="BL1709" s="86"/>
      <c r="BN1709" s="86"/>
      <c r="BP1709" s="86"/>
      <c r="BR1709" s="86"/>
      <c r="BT1709" s="86"/>
      <c r="BV1709" s="86"/>
      <c r="BX1709" s="86"/>
      <c r="BZ1709" s="86"/>
      <c r="CB1709" s="86"/>
      <c r="CD1709" s="86"/>
      <c r="CF1709" s="86"/>
      <c r="CH1709" s="86"/>
      <c r="CJ1709" s="86"/>
      <c r="CL1709" s="86"/>
      <c r="CN1709" s="86"/>
      <c r="CP1709" s="86"/>
      <c r="CR1709" s="86"/>
      <c r="CT1709" s="86"/>
      <c r="CV1709" s="86"/>
      <c r="CX1709" s="86"/>
      <c r="CZ1709" s="86"/>
      <c r="DB1709" s="86"/>
      <c r="DD1709" s="86"/>
      <c r="DF1709" s="86"/>
      <c r="DH1709" s="86"/>
      <c r="DJ1709" s="86"/>
      <c r="DL1709" s="86"/>
      <c r="DN1709" s="86"/>
      <c r="DP1709" s="86"/>
      <c r="DR1709" s="86"/>
      <c r="DT1709" s="86"/>
      <c r="DV1709" s="86"/>
      <c r="DX1709" s="86"/>
      <c r="DZ1709" s="86"/>
      <c r="EB1709" s="86"/>
      <c r="ED1709" s="86"/>
      <c r="EE1709" s="86"/>
      <c r="EF1709" s="86"/>
      <c r="EG1709" s="86"/>
      <c r="EI1709" s="87"/>
      <c r="EK1709" s="86"/>
      <c r="EL1709" s="87"/>
      <c r="EM1709" s="88"/>
      <c r="EN1709" s="86"/>
      <c r="EO1709" s="87"/>
      <c r="EP1709" s="86"/>
      <c r="EQ1709" s="86"/>
      <c r="ER1709" s="86"/>
      <c r="ES1709" s="86"/>
      <c r="ET1709" s="89"/>
    </row>
    <row r="1710" spans="56:150" x14ac:dyDescent="0.2">
      <c r="BD1710" s="86"/>
      <c r="BF1710" s="86"/>
      <c r="BH1710" s="86"/>
      <c r="BJ1710" s="86"/>
      <c r="BL1710" s="86"/>
      <c r="BN1710" s="86"/>
      <c r="BP1710" s="86"/>
      <c r="BR1710" s="86"/>
      <c r="BT1710" s="86"/>
      <c r="BV1710" s="86"/>
      <c r="BX1710" s="86"/>
      <c r="BZ1710" s="86"/>
      <c r="CB1710" s="86"/>
      <c r="CD1710" s="86"/>
      <c r="CF1710" s="86"/>
      <c r="CH1710" s="86"/>
      <c r="CJ1710" s="86"/>
      <c r="CL1710" s="86"/>
      <c r="CN1710" s="86"/>
      <c r="CP1710" s="86"/>
      <c r="CR1710" s="86"/>
      <c r="CT1710" s="86"/>
      <c r="CV1710" s="86"/>
      <c r="CX1710" s="86"/>
      <c r="CZ1710" s="86"/>
      <c r="DB1710" s="86"/>
      <c r="DD1710" s="86"/>
      <c r="DF1710" s="86"/>
      <c r="DH1710" s="86"/>
      <c r="DJ1710" s="86"/>
      <c r="DL1710" s="86"/>
      <c r="DN1710" s="86"/>
      <c r="DP1710" s="86"/>
      <c r="DR1710" s="86"/>
      <c r="DT1710" s="86"/>
      <c r="DV1710" s="86"/>
      <c r="DX1710" s="86"/>
      <c r="DZ1710" s="86"/>
      <c r="EB1710" s="86"/>
      <c r="ED1710" s="86"/>
      <c r="EE1710" s="86"/>
      <c r="EF1710" s="86"/>
      <c r="EG1710" s="86"/>
      <c r="EI1710" s="87"/>
      <c r="EK1710" s="86"/>
      <c r="EL1710" s="87"/>
      <c r="EM1710" s="88"/>
      <c r="EN1710" s="86"/>
      <c r="EO1710" s="87"/>
      <c r="EP1710" s="86"/>
      <c r="EQ1710" s="86"/>
      <c r="ER1710" s="86"/>
      <c r="ES1710" s="86"/>
      <c r="ET1710" s="89"/>
    </row>
    <row r="1711" spans="56:150" x14ac:dyDescent="0.2">
      <c r="BD1711" s="86"/>
      <c r="BF1711" s="86"/>
      <c r="BH1711" s="86"/>
      <c r="BJ1711" s="86"/>
      <c r="BL1711" s="86"/>
      <c r="BN1711" s="86"/>
      <c r="BP1711" s="86"/>
      <c r="BR1711" s="86"/>
      <c r="BT1711" s="86"/>
      <c r="BV1711" s="86"/>
      <c r="BX1711" s="86"/>
      <c r="BZ1711" s="86"/>
      <c r="CB1711" s="86"/>
      <c r="CD1711" s="86"/>
      <c r="CF1711" s="86"/>
      <c r="CH1711" s="86"/>
      <c r="CJ1711" s="86"/>
      <c r="CL1711" s="86"/>
      <c r="CN1711" s="86"/>
      <c r="CP1711" s="86"/>
      <c r="CR1711" s="86"/>
      <c r="CT1711" s="86"/>
      <c r="CV1711" s="86"/>
      <c r="CX1711" s="86"/>
      <c r="CZ1711" s="86"/>
      <c r="DB1711" s="86"/>
      <c r="DD1711" s="86"/>
      <c r="DF1711" s="86"/>
      <c r="DH1711" s="86"/>
      <c r="DJ1711" s="86"/>
      <c r="DL1711" s="86"/>
      <c r="DN1711" s="86"/>
      <c r="DP1711" s="86"/>
      <c r="DR1711" s="86"/>
      <c r="DT1711" s="86"/>
      <c r="DV1711" s="86"/>
      <c r="DX1711" s="86"/>
      <c r="DZ1711" s="86"/>
      <c r="EB1711" s="86"/>
      <c r="ED1711" s="86"/>
      <c r="EE1711" s="86"/>
      <c r="EF1711" s="86"/>
      <c r="EG1711" s="86"/>
      <c r="EI1711" s="87"/>
      <c r="EK1711" s="86"/>
      <c r="EL1711" s="87"/>
      <c r="EM1711" s="88"/>
      <c r="EN1711" s="86"/>
      <c r="EO1711" s="87"/>
      <c r="EP1711" s="86"/>
      <c r="EQ1711" s="86"/>
      <c r="ER1711" s="86"/>
      <c r="ES1711" s="86"/>
      <c r="ET1711" s="89"/>
    </row>
    <row r="1712" spans="56:150" x14ac:dyDescent="0.2">
      <c r="BD1712" s="86"/>
      <c r="BF1712" s="86"/>
      <c r="BH1712" s="86"/>
      <c r="BJ1712" s="86"/>
      <c r="BL1712" s="86"/>
      <c r="BN1712" s="86"/>
      <c r="BP1712" s="86"/>
      <c r="BR1712" s="86"/>
      <c r="BT1712" s="86"/>
      <c r="BV1712" s="86"/>
      <c r="BX1712" s="86"/>
      <c r="BZ1712" s="86"/>
      <c r="CB1712" s="86"/>
      <c r="CD1712" s="86"/>
      <c r="CF1712" s="86"/>
      <c r="CH1712" s="86"/>
      <c r="CJ1712" s="86"/>
      <c r="CL1712" s="86"/>
      <c r="CN1712" s="86"/>
      <c r="CP1712" s="86"/>
      <c r="CR1712" s="86"/>
      <c r="CT1712" s="86"/>
      <c r="CV1712" s="86"/>
      <c r="CX1712" s="86"/>
      <c r="CZ1712" s="86"/>
      <c r="DB1712" s="86"/>
      <c r="DD1712" s="86"/>
      <c r="DF1712" s="86"/>
      <c r="DH1712" s="86"/>
      <c r="DJ1712" s="86"/>
      <c r="DL1712" s="86"/>
      <c r="DN1712" s="86"/>
      <c r="DP1712" s="86"/>
      <c r="DR1712" s="86"/>
      <c r="DT1712" s="86"/>
      <c r="DV1712" s="86"/>
      <c r="DX1712" s="86"/>
      <c r="DZ1712" s="86"/>
      <c r="EB1712" s="86"/>
      <c r="ED1712" s="86"/>
      <c r="EE1712" s="86"/>
      <c r="EF1712" s="86"/>
      <c r="EG1712" s="86"/>
      <c r="EI1712" s="87"/>
      <c r="EK1712" s="86"/>
      <c r="EL1712" s="87"/>
      <c r="EM1712" s="88"/>
      <c r="EN1712" s="86"/>
      <c r="EO1712" s="87"/>
      <c r="EP1712" s="86"/>
      <c r="EQ1712" s="86"/>
      <c r="ER1712" s="86"/>
      <c r="ES1712" s="86"/>
      <c r="ET1712" s="89"/>
    </row>
    <row r="1713" spans="56:150" x14ac:dyDescent="0.2">
      <c r="BD1713" s="86"/>
      <c r="BF1713" s="86"/>
      <c r="BH1713" s="86"/>
      <c r="BJ1713" s="86"/>
      <c r="BL1713" s="86"/>
      <c r="BN1713" s="86"/>
      <c r="BP1713" s="86"/>
      <c r="BR1713" s="86"/>
      <c r="BT1713" s="86"/>
      <c r="BV1713" s="86"/>
      <c r="BX1713" s="86"/>
      <c r="BZ1713" s="86"/>
      <c r="CB1713" s="86"/>
      <c r="CD1713" s="86"/>
      <c r="CF1713" s="86"/>
      <c r="CH1713" s="86"/>
      <c r="CJ1713" s="86"/>
      <c r="CL1713" s="86"/>
      <c r="CN1713" s="86"/>
      <c r="CP1713" s="86"/>
      <c r="CR1713" s="86"/>
      <c r="CT1713" s="86"/>
      <c r="CV1713" s="86"/>
      <c r="CX1713" s="86"/>
      <c r="CZ1713" s="86"/>
      <c r="DB1713" s="86"/>
      <c r="DD1713" s="86"/>
      <c r="DF1713" s="86"/>
      <c r="DH1713" s="86"/>
      <c r="DJ1713" s="86"/>
      <c r="DL1713" s="86"/>
      <c r="DN1713" s="86"/>
      <c r="DP1713" s="86"/>
      <c r="DR1713" s="86"/>
      <c r="DT1713" s="86"/>
      <c r="DV1713" s="86"/>
      <c r="DX1713" s="86"/>
      <c r="DZ1713" s="86"/>
      <c r="EB1713" s="86"/>
      <c r="ED1713" s="86"/>
      <c r="EE1713" s="86"/>
      <c r="EF1713" s="86"/>
      <c r="EG1713" s="86"/>
      <c r="EI1713" s="87"/>
      <c r="EK1713" s="86"/>
      <c r="EL1713" s="87"/>
      <c r="EM1713" s="88"/>
      <c r="EN1713" s="86"/>
      <c r="EO1713" s="87"/>
      <c r="EP1713" s="86"/>
      <c r="EQ1713" s="86"/>
      <c r="ER1713" s="86"/>
      <c r="ES1713" s="86"/>
      <c r="ET1713" s="89"/>
    </row>
    <row r="1714" spans="56:150" x14ac:dyDescent="0.2">
      <c r="BD1714" s="86"/>
      <c r="BF1714" s="86"/>
      <c r="BH1714" s="86"/>
      <c r="BJ1714" s="86"/>
      <c r="BL1714" s="86"/>
      <c r="BN1714" s="86"/>
      <c r="BP1714" s="86"/>
      <c r="BR1714" s="86"/>
      <c r="BT1714" s="86"/>
      <c r="BV1714" s="86"/>
      <c r="BX1714" s="86"/>
      <c r="BZ1714" s="86"/>
      <c r="CB1714" s="86"/>
      <c r="CD1714" s="86"/>
      <c r="CF1714" s="86"/>
      <c r="CH1714" s="86"/>
      <c r="CJ1714" s="86"/>
      <c r="CL1714" s="86"/>
      <c r="CN1714" s="86"/>
      <c r="CP1714" s="86"/>
      <c r="CR1714" s="86"/>
      <c r="CT1714" s="86"/>
      <c r="CV1714" s="86"/>
      <c r="CX1714" s="86"/>
      <c r="CZ1714" s="86"/>
      <c r="DB1714" s="86"/>
      <c r="DD1714" s="86"/>
      <c r="DF1714" s="86"/>
      <c r="DH1714" s="86"/>
      <c r="DJ1714" s="86"/>
      <c r="DL1714" s="86"/>
      <c r="DN1714" s="86"/>
      <c r="DP1714" s="86"/>
      <c r="DR1714" s="86"/>
      <c r="DT1714" s="86"/>
      <c r="DV1714" s="86"/>
      <c r="DX1714" s="86"/>
      <c r="DZ1714" s="86"/>
      <c r="EB1714" s="86"/>
      <c r="ED1714" s="86"/>
      <c r="EE1714" s="86"/>
      <c r="EF1714" s="86"/>
      <c r="EG1714" s="86"/>
      <c r="EI1714" s="87"/>
      <c r="EK1714" s="86"/>
      <c r="EL1714" s="87"/>
      <c r="EM1714" s="88"/>
      <c r="EN1714" s="86"/>
      <c r="EO1714" s="87"/>
      <c r="EP1714" s="86"/>
      <c r="EQ1714" s="86"/>
      <c r="ER1714" s="86"/>
      <c r="ES1714" s="86"/>
      <c r="ET1714" s="89"/>
    </row>
    <row r="1715" spans="56:150" x14ac:dyDescent="0.2">
      <c r="BD1715" s="86"/>
      <c r="BF1715" s="86"/>
      <c r="BH1715" s="86"/>
      <c r="BJ1715" s="86"/>
      <c r="BL1715" s="86"/>
      <c r="BN1715" s="86"/>
      <c r="BP1715" s="86"/>
      <c r="BR1715" s="86"/>
      <c r="BT1715" s="86"/>
      <c r="BV1715" s="86"/>
      <c r="BX1715" s="86"/>
      <c r="BZ1715" s="86"/>
      <c r="CB1715" s="86"/>
      <c r="CD1715" s="86"/>
      <c r="CF1715" s="86"/>
      <c r="CH1715" s="86"/>
      <c r="CJ1715" s="86"/>
      <c r="CL1715" s="86"/>
      <c r="CN1715" s="86"/>
      <c r="CP1715" s="86"/>
      <c r="CR1715" s="86"/>
      <c r="CT1715" s="86"/>
      <c r="CV1715" s="86"/>
      <c r="CX1715" s="86"/>
      <c r="CZ1715" s="86"/>
      <c r="DB1715" s="86"/>
      <c r="DD1715" s="86"/>
      <c r="DF1715" s="86"/>
      <c r="DH1715" s="86"/>
      <c r="DJ1715" s="86"/>
      <c r="DL1715" s="86"/>
      <c r="DN1715" s="86"/>
      <c r="DP1715" s="86"/>
      <c r="DR1715" s="86"/>
      <c r="DT1715" s="86"/>
      <c r="DV1715" s="86"/>
      <c r="DX1715" s="86"/>
      <c r="DZ1715" s="86"/>
      <c r="EB1715" s="86"/>
      <c r="ED1715" s="86"/>
      <c r="EE1715" s="86"/>
      <c r="EF1715" s="86"/>
      <c r="EG1715" s="86"/>
      <c r="EI1715" s="87"/>
      <c r="EK1715" s="86"/>
      <c r="EL1715" s="87"/>
      <c r="EM1715" s="88"/>
      <c r="EN1715" s="86"/>
      <c r="EO1715" s="87"/>
      <c r="EP1715" s="86"/>
      <c r="EQ1715" s="86"/>
      <c r="ER1715" s="86"/>
      <c r="ES1715" s="86"/>
      <c r="ET1715" s="89"/>
    </row>
    <row r="1716" spans="56:150" x14ac:dyDescent="0.2">
      <c r="BD1716" s="86"/>
      <c r="BF1716" s="86"/>
      <c r="BH1716" s="86"/>
      <c r="BJ1716" s="86"/>
      <c r="BL1716" s="86"/>
      <c r="BN1716" s="86"/>
      <c r="BP1716" s="86"/>
      <c r="BR1716" s="86"/>
      <c r="BT1716" s="86"/>
      <c r="BV1716" s="86"/>
      <c r="BX1716" s="86"/>
      <c r="BZ1716" s="86"/>
      <c r="CB1716" s="86"/>
      <c r="CD1716" s="86"/>
      <c r="CF1716" s="86"/>
      <c r="CH1716" s="86"/>
      <c r="CJ1716" s="86"/>
      <c r="CL1716" s="86"/>
      <c r="CN1716" s="86"/>
      <c r="CP1716" s="86"/>
      <c r="CR1716" s="86"/>
      <c r="CT1716" s="86"/>
      <c r="CV1716" s="86"/>
      <c r="CX1716" s="86"/>
      <c r="CZ1716" s="86"/>
      <c r="DB1716" s="86"/>
      <c r="DD1716" s="86"/>
      <c r="DF1716" s="86"/>
      <c r="DH1716" s="86"/>
      <c r="DJ1716" s="86"/>
      <c r="DL1716" s="86"/>
      <c r="DN1716" s="86"/>
      <c r="DP1716" s="86"/>
      <c r="DR1716" s="86"/>
      <c r="DT1716" s="86"/>
      <c r="DV1716" s="86"/>
      <c r="DX1716" s="86"/>
      <c r="DZ1716" s="86"/>
      <c r="EB1716" s="86"/>
      <c r="ED1716" s="86"/>
      <c r="EE1716" s="86"/>
      <c r="EF1716" s="86"/>
      <c r="EG1716" s="86"/>
      <c r="EI1716" s="87"/>
      <c r="EK1716" s="86"/>
      <c r="EL1716" s="87"/>
      <c r="EM1716" s="88"/>
      <c r="EN1716" s="86"/>
      <c r="EO1716" s="87"/>
      <c r="EP1716" s="86"/>
      <c r="EQ1716" s="86"/>
      <c r="ER1716" s="86"/>
      <c r="ES1716" s="86"/>
      <c r="ET1716" s="89"/>
    </row>
    <row r="1717" spans="56:150" x14ac:dyDescent="0.2">
      <c r="BD1717" s="86"/>
      <c r="BF1717" s="86"/>
      <c r="BH1717" s="86"/>
      <c r="BJ1717" s="86"/>
      <c r="BL1717" s="86"/>
      <c r="BN1717" s="86"/>
      <c r="BP1717" s="86"/>
      <c r="BR1717" s="86"/>
      <c r="BT1717" s="86"/>
      <c r="BV1717" s="86"/>
      <c r="BX1717" s="86"/>
      <c r="BZ1717" s="86"/>
      <c r="CB1717" s="86"/>
      <c r="CD1717" s="86"/>
      <c r="CF1717" s="86"/>
      <c r="CH1717" s="86"/>
      <c r="CJ1717" s="86"/>
      <c r="CL1717" s="86"/>
      <c r="CN1717" s="86"/>
      <c r="CP1717" s="86"/>
      <c r="CR1717" s="86"/>
      <c r="CT1717" s="86"/>
      <c r="CV1717" s="86"/>
      <c r="CX1717" s="86"/>
      <c r="CZ1717" s="86"/>
      <c r="DB1717" s="86"/>
      <c r="DD1717" s="86"/>
      <c r="DF1717" s="86"/>
      <c r="DH1717" s="86"/>
      <c r="DJ1717" s="86"/>
      <c r="DL1717" s="86"/>
      <c r="DN1717" s="86"/>
      <c r="DP1717" s="86"/>
      <c r="DR1717" s="86"/>
      <c r="DT1717" s="86"/>
      <c r="DV1717" s="86"/>
      <c r="DX1717" s="86"/>
      <c r="DZ1717" s="86"/>
      <c r="EB1717" s="86"/>
      <c r="ED1717" s="86"/>
      <c r="EE1717" s="86"/>
      <c r="EF1717" s="86"/>
      <c r="EG1717" s="86"/>
      <c r="EI1717" s="87"/>
      <c r="EK1717" s="86"/>
      <c r="EL1717" s="87"/>
      <c r="EM1717" s="88"/>
      <c r="EN1717" s="86"/>
      <c r="EO1717" s="87"/>
      <c r="EP1717" s="86"/>
      <c r="EQ1717" s="86"/>
      <c r="ER1717" s="86"/>
      <c r="ES1717" s="86"/>
      <c r="ET1717" s="89"/>
    </row>
    <row r="1718" spans="56:150" x14ac:dyDescent="0.2">
      <c r="BD1718" s="86"/>
      <c r="BF1718" s="86"/>
      <c r="BH1718" s="86"/>
      <c r="BJ1718" s="86"/>
      <c r="BL1718" s="86"/>
      <c r="BN1718" s="86"/>
      <c r="BP1718" s="86"/>
      <c r="BR1718" s="86"/>
      <c r="BT1718" s="86"/>
      <c r="BV1718" s="86"/>
      <c r="BX1718" s="86"/>
      <c r="BZ1718" s="86"/>
      <c r="CB1718" s="86"/>
      <c r="CD1718" s="86"/>
      <c r="CF1718" s="86"/>
      <c r="CH1718" s="86"/>
      <c r="CJ1718" s="86"/>
      <c r="CL1718" s="86"/>
      <c r="CN1718" s="86"/>
      <c r="CP1718" s="86"/>
      <c r="CR1718" s="86"/>
      <c r="CT1718" s="86"/>
      <c r="CV1718" s="86"/>
      <c r="CX1718" s="86"/>
      <c r="CZ1718" s="86"/>
      <c r="DB1718" s="86"/>
      <c r="DD1718" s="86"/>
      <c r="DF1718" s="86"/>
      <c r="DH1718" s="86"/>
      <c r="DJ1718" s="86"/>
      <c r="DL1718" s="86"/>
      <c r="DN1718" s="86"/>
      <c r="DP1718" s="86"/>
      <c r="DR1718" s="86"/>
      <c r="DT1718" s="86"/>
      <c r="DV1718" s="86"/>
      <c r="DX1718" s="86"/>
      <c r="DZ1718" s="86"/>
      <c r="EB1718" s="86"/>
      <c r="ED1718" s="86"/>
      <c r="EE1718" s="86"/>
      <c r="EF1718" s="86"/>
      <c r="EG1718" s="86"/>
      <c r="EI1718" s="87"/>
      <c r="EK1718" s="86"/>
      <c r="EL1718" s="87"/>
      <c r="EM1718" s="88"/>
      <c r="EN1718" s="86"/>
      <c r="EO1718" s="87"/>
      <c r="EP1718" s="86"/>
      <c r="EQ1718" s="86"/>
      <c r="ER1718" s="86"/>
      <c r="ES1718" s="86"/>
      <c r="ET1718" s="89"/>
    </row>
    <row r="1719" spans="56:150" x14ac:dyDescent="0.2">
      <c r="BD1719" s="86"/>
      <c r="BF1719" s="86"/>
      <c r="BH1719" s="86"/>
      <c r="BJ1719" s="86"/>
      <c r="BL1719" s="86"/>
      <c r="BN1719" s="86"/>
      <c r="BP1719" s="86"/>
      <c r="BR1719" s="86"/>
      <c r="BT1719" s="86"/>
      <c r="BV1719" s="86"/>
      <c r="BX1719" s="86"/>
      <c r="BZ1719" s="86"/>
      <c r="CB1719" s="86"/>
      <c r="CD1719" s="86"/>
      <c r="CF1719" s="86"/>
      <c r="CH1719" s="86"/>
      <c r="CJ1719" s="86"/>
      <c r="CL1719" s="86"/>
      <c r="CN1719" s="86"/>
      <c r="CP1719" s="86"/>
      <c r="CR1719" s="86"/>
      <c r="CT1719" s="86"/>
      <c r="CV1719" s="86"/>
      <c r="CX1719" s="86"/>
      <c r="CZ1719" s="86"/>
      <c r="DB1719" s="86"/>
      <c r="DD1719" s="86"/>
      <c r="DF1719" s="86"/>
      <c r="DH1719" s="86"/>
      <c r="DJ1719" s="86"/>
      <c r="DL1719" s="86"/>
      <c r="DN1719" s="86"/>
      <c r="DP1719" s="86"/>
      <c r="DR1719" s="86"/>
      <c r="DT1719" s="86"/>
      <c r="DV1719" s="86"/>
      <c r="DX1719" s="86"/>
      <c r="DZ1719" s="86"/>
      <c r="EB1719" s="86"/>
      <c r="ED1719" s="86"/>
      <c r="EE1719" s="86"/>
      <c r="EF1719" s="86"/>
      <c r="EG1719" s="86"/>
      <c r="EI1719" s="87"/>
      <c r="EK1719" s="86"/>
      <c r="EL1719" s="87"/>
      <c r="EM1719" s="88"/>
      <c r="EN1719" s="86"/>
      <c r="EO1719" s="87"/>
      <c r="EP1719" s="86"/>
      <c r="EQ1719" s="86"/>
      <c r="ER1719" s="86"/>
      <c r="ES1719" s="86"/>
      <c r="ET1719" s="89"/>
    </row>
    <row r="1720" spans="56:150" x14ac:dyDescent="0.2">
      <c r="BD1720" s="86"/>
      <c r="BF1720" s="86"/>
      <c r="BH1720" s="86"/>
      <c r="BJ1720" s="86"/>
      <c r="BL1720" s="86"/>
      <c r="BN1720" s="86"/>
      <c r="BP1720" s="86"/>
      <c r="BR1720" s="86"/>
      <c r="BT1720" s="86"/>
      <c r="BV1720" s="86"/>
      <c r="BX1720" s="86"/>
      <c r="BZ1720" s="86"/>
      <c r="CB1720" s="86"/>
      <c r="CD1720" s="86"/>
      <c r="CF1720" s="86"/>
      <c r="CH1720" s="86"/>
      <c r="CJ1720" s="86"/>
      <c r="CL1720" s="86"/>
      <c r="CN1720" s="86"/>
      <c r="CP1720" s="86"/>
      <c r="CR1720" s="86"/>
      <c r="CT1720" s="86"/>
      <c r="CV1720" s="86"/>
      <c r="CX1720" s="86"/>
      <c r="CZ1720" s="86"/>
      <c r="DB1720" s="86"/>
      <c r="DD1720" s="86"/>
      <c r="DF1720" s="86"/>
      <c r="DH1720" s="86"/>
      <c r="DJ1720" s="86"/>
      <c r="DL1720" s="86"/>
      <c r="DN1720" s="86"/>
      <c r="DP1720" s="86"/>
      <c r="DR1720" s="86"/>
      <c r="DT1720" s="86"/>
      <c r="DV1720" s="86"/>
      <c r="DX1720" s="86"/>
      <c r="DZ1720" s="86"/>
      <c r="EB1720" s="86"/>
      <c r="ED1720" s="86"/>
      <c r="EE1720" s="86"/>
      <c r="EF1720" s="86"/>
      <c r="EG1720" s="86"/>
      <c r="EI1720" s="87"/>
      <c r="EK1720" s="86"/>
      <c r="EL1720" s="87"/>
      <c r="EM1720" s="88"/>
      <c r="EN1720" s="86"/>
      <c r="EO1720" s="87"/>
      <c r="EP1720" s="86"/>
      <c r="EQ1720" s="86"/>
      <c r="ER1720" s="86"/>
      <c r="ES1720" s="86"/>
      <c r="ET1720" s="89"/>
    </row>
    <row r="1721" spans="56:150" x14ac:dyDescent="0.2">
      <c r="BD1721" s="86"/>
      <c r="BF1721" s="86"/>
      <c r="BH1721" s="86"/>
      <c r="BJ1721" s="86"/>
      <c r="BL1721" s="86"/>
      <c r="BN1721" s="86"/>
      <c r="BP1721" s="86"/>
      <c r="BR1721" s="86"/>
      <c r="BT1721" s="86"/>
      <c r="BV1721" s="86"/>
      <c r="BX1721" s="86"/>
      <c r="BZ1721" s="86"/>
      <c r="CB1721" s="86"/>
      <c r="CD1721" s="86"/>
      <c r="CF1721" s="86"/>
      <c r="CH1721" s="86"/>
      <c r="CJ1721" s="86"/>
      <c r="CL1721" s="86"/>
      <c r="CN1721" s="86"/>
      <c r="CP1721" s="86"/>
      <c r="CR1721" s="86"/>
      <c r="CT1721" s="86"/>
      <c r="CV1721" s="86"/>
      <c r="CX1721" s="86"/>
      <c r="CZ1721" s="86"/>
      <c r="DB1721" s="86"/>
      <c r="DD1721" s="86"/>
      <c r="DF1721" s="86"/>
      <c r="DH1721" s="86"/>
      <c r="DJ1721" s="86"/>
      <c r="DL1721" s="86"/>
      <c r="DN1721" s="86"/>
      <c r="DP1721" s="86"/>
      <c r="DR1721" s="86"/>
      <c r="DT1721" s="86"/>
      <c r="DV1721" s="86"/>
      <c r="DX1721" s="86"/>
      <c r="DZ1721" s="86"/>
      <c r="EB1721" s="86"/>
      <c r="ED1721" s="86"/>
      <c r="EE1721" s="86"/>
      <c r="EF1721" s="86"/>
      <c r="EG1721" s="86"/>
      <c r="EI1721" s="87"/>
      <c r="EK1721" s="86"/>
      <c r="EL1721" s="87"/>
      <c r="EM1721" s="88"/>
      <c r="EN1721" s="86"/>
      <c r="EO1721" s="87"/>
      <c r="EP1721" s="86"/>
      <c r="EQ1721" s="86"/>
      <c r="ER1721" s="86"/>
      <c r="ES1721" s="86"/>
      <c r="ET1721" s="89"/>
    </row>
    <row r="1722" spans="56:150" x14ac:dyDescent="0.2">
      <c r="BD1722" s="86"/>
      <c r="BF1722" s="86"/>
      <c r="BH1722" s="86"/>
      <c r="BJ1722" s="86"/>
      <c r="BL1722" s="86"/>
      <c r="BN1722" s="86"/>
      <c r="BP1722" s="86"/>
      <c r="BR1722" s="86"/>
      <c r="BT1722" s="86"/>
      <c r="BV1722" s="86"/>
      <c r="BX1722" s="86"/>
      <c r="BZ1722" s="86"/>
      <c r="CB1722" s="86"/>
      <c r="CD1722" s="86"/>
      <c r="CF1722" s="86"/>
      <c r="CH1722" s="86"/>
      <c r="CJ1722" s="86"/>
      <c r="CL1722" s="86"/>
      <c r="CN1722" s="86"/>
      <c r="CP1722" s="86"/>
      <c r="CR1722" s="86"/>
      <c r="CT1722" s="86"/>
      <c r="CV1722" s="86"/>
      <c r="CX1722" s="86"/>
      <c r="CZ1722" s="86"/>
      <c r="DB1722" s="86"/>
      <c r="DD1722" s="86"/>
      <c r="DF1722" s="86"/>
      <c r="DH1722" s="86"/>
      <c r="DJ1722" s="86"/>
      <c r="DL1722" s="86"/>
      <c r="DN1722" s="86"/>
      <c r="DP1722" s="86"/>
      <c r="DR1722" s="86"/>
      <c r="DT1722" s="86"/>
      <c r="DV1722" s="86"/>
      <c r="DX1722" s="86"/>
      <c r="DZ1722" s="86"/>
      <c r="EB1722" s="86"/>
      <c r="ED1722" s="86"/>
      <c r="EE1722" s="86"/>
      <c r="EF1722" s="86"/>
      <c r="EG1722" s="86"/>
      <c r="EI1722" s="87"/>
      <c r="EK1722" s="86"/>
      <c r="EL1722" s="87"/>
      <c r="EM1722" s="88"/>
      <c r="EN1722" s="86"/>
      <c r="EO1722" s="87"/>
      <c r="EP1722" s="86"/>
      <c r="EQ1722" s="86"/>
      <c r="ER1722" s="86"/>
      <c r="ES1722" s="86"/>
      <c r="ET1722" s="89"/>
    </row>
    <row r="1723" spans="56:150" x14ac:dyDescent="0.2">
      <c r="BD1723" s="86"/>
      <c r="BF1723" s="86"/>
      <c r="BH1723" s="86"/>
      <c r="BJ1723" s="86"/>
      <c r="BL1723" s="86"/>
      <c r="BN1723" s="86"/>
      <c r="BP1723" s="86"/>
      <c r="BR1723" s="86"/>
      <c r="BT1723" s="86"/>
      <c r="BV1723" s="86"/>
      <c r="BX1723" s="86"/>
      <c r="BZ1723" s="86"/>
      <c r="CB1723" s="86"/>
      <c r="CD1723" s="86"/>
      <c r="CF1723" s="86"/>
      <c r="CH1723" s="86"/>
      <c r="CJ1723" s="86"/>
      <c r="CL1723" s="86"/>
      <c r="CN1723" s="86"/>
      <c r="CP1723" s="86"/>
      <c r="CR1723" s="86"/>
      <c r="CT1723" s="86"/>
      <c r="CV1723" s="86"/>
      <c r="CX1723" s="86"/>
      <c r="CZ1723" s="86"/>
      <c r="DB1723" s="86"/>
      <c r="DD1723" s="86"/>
      <c r="DF1723" s="86"/>
      <c r="DH1723" s="86"/>
      <c r="DJ1723" s="86"/>
      <c r="DL1723" s="86"/>
      <c r="DN1723" s="86"/>
      <c r="DP1723" s="86"/>
      <c r="DR1723" s="86"/>
      <c r="DT1723" s="86"/>
      <c r="DV1723" s="86"/>
      <c r="DX1723" s="86"/>
      <c r="DZ1723" s="86"/>
      <c r="EB1723" s="86"/>
      <c r="ED1723" s="86"/>
      <c r="EE1723" s="86"/>
      <c r="EF1723" s="86"/>
      <c r="EG1723" s="86"/>
      <c r="EI1723" s="87"/>
      <c r="EK1723" s="86"/>
      <c r="EL1723" s="87"/>
      <c r="EM1723" s="88"/>
      <c r="EN1723" s="86"/>
      <c r="EO1723" s="87"/>
      <c r="EP1723" s="86"/>
      <c r="EQ1723" s="86"/>
      <c r="ER1723" s="86"/>
      <c r="ES1723" s="86"/>
      <c r="ET1723" s="89"/>
    </row>
    <row r="1724" spans="56:150" x14ac:dyDescent="0.2">
      <c r="BD1724" s="86"/>
      <c r="BF1724" s="86"/>
      <c r="BH1724" s="86"/>
      <c r="BJ1724" s="86"/>
      <c r="BL1724" s="86"/>
      <c r="BN1724" s="86"/>
      <c r="BP1724" s="86"/>
      <c r="BR1724" s="86"/>
      <c r="BT1724" s="86"/>
      <c r="BV1724" s="86"/>
      <c r="BX1724" s="86"/>
      <c r="BZ1724" s="86"/>
      <c r="CB1724" s="86"/>
      <c r="CD1724" s="86"/>
      <c r="CF1724" s="86"/>
      <c r="CH1724" s="86"/>
      <c r="CJ1724" s="86"/>
      <c r="CL1724" s="86"/>
      <c r="CN1724" s="86"/>
      <c r="CP1724" s="86"/>
      <c r="CR1724" s="86"/>
      <c r="CT1724" s="86"/>
      <c r="CV1724" s="86"/>
      <c r="CX1724" s="86"/>
      <c r="CZ1724" s="86"/>
      <c r="DB1724" s="86"/>
      <c r="DD1724" s="86"/>
      <c r="DF1724" s="86"/>
      <c r="DH1724" s="86"/>
      <c r="DJ1724" s="86"/>
      <c r="DL1724" s="86"/>
      <c r="DN1724" s="86"/>
      <c r="DP1724" s="86"/>
      <c r="DR1724" s="86"/>
      <c r="DT1724" s="86"/>
      <c r="DV1724" s="86"/>
      <c r="DX1724" s="86"/>
      <c r="DZ1724" s="86"/>
      <c r="EB1724" s="86"/>
      <c r="ED1724" s="86"/>
      <c r="EE1724" s="86"/>
      <c r="EF1724" s="86"/>
      <c r="EG1724" s="86"/>
      <c r="EI1724" s="87"/>
      <c r="EK1724" s="86"/>
      <c r="EL1724" s="87"/>
      <c r="EM1724" s="88"/>
      <c r="EN1724" s="86"/>
      <c r="EO1724" s="87"/>
      <c r="EP1724" s="86"/>
      <c r="EQ1724" s="86"/>
      <c r="ER1724" s="86"/>
      <c r="ES1724" s="86"/>
      <c r="ET1724" s="89"/>
    </row>
    <row r="1725" spans="56:150" x14ac:dyDescent="0.2">
      <c r="BD1725" s="86"/>
      <c r="BF1725" s="86"/>
      <c r="BH1725" s="86"/>
      <c r="BJ1725" s="86"/>
      <c r="BL1725" s="86"/>
      <c r="BN1725" s="86"/>
      <c r="BP1725" s="86"/>
      <c r="BR1725" s="86"/>
      <c r="BT1725" s="86"/>
      <c r="BV1725" s="86"/>
      <c r="BX1725" s="86"/>
      <c r="BZ1725" s="86"/>
      <c r="CB1725" s="86"/>
      <c r="CD1725" s="86"/>
      <c r="CF1725" s="86"/>
      <c r="CH1725" s="86"/>
      <c r="CJ1725" s="86"/>
      <c r="CL1725" s="86"/>
      <c r="CN1725" s="86"/>
      <c r="CP1725" s="86"/>
      <c r="CR1725" s="86"/>
      <c r="CT1725" s="86"/>
      <c r="CV1725" s="86"/>
      <c r="CX1725" s="86"/>
      <c r="CZ1725" s="86"/>
      <c r="DB1725" s="86"/>
      <c r="DD1725" s="86"/>
      <c r="DF1725" s="86"/>
      <c r="DH1725" s="86"/>
      <c r="DJ1725" s="86"/>
      <c r="DL1725" s="86"/>
      <c r="DN1725" s="86"/>
      <c r="DP1725" s="86"/>
      <c r="DR1725" s="86"/>
      <c r="DT1725" s="86"/>
      <c r="DV1725" s="86"/>
      <c r="DX1725" s="86"/>
      <c r="DZ1725" s="86"/>
      <c r="EB1725" s="86"/>
      <c r="ED1725" s="86"/>
      <c r="EE1725" s="86"/>
      <c r="EF1725" s="86"/>
      <c r="EG1725" s="86"/>
      <c r="EI1725" s="87"/>
      <c r="EK1725" s="86"/>
      <c r="EL1725" s="87"/>
      <c r="EM1725" s="88"/>
      <c r="EN1725" s="86"/>
      <c r="EO1725" s="87"/>
      <c r="EP1725" s="86"/>
      <c r="EQ1725" s="86"/>
      <c r="ER1725" s="86"/>
      <c r="ES1725" s="86"/>
      <c r="ET1725" s="89"/>
    </row>
    <row r="1726" spans="56:150" x14ac:dyDescent="0.2">
      <c r="BD1726" s="86"/>
      <c r="BF1726" s="86"/>
      <c r="BH1726" s="86"/>
      <c r="BJ1726" s="86"/>
      <c r="BL1726" s="86"/>
      <c r="BN1726" s="86"/>
      <c r="BP1726" s="86"/>
      <c r="BR1726" s="86"/>
      <c r="BT1726" s="86"/>
      <c r="BV1726" s="86"/>
      <c r="BX1726" s="86"/>
      <c r="BZ1726" s="86"/>
      <c r="CB1726" s="86"/>
      <c r="CD1726" s="86"/>
      <c r="CF1726" s="86"/>
      <c r="CH1726" s="86"/>
      <c r="CJ1726" s="86"/>
      <c r="CL1726" s="86"/>
      <c r="CN1726" s="86"/>
      <c r="CP1726" s="86"/>
      <c r="CR1726" s="86"/>
      <c r="CT1726" s="86"/>
      <c r="CV1726" s="86"/>
      <c r="CX1726" s="86"/>
      <c r="CZ1726" s="86"/>
      <c r="DB1726" s="86"/>
      <c r="DD1726" s="86"/>
      <c r="DF1726" s="86"/>
      <c r="DH1726" s="86"/>
      <c r="DJ1726" s="86"/>
      <c r="DL1726" s="86"/>
      <c r="DN1726" s="86"/>
      <c r="DP1726" s="86"/>
      <c r="DR1726" s="86"/>
      <c r="DT1726" s="86"/>
      <c r="DV1726" s="86"/>
      <c r="DX1726" s="86"/>
      <c r="DZ1726" s="86"/>
      <c r="EB1726" s="86"/>
      <c r="ED1726" s="86"/>
      <c r="EE1726" s="86"/>
      <c r="EF1726" s="86"/>
      <c r="EG1726" s="86"/>
      <c r="EI1726" s="87"/>
      <c r="EK1726" s="86"/>
      <c r="EL1726" s="87"/>
      <c r="EM1726" s="88"/>
      <c r="EN1726" s="86"/>
      <c r="EO1726" s="87"/>
      <c r="EP1726" s="86"/>
      <c r="EQ1726" s="86"/>
      <c r="ER1726" s="86"/>
      <c r="ES1726" s="86"/>
      <c r="ET1726" s="89"/>
    </row>
    <row r="1727" spans="56:150" x14ac:dyDescent="0.2">
      <c r="BD1727" s="86"/>
      <c r="BF1727" s="86"/>
      <c r="BH1727" s="86"/>
      <c r="BJ1727" s="86"/>
      <c r="BL1727" s="86"/>
      <c r="BN1727" s="86"/>
      <c r="BP1727" s="86"/>
      <c r="BR1727" s="86"/>
      <c r="BT1727" s="86"/>
      <c r="BV1727" s="86"/>
      <c r="BX1727" s="86"/>
      <c r="BZ1727" s="86"/>
      <c r="CB1727" s="86"/>
      <c r="CD1727" s="86"/>
      <c r="CF1727" s="86"/>
      <c r="CH1727" s="86"/>
      <c r="CJ1727" s="86"/>
      <c r="CL1727" s="86"/>
      <c r="CN1727" s="86"/>
      <c r="CP1727" s="86"/>
      <c r="CR1727" s="86"/>
      <c r="CT1727" s="86"/>
      <c r="CV1727" s="86"/>
      <c r="CX1727" s="86"/>
      <c r="CZ1727" s="86"/>
      <c r="DB1727" s="86"/>
      <c r="DD1727" s="86"/>
      <c r="DF1727" s="86"/>
      <c r="DH1727" s="86"/>
      <c r="DJ1727" s="86"/>
      <c r="DL1727" s="86"/>
      <c r="DN1727" s="86"/>
      <c r="DP1727" s="86"/>
      <c r="DR1727" s="86"/>
      <c r="DT1727" s="86"/>
      <c r="DV1727" s="86"/>
      <c r="DX1727" s="86"/>
      <c r="DZ1727" s="86"/>
      <c r="EB1727" s="86"/>
      <c r="ED1727" s="86"/>
      <c r="EE1727" s="86"/>
      <c r="EF1727" s="86"/>
      <c r="EG1727" s="86"/>
      <c r="EI1727" s="87"/>
      <c r="EK1727" s="86"/>
      <c r="EL1727" s="87"/>
      <c r="EM1727" s="88"/>
      <c r="EN1727" s="86"/>
      <c r="EO1727" s="87"/>
      <c r="EP1727" s="86"/>
      <c r="EQ1727" s="86"/>
      <c r="ER1727" s="86"/>
      <c r="ES1727" s="86"/>
      <c r="ET1727" s="89"/>
    </row>
    <row r="1728" spans="56:150" x14ac:dyDescent="0.2">
      <c r="BD1728" s="86"/>
      <c r="BF1728" s="86"/>
      <c r="BH1728" s="86"/>
      <c r="BJ1728" s="86"/>
      <c r="BL1728" s="86"/>
      <c r="BN1728" s="86"/>
      <c r="BP1728" s="86"/>
      <c r="BR1728" s="86"/>
      <c r="BT1728" s="86"/>
      <c r="BV1728" s="86"/>
      <c r="BX1728" s="86"/>
      <c r="BZ1728" s="86"/>
      <c r="CB1728" s="86"/>
      <c r="CD1728" s="86"/>
      <c r="CF1728" s="86"/>
      <c r="CH1728" s="86"/>
      <c r="CJ1728" s="86"/>
      <c r="CL1728" s="86"/>
      <c r="CN1728" s="86"/>
      <c r="CP1728" s="86"/>
      <c r="CR1728" s="86"/>
      <c r="CT1728" s="86"/>
      <c r="CV1728" s="86"/>
      <c r="CX1728" s="86"/>
      <c r="CZ1728" s="86"/>
      <c r="DB1728" s="86"/>
      <c r="DD1728" s="86"/>
      <c r="DF1728" s="86"/>
      <c r="DH1728" s="86"/>
      <c r="DJ1728" s="86"/>
      <c r="DL1728" s="86"/>
      <c r="DN1728" s="86"/>
      <c r="DP1728" s="86"/>
      <c r="DR1728" s="86"/>
      <c r="DT1728" s="86"/>
      <c r="DV1728" s="86"/>
      <c r="DX1728" s="86"/>
      <c r="DZ1728" s="86"/>
      <c r="EB1728" s="86"/>
      <c r="ED1728" s="86"/>
      <c r="EE1728" s="86"/>
      <c r="EF1728" s="86"/>
      <c r="EG1728" s="86"/>
      <c r="EI1728" s="87"/>
      <c r="EK1728" s="86"/>
      <c r="EL1728" s="87"/>
      <c r="EM1728" s="88"/>
      <c r="EN1728" s="86"/>
      <c r="EO1728" s="87"/>
      <c r="EP1728" s="86"/>
      <c r="EQ1728" s="86"/>
      <c r="ER1728" s="86"/>
      <c r="ES1728" s="86"/>
      <c r="ET1728" s="89"/>
    </row>
    <row r="1729" spans="56:150" x14ac:dyDescent="0.2">
      <c r="BD1729" s="86"/>
      <c r="BF1729" s="86"/>
      <c r="BH1729" s="86"/>
      <c r="BJ1729" s="86"/>
      <c r="BL1729" s="86"/>
      <c r="BN1729" s="86"/>
      <c r="BP1729" s="86"/>
      <c r="BR1729" s="86"/>
      <c r="BT1729" s="86"/>
      <c r="BV1729" s="86"/>
      <c r="BX1729" s="86"/>
      <c r="BZ1729" s="86"/>
      <c r="CB1729" s="86"/>
      <c r="CD1729" s="86"/>
      <c r="CF1729" s="86"/>
      <c r="CH1729" s="86"/>
      <c r="CJ1729" s="86"/>
      <c r="CL1729" s="86"/>
      <c r="CN1729" s="86"/>
      <c r="CP1729" s="86"/>
      <c r="CR1729" s="86"/>
      <c r="CT1729" s="86"/>
      <c r="CV1729" s="86"/>
      <c r="CX1729" s="86"/>
      <c r="CZ1729" s="86"/>
      <c r="DB1729" s="86"/>
      <c r="DD1729" s="86"/>
      <c r="DF1729" s="86"/>
      <c r="DH1729" s="86"/>
      <c r="DJ1729" s="86"/>
      <c r="DL1729" s="86"/>
      <c r="DN1729" s="86"/>
      <c r="DP1729" s="86"/>
      <c r="DR1729" s="86"/>
      <c r="DT1729" s="86"/>
      <c r="DV1729" s="86"/>
      <c r="DX1729" s="86"/>
      <c r="DZ1729" s="86"/>
      <c r="EB1729" s="86"/>
      <c r="ED1729" s="86"/>
      <c r="EE1729" s="86"/>
      <c r="EF1729" s="86"/>
      <c r="EG1729" s="86"/>
      <c r="EI1729" s="87"/>
      <c r="EK1729" s="86"/>
      <c r="EL1729" s="87"/>
      <c r="EM1729" s="88"/>
      <c r="EN1729" s="86"/>
      <c r="EO1729" s="87"/>
      <c r="EP1729" s="86"/>
      <c r="EQ1729" s="86"/>
      <c r="ER1729" s="86"/>
      <c r="ES1729" s="86"/>
      <c r="ET1729" s="89"/>
    </row>
    <row r="1730" spans="56:150" x14ac:dyDescent="0.2">
      <c r="BD1730" s="86"/>
      <c r="BF1730" s="86"/>
      <c r="BH1730" s="86"/>
      <c r="BJ1730" s="86"/>
      <c r="BL1730" s="86"/>
      <c r="BN1730" s="86"/>
      <c r="BP1730" s="86"/>
      <c r="BR1730" s="86"/>
      <c r="BT1730" s="86"/>
      <c r="BV1730" s="86"/>
      <c r="BX1730" s="86"/>
      <c r="BZ1730" s="86"/>
      <c r="CB1730" s="86"/>
      <c r="CD1730" s="86"/>
      <c r="CF1730" s="86"/>
      <c r="CH1730" s="86"/>
      <c r="CJ1730" s="86"/>
      <c r="CL1730" s="86"/>
      <c r="CN1730" s="86"/>
      <c r="CP1730" s="86"/>
      <c r="CR1730" s="86"/>
      <c r="CT1730" s="86"/>
      <c r="CV1730" s="86"/>
      <c r="CX1730" s="86"/>
      <c r="CZ1730" s="86"/>
      <c r="DB1730" s="86"/>
      <c r="DD1730" s="86"/>
      <c r="DF1730" s="86"/>
      <c r="DH1730" s="86"/>
      <c r="DJ1730" s="86"/>
      <c r="DL1730" s="86"/>
      <c r="DN1730" s="86"/>
      <c r="DP1730" s="86"/>
      <c r="DR1730" s="86"/>
      <c r="DT1730" s="86"/>
      <c r="DV1730" s="86"/>
      <c r="DX1730" s="86"/>
      <c r="DZ1730" s="86"/>
      <c r="EB1730" s="86"/>
      <c r="ED1730" s="86"/>
      <c r="EE1730" s="86"/>
      <c r="EF1730" s="86"/>
      <c r="EG1730" s="86"/>
      <c r="EI1730" s="87"/>
      <c r="EK1730" s="86"/>
      <c r="EL1730" s="87"/>
      <c r="EM1730" s="88"/>
      <c r="EN1730" s="86"/>
      <c r="EO1730" s="87"/>
      <c r="EP1730" s="86"/>
      <c r="EQ1730" s="86"/>
      <c r="ER1730" s="86"/>
      <c r="ES1730" s="86"/>
      <c r="ET1730" s="89"/>
    </row>
    <row r="1731" spans="56:150" x14ac:dyDescent="0.2">
      <c r="BD1731" s="86"/>
      <c r="BF1731" s="86"/>
      <c r="BH1731" s="86"/>
      <c r="BJ1731" s="86"/>
      <c r="BL1731" s="86"/>
      <c r="BN1731" s="86"/>
      <c r="BP1731" s="86"/>
      <c r="BR1731" s="86"/>
      <c r="BT1731" s="86"/>
      <c r="BV1731" s="86"/>
      <c r="BX1731" s="86"/>
      <c r="BZ1731" s="86"/>
      <c r="CB1731" s="86"/>
      <c r="CD1731" s="86"/>
      <c r="CF1731" s="86"/>
      <c r="CH1731" s="86"/>
      <c r="CJ1731" s="86"/>
      <c r="CL1731" s="86"/>
      <c r="CN1731" s="86"/>
      <c r="CP1731" s="86"/>
      <c r="CR1731" s="86"/>
      <c r="CT1731" s="86"/>
      <c r="CV1731" s="86"/>
      <c r="CX1731" s="86"/>
      <c r="CZ1731" s="86"/>
      <c r="DB1731" s="86"/>
      <c r="DD1731" s="86"/>
      <c r="DF1731" s="86"/>
      <c r="DH1731" s="86"/>
      <c r="DJ1731" s="86"/>
      <c r="DL1731" s="86"/>
      <c r="DN1731" s="86"/>
      <c r="DP1731" s="86"/>
      <c r="DR1731" s="86"/>
      <c r="DT1731" s="86"/>
      <c r="DV1731" s="86"/>
      <c r="DX1731" s="86"/>
      <c r="DZ1731" s="86"/>
      <c r="EB1731" s="86"/>
      <c r="ED1731" s="86"/>
      <c r="EE1731" s="86"/>
      <c r="EF1731" s="86"/>
      <c r="EG1731" s="86"/>
      <c r="EI1731" s="87"/>
      <c r="EK1731" s="86"/>
      <c r="EL1731" s="87"/>
      <c r="EM1731" s="88"/>
      <c r="EN1731" s="86"/>
      <c r="EO1731" s="87"/>
      <c r="EP1731" s="86"/>
      <c r="EQ1731" s="86"/>
      <c r="ER1731" s="86"/>
      <c r="ES1731" s="86"/>
      <c r="ET1731" s="89"/>
    </row>
    <row r="1732" spans="56:150" x14ac:dyDescent="0.2">
      <c r="BD1732" s="86"/>
      <c r="BF1732" s="86"/>
      <c r="BH1732" s="86"/>
      <c r="BJ1732" s="86"/>
      <c r="BL1732" s="86"/>
      <c r="BN1732" s="86"/>
      <c r="BP1732" s="86"/>
      <c r="BR1732" s="86"/>
      <c r="BT1732" s="86"/>
      <c r="BV1732" s="86"/>
      <c r="BX1732" s="86"/>
      <c r="BZ1732" s="86"/>
      <c r="CB1732" s="86"/>
      <c r="CD1732" s="86"/>
      <c r="CF1732" s="86"/>
      <c r="CH1732" s="86"/>
      <c r="CJ1732" s="86"/>
      <c r="CL1732" s="86"/>
      <c r="CN1732" s="86"/>
      <c r="CP1732" s="86"/>
      <c r="CR1732" s="86"/>
      <c r="CT1732" s="86"/>
      <c r="CV1732" s="86"/>
      <c r="CX1732" s="86"/>
      <c r="CZ1732" s="86"/>
      <c r="DB1732" s="86"/>
      <c r="DD1732" s="86"/>
      <c r="DF1732" s="86"/>
      <c r="DH1732" s="86"/>
      <c r="DJ1732" s="86"/>
      <c r="DL1732" s="86"/>
      <c r="DN1732" s="86"/>
      <c r="DP1732" s="86"/>
      <c r="DR1732" s="86"/>
      <c r="DT1732" s="86"/>
      <c r="DV1732" s="86"/>
      <c r="DX1732" s="86"/>
      <c r="DZ1732" s="86"/>
      <c r="EB1732" s="86"/>
      <c r="ED1732" s="86"/>
      <c r="EE1732" s="86"/>
      <c r="EF1732" s="86"/>
      <c r="EG1732" s="86"/>
      <c r="EI1732" s="87"/>
      <c r="EK1732" s="86"/>
      <c r="EL1732" s="87"/>
      <c r="EM1732" s="88"/>
      <c r="EN1732" s="86"/>
      <c r="EO1732" s="87"/>
      <c r="EP1732" s="86"/>
      <c r="EQ1732" s="86"/>
      <c r="ER1732" s="86"/>
      <c r="ES1732" s="86"/>
      <c r="ET1732" s="89"/>
    </row>
    <row r="1733" spans="56:150" x14ac:dyDescent="0.2">
      <c r="BD1733" s="86"/>
      <c r="BF1733" s="86"/>
      <c r="BH1733" s="86"/>
      <c r="BJ1733" s="86"/>
      <c r="BL1733" s="86"/>
      <c r="BN1733" s="86"/>
      <c r="BP1733" s="86"/>
      <c r="BR1733" s="86"/>
      <c r="BT1733" s="86"/>
      <c r="BV1733" s="86"/>
      <c r="BX1733" s="86"/>
      <c r="BZ1733" s="86"/>
      <c r="CB1733" s="86"/>
      <c r="CD1733" s="86"/>
      <c r="CF1733" s="86"/>
      <c r="CH1733" s="86"/>
      <c r="CJ1733" s="86"/>
      <c r="CL1733" s="86"/>
      <c r="CN1733" s="86"/>
      <c r="CP1733" s="86"/>
      <c r="CR1733" s="86"/>
      <c r="CT1733" s="86"/>
      <c r="CV1733" s="86"/>
      <c r="CX1733" s="86"/>
      <c r="CZ1733" s="86"/>
      <c r="DB1733" s="86"/>
      <c r="DD1733" s="86"/>
      <c r="DF1733" s="86"/>
      <c r="DH1733" s="86"/>
      <c r="DJ1733" s="86"/>
      <c r="DL1733" s="86"/>
      <c r="DN1733" s="86"/>
      <c r="DP1733" s="86"/>
      <c r="DR1733" s="86"/>
      <c r="DT1733" s="86"/>
      <c r="DV1733" s="86"/>
      <c r="DX1733" s="86"/>
      <c r="DZ1733" s="86"/>
      <c r="EB1733" s="86"/>
      <c r="ED1733" s="86"/>
      <c r="EE1733" s="86"/>
      <c r="EF1733" s="86"/>
      <c r="EG1733" s="86"/>
      <c r="EI1733" s="87"/>
      <c r="EK1733" s="86"/>
      <c r="EL1733" s="87"/>
      <c r="EM1733" s="88"/>
      <c r="EN1733" s="86"/>
      <c r="EO1733" s="87"/>
      <c r="EP1733" s="86"/>
      <c r="EQ1733" s="86"/>
      <c r="ER1733" s="86"/>
      <c r="ES1733" s="86"/>
      <c r="ET1733" s="89"/>
    </row>
    <row r="1734" spans="56:150" x14ac:dyDescent="0.2">
      <c r="BD1734" s="86"/>
      <c r="BF1734" s="86"/>
      <c r="BH1734" s="86"/>
      <c r="BJ1734" s="86"/>
      <c r="BL1734" s="86"/>
      <c r="BN1734" s="86"/>
      <c r="BP1734" s="86"/>
      <c r="BR1734" s="86"/>
      <c r="BT1734" s="86"/>
      <c r="BV1734" s="86"/>
      <c r="BX1734" s="86"/>
      <c r="BZ1734" s="86"/>
      <c r="CB1734" s="86"/>
      <c r="CD1734" s="86"/>
      <c r="CF1734" s="86"/>
      <c r="CH1734" s="86"/>
      <c r="CJ1734" s="86"/>
      <c r="CL1734" s="86"/>
      <c r="CN1734" s="86"/>
      <c r="CP1734" s="86"/>
      <c r="CR1734" s="86"/>
      <c r="CT1734" s="86"/>
      <c r="CV1734" s="86"/>
      <c r="CX1734" s="86"/>
      <c r="CZ1734" s="86"/>
      <c r="DB1734" s="86"/>
      <c r="DD1734" s="86"/>
      <c r="DF1734" s="86"/>
      <c r="DH1734" s="86"/>
      <c r="DJ1734" s="86"/>
      <c r="DL1734" s="86"/>
      <c r="DN1734" s="86"/>
      <c r="DP1734" s="86"/>
      <c r="DR1734" s="86"/>
      <c r="DT1734" s="86"/>
      <c r="DV1734" s="86"/>
      <c r="DX1734" s="86"/>
      <c r="DZ1734" s="86"/>
      <c r="EB1734" s="86"/>
      <c r="ED1734" s="86"/>
      <c r="EE1734" s="86"/>
      <c r="EF1734" s="86"/>
      <c r="EG1734" s="86"/>
      <c r="EI1734" s="87"/>
      <c r="EK1734" s="86"/>
      <c r="EL1734" s="87"/>
      <c r="EM1734" s="88"/>
      <c r="EN1734" s="86"/>
      <c r="EO1734" s="87"/>
      <c r="EP1734" s="86"/>
      <c r="EQ1734" s="86"/>
      <c r="ER1734" s="86"/>
      <c r="ES1734" s="86"/>
      <c r="ET1734" s="89"/>
    </row>
    <row r="1735" spans="56:150" x14ac:dyDescent="0.2">
      <c r="BD1735" s="86"/>
      <c r="BF1735" s="86"/>
      <c r="BH1735" s="86"/>
      <c r="BJ1735" s="86"/>
      <c r="BL1735" s="86"/>
      <c r="BN1735" s="86"/>
      <c r="BP1735" s="86"/>
      <c r="BR1735" s="86"/>
      <c r="BT1735" s="86"/>
      <c r="BV1735" s="86"/>
      <c r="BX1735" s="86"/>
      <c r="BZ1735" s="86"/>
      <c r="CB1735" s="86"/>
      <c r="CD1735" s="86"/>
      <c r="CF1735" s="86"/>
      <c r="CH1735" s="86"/>
      <c r="CJ1735" s="86"/>
      <c r="CL1735" s="86"/>
      <c r="CN1735" s="86"/>
      <c r="CP1735" s="86"/>
      <c r="CR1735" s="86"/>
      <c r="CT1735" s="86"/>
      <c r="CV1735" s="86"/>
      <c r="CX1735" s="86"/>
      <c r="CZ1735" s="86"/>
      <c r="DB1735" s="86"/>
      <c r="DD1735" s="86"/>
      <c r="DF1735" s="86"/>
      <c r="DH1735" s="86"/>
      <c r="DJ1735" s="86"/>
      <c r="DL1735" s="86"/>
      <c r="DN1735" s="86"/>
      <c r="DP1735" s="86"/>
      <c r="DR1735" s="86"/>
      <c r="DT1735" s="86"/>
      <c r="DV1735" s="86"/>
      <c r="DX1735" s="86"/>
      <c r="DZ1735" s="86"/>
      <c r="EB1735" s="86"/>
      <c r="ED1735" s="86"/>
      <c r="EE1735" s="86"/>
      <c r="EF1735" s="86"/>
      <c r="EG1735" s="86"/>
      <c r="EI1735" s="87"/>
      <c r="EK1735" s="86"/>
      <c r="EL1735" s="87"/>
      <c r="EM1735" s="88"/>
      <c r="EN1735" s="86"/>
      <c r="EO1735" s="87"/>
      <c r="EP1735" s="86"/>
      <c r="EQ1735" s="86"/>
      <c r="ER1735" s="86"/>
      <c r="ES1735" s="86"/>
      <c r="ET1735" s="89"/>
    </row>
    <row r="1736" spans="56:150" x14ac:dyDescent="0.2">
      <c r="BD1736" s="86"/>
      <c r="BF1736" s="86"/>
      <c r="BH1736" s="86"/>
      <c r="BJ1736" s="86"/>
      <c r="BL1736" s="86"/>
      <c r="BN1736" s="86"/>
      <c r="BP1736" s="86"/>
      <c r="BR1736" s="86"/>
      <c r="BT1736" s="86"/>
      <c r="BV1736" s="86"/>
      <c r="BX1736" s="86"/>
      <c r="BZ1736" s="86"/>
      <c r="CB1736" s="86"/>
      <c r="CD1736" s="86"/>
      <c r="CF1736" s="86"/>
      <c r="CH1736" s="86"/>
      <c r="CJ1736" s="86"/>
      <c r="CL1736" s="86"/>
      <c r="CN1736" s="86"/>
      <c r="CP1736" s="86"/>
      <c r="CR1736" s="86"/>
      <c r="CT1736" s="86"/>
      <c r="CV1736" s="86"/>
      <c r="CX1736" s="86"/>
      <c r="CZ1736" s="86"/>
      <c r="DB1736" s="86"/>
      <c r="DD1736" s="86"/>
      <c r="DF1736" s="86"/>
      <c r="DH1736" s="86"/>
      <c r="DJ1736" s="86"/>
      <c r="DL1736" s="86"/>
      <c r="DN1736" s="86"/>
      <c r="DP1736" s="86"/>
      <c r="DR1736" s="86"/>
      <c r="DT1736" s="86"/>
      <c r="DV1736" s="86"/>
      <c r="DX1736" s="86"/>
      <c r="DZ1736" s="86"/>
      <c r="EB1736" s="86"/>
      <c r="ED1736" s="86"/>
      <c r="EE1736" s="86"/>
      <c r="EF1736" s="86"/>
      <c r="EG1736" s="86"/>
      <c r="EI1736" s="87"/>
      <c r="EK1736" s="86"/>
      <c r="EL1736" s="87"/>
      <c r="EM1736" s="88"/>
      <c r="EN1736" s="86"/>
      <c r="EO1736" s="87"/>
      <c r="EP1736" s="86"/>
      <c r="EQ1736" s="86"/>
      <c r="ER1736" s="86"/>
      <c r="ES1736" s="86"/>
      <c r="ET1736" s="89"/>
    </row>
    <row r="1737" spans="56:150" x14ac:dyDescent="0.2">
      <c r="BD1737" s="86"/>
      <c r="BF1737" s="86"/>
      <c r="BH1737" s="86"/>
      <c r="BJ1737" s="86"/>
      <c r="BL1737" s="86"/>
      <c r="BN1737" s="86"/>
      <c r="BP1737" s="86"/>
      <c r="BR1737" s="86"/>
      <c r="BT1737" s="86"/>
      <c r="BV1737" s="86"/>
      <c r="BX1737" s="86"/>
      <c r="BZ1737" s="86"/>
      <c r="CB1737" s="86"/>
      <c r="CD1737" s="86"/>
      <c r="CF1737" s="86"/>
      <c r="CH1737" s="86"/>
      <c r="CJ1737" s="86"/>
      <c r="CL1737" s="86"/>
      <c r="CN1737" s="86"/>
      <c r="CP1737" s="86"/>
      <c r="CR1737" s="86"/>
      <c r="CT1737" s="86"/>
      <c r="CV1737" s="86"/>
      <c r="CX1737" s="86"/>
      <c r="CZ1737" s="86"/>
      <c r="DB1737" s="86"/>
      <c r="DD1737" s="86"/>
      <c r="DF1737" s="86"/>
      <c r="DH1737" s="86"/>
      <c r="DJ1737" s="86"/>
      <c r="DL1737" s="86"/>
      <c r="DN1737" s="86"/>
      <c r="DP1737" s="86"/>
      <c r="DR1737" s="86"/>
      <c r="DT1737" s="86"/>
      <c r="DV1737" s="86"/>
      <c r="DX1737" s="86"/>
      <c r="DZ1737" s="86"/>
      <c r="EB1737" s="86"/>
      <c r="ED1737" s="86"/>
      <c r="EE1737" s="86"/>
      <c r="EF1737" s="86"/>
      <c r="EG1737" s="86"/>
      <c r="EI1737" s="87"/>
      <c r="EK1737" s="86"/>
      <c r="EL1737" s="87"/>
      <c r="EM1737" s="88"/>
      <c r="EN1737" s="86"/>
      <c r="EO1737" s="87"/>
      <c r="EP1737" s="86"/>
      <c r="EQ1737" s="86"/>
      <c r="ER1737" s="86"/>
      <c r="ES1737" s="86"/>
      <c r="ET1737" s="89"/>
    </row>
    <row r="1738" spans="56:150" x14ac:dyDescent="0.2">
      <c r="BD1738" s="86"/>
      <c r="BF1738" s="86"/>
      <c r="BH1738" s="86"/>
      <c r="BJ1738" s="86"/>
      <c r="BL1738" s="86"/>
      <c r="BN1738" s="86"/>
      <c r="BP1738" s="86"/>
      <c r="BR1738" s="86"/>
      <c r="BT1738" s="86"/>
      <c r="BV1738" s="86"/>
      <c r="BX1738" s="86"/>
      <c r="BZ1738" s="86"/>
      <c r="CB1738" s="86"/>
      <c r="CD1738" s="86"/>
      <c r="CF1738" s="86"/>
      <c r="CH1738" s="86"/>
      <c r="CJ1738" s="86"/>
      <c r="CL1738" s="86"/>
      <c r="CN1738" s="86"/>
      <c r="CP1738" s="86"/>
      <c r="CR1738" s="86"/>
      <c r="CT1738" s="86"/>
      <c r="CV1738" s="86"/>
      <c r="CX1738" s="86"/>
      <c r="CZ1738" s="86"/>
      <c r="DB1738" s="86"/>
      <c r="DD1738" s="86"/>
      <c r="DF1738" s="86"/>
      <c r="DH1738" s="86"/>
      <c r="DJ1738" s="86"/>
      <c r="DL1738" s="86"/>
      <c r="DN1738" s="86"/>
      <c r="DP1738" s="86"/>
      <c r="DR1738" s="86"/>
      <c r="DT1738" s="86"/>
      <c r="DV1738" s="86"/>
      <c r="DX1738" s="86"/>
      <c r="DZ1738" s="86"/>
      <c r="EB1738" s="86"/>
      <c r="ED1738" s="86"/>
      <c r="EE1738" s="86"/>
      <c r="EF1738" s="86"/>
      <c r="EG1738" s="86"/>
      <c r="EI1738" s="87"/>
      <c r="EK1738" s="86"/>
      <c r="EL1738" s="87"/>
      <c r="EM1738" s="88"/>
      <c r="EN1738" s="86"/>
      <c r="EO1738" s="87"/>
      <c r="EP1738" s="86"/>
      <c r="EQ1738" s="86"/>
      <c r="ER1738" s="86"/>
      <c r="ES1738" s="86"/>
      <c r="ET1738" s="89"/>
    </row>
    <row r="1739" spans="56:150" x14ac:dyDescent="0.2">
      <c r="BD1739" s="86"/>
      <c r="BF1739" s="86"/>
      <c r="BH1739" s="86"/>
      <c r="BJ1739" s="86"/>
      <c r="BL1739" s="86"/>
      <c r="BN1739" s="86"/>
      <c r="BP1739" s="86"/>
      <c r="BR1739" s="86"/>
      <c r="BT1739" s="86"/>
      <c r="BV1739" s="86"/>
      <c r="BX1739" s="86"/>
      <c r="BZ1739" s="86"/>
      <c r="CB1739" s="86"/>
      <c r="CD1739" s="86"/>
      <c r="CF1739" s="86"/>
      <c r="CH1739" s="86"/>
      <c r="CJ1739" s="86"/>
      <c r="CL1739" s="86"/>
      <c r="CN1739" s="86"/>
      <c r="CP1739" s="86"/>
      <c r="CR1739" s="86"/>
      <c r="CT1739" s="86"/>
      <c r="CV1739" s="86"/>
      <c r="CX1739" s="86"/>
      <c r="CZ1739" s="86"/>
      <c r="DB1739" s="86"/>
      <c r="DD1739" s="86"/>
      <c r="DF1739" s="86"/>
      <c r="DH1739" s="86"/>
      <c r="DJ1739" s="86"/>
      <c r="DL1739" s="86"/>
      <c r="DN1739" s="86"/>
      <c r="DP1739" s="86"/>
      <c r="DR1739" s="86"/>
      <c r="DT1739" s="86"/>
      <c r="DV1739" s="86"/>
      <c r="DX1739" s="86"/>
      <c r="DZ1739" s="86"/>
      <c r="EB1739" s="86"/>
      <c r="ED1739" s="86"/>
      <c r="EE1739" s="86"/>
      <c r="EF1739" s="86"/>
      <c r="EG1739" s="86"/>
      <c r="EI1739" s="87"/>
      <c r="EK1739" s="86"/>
      <c r="EL1739" s="87"/>
      <c r="EM1739" s="88"/>
      <c r="EN1739" s="86"/>
      <c r="EO1739" s="87"/>
      <c r="EP1739" s="86"/>
      <c r="EQ1739" s="86"/>
      <c r="ER1739" s="86"/>
      <c r="ES1739" s="86"/>
      <c r="ET1739" s="89"/>
    </row>
    <row r="1740" spans="56:150" x14ac:dyDescent="0.2">
      <c r="BD1740" s="86"/>
      <c r="BF1740" s="86"/>
      <c r="BH1740" s="86"/>
      <c r="BJ1740" s="86"/>
      <c r="BL1740" s="86"/>
      <c r="BN1740" s="86"/>
      <c r="BP1740" s="86"/>
      <c r="BR1740" s="86"/>
      <c r="BT1740" s="86"/>
      <c r="BV1740" s="86"/>
      <c r="BX1740" s="86"/>
      <c r="BZ1740" s="86"/>
      <c r="CB1740" s="86"/>
      <c r="CD1740" s="86"/>
      <c r="CF1740" s="86"/>
      <c r="CH1740" s="86"/>
      <c r="CJ1740" s="86"/>
      <c r="CL1740" s="86"/>
      <c r="CN1740" s="86"/>
      <c r="CP1740" s="86"/>
      <c r="CR1740" s="86"/>
      <c r="CT1740" s="86"/>
      <c r="CV1740" s="86"/>
      <c r="CX1740" s="86"/>
      <c r="CZ1740" s="86"/>
      <c r="DB1740" s="86"/>
      <c r="DD1740" s="86"/>
      <c r="DF1740" s="86"/>
      <c r="DH1740" s="86"/>
      <c r="DJ1740" s="86"/>
      <c r="DL1740" s="86"/>
      <c r="DN1740" s="86"/>
      <c r="DP1740" s="86"/>
      <c r="DR1740" s="86"/>
      <c r="DT1740" s="86"/>
      <c r="DV1740" s="86"/>
      <c r="DX1740" s="86"/>
      <c r="DZ1740" s="86"/>
      <c r="EB1740" s="86"/>
      <c r="ED1740" s="86"/>
      <c r="EE1740" s="86"/>
      <c r="EF1740" s="86"/>
      <c r="EG1740" s="86"/>
      <c r="EI1740" s="87"/>
      <c r="EK1740" s="86"/>
      <c r="EL1740" s="87"/>
      <c r="EM1740" s="88"/>
      <c r="EN1740" s="86"/>
      <c r="EO1740" s="87"/>
      <c r="EP1740" s="86"/>
      <c r="EQ1740" s="86"/>
      <c r="ER1740" s="86"/>
      <c r="ES1740" s="86"/>
      <c r="ET1740" s="89"/>
    </row>
    <row r="1741" spans="56:150" x14ac:dyDescent="0.2">
      <c r="BD1741" s="86"/>
      <c r="BF1741" s="86"/>
      <c r="BH1741" s="86"/>
      <c r="BJ1741" s="86"/>
      <c r="BL1741" s="86"/>
      <c r="BN1741" s="86"/>
      <c r="BP1741" s="86"/>
      <c r="BR1741" s="86"/>
      <c r="BT1741" s="86"/>
      <c r="BV1741" s="86"/>
      <c r="BX1741" s="86"/>
      <c r="BZ1741" s="86"/>
      <c r="CB1741" s="86"/>
      <c r="CD1741" s="86"/>
      <c r="CF1741" s="86"/>
      <c r="CH1741" s="86"/>
      <c r="CJ1741" s="86"/>
      <c r="CL1741" s="86"/>
      <c r="CN1741" s="86"/>
      <c r="CP1741" s="86"/>
      <c r="CR1741" s="86"/>
      <c r="CT1741" s="86"/>
      <c r="CV1741" s="86"/>
      <c r="CX1741" s="86"/>
      <c r="CZ1741" s="86"/>
      <c r="DB1741" s="86"/>
      <c r="DD1741" s="86"/>
      <c r="DF1741" s="86"/>
      <c r="DH1741" s="86"/>
      <c r="DJ1741" s="86"/>
      <c r="DL1741" s="86"/>
      <c r="DN1741" s="86"/>
      <c r="DP1741" s="86"/>
      <c r="DR1741" s="86"/>
      <c r="DT1741" s="86"/>
      <c r="DV1741" s="86"/>
      <c r="DX1741" s="86"/>
      <c r="DZ1741" s="86"/>
      <c r="EB1741" s="86"/>
      <c r="ED1741" s="86"/>
      <c r="EE1741" s="86"/>
      <c r="EF1741" s="86"/>
      <c r="EG1741" s="86"/>
      <c r="EI1741" s="87"/>
      <c r="EK1741" s="86"/>
      <c r="EL1741" s="87"/>
      <c r="EM1741" s="88"/>
      <c r="EN1741" s="86"/>
      <c r="EO1741" s="87"/>
      <c r="EP1741" s="86"/>
      <c r="EQ1741" s="86"/>
      <c r="ER1741" s="86"/>
      <c r="ES1741" s="86"/>
      <c r="ET1741" s="89"/>
    </row>
    <row r="1742" spans="56:150" x14ac:dyDescent="0.2">
      <c r="BD1742" s="86"/>
      <c r="BF1742" s="86"/>
      <c r="BH1742" s="86"/>
      <c r="BJ1742" s="86"/>
      <c r="BL1742" s="86"/>
      <c r="BN1742" s="86"/>
      <c r="BP1742" s="86"/>
      <c r="BR1742" s="86"/>
      <c r="BT1742" s="86"/>
      <c r="BV1742" s="86"/>
      <c r="BX1742" s="86"/>
      <c r="BZ1742" s="86"/>
      <c r="CB1742" s="86"/>
      <c r="CD1742" s="86"/>
      <c r="CF1742" s="86"/>
      <c r="CH1742" s="86"/>
      <c r="CJ1742" s="86"/>
      <c r="CL1742" s="86"/>
      <c r="CN1742" s="86"/>
      <c r="CP1742" s="86"/>
      <c r="CR1742" s="86"/>
      <c r="CT1742" s="86"/>
      <c r="CV1742" s="86"/>
      <c r="CX1742" s="86"/>
      <c r="CZ1742" s="86"/>
      <c r="DB1742" s="86"/>
      <c r="DD1742" s="86"/>
      <c r="DF1742" s="86"/>
      <c r="DH1742" s="86"/>
      <c r="DJ1742" s="86"/>
      <c r="DL1742" s="86"/>
      <c r="DN1742" s="86"/>
      <c r="DP1742" s="86"/>
      <c r="DR1742" s="86"/>
      <c r="DT1742" s="86"/>
      <c r="DV1742" s="86"/>
      <c r="DX1742" s="86"/>
      <c r="DZ1742" s="86"/>
      <c r="EB1742" s="86"/>
      <c r="ED1742" s="86"/>
      <c r="EE1742" s="86"/>
      <c r="EF1742" s="86"/>
      <c r="EG1742" s="86"/>
      <c r="EI1742" s="87"/>
      <c r="EK1742" s="86"/>
      <c r="EL1742" s="87"/>
      <c r="EM1742" s="88"/>
      <c r="EN1742" s="86"/>
      <c r="EO1742" s="87"/>
      <c r="EP1742" s="86"/>
      <c r="EQ1742" s="86"/>
      <c r="ER1742" s="86"/>
      <c r="ES1742" s="86"/>
      <c r="ET1742" s="89"/>
    </row>
    <row r="1743" spans="56:150" x14ac:dyDescent="0.2">
      <c r="BD1743" s="86"/>
      <c r="BF1743" s="86"/>
      <c r="BH1743" s="86"/>
      <c r="BJ1743" s="86"/>
      <c r="BL1743" s="86"/>
      <c r="BN1743" s="86"/>
      <c r="BP1743" s="86"/>
      <c r="BR1743" s="86"/>
      <c r="BT1743" s="86"/>
      <c r="BV1743" s="86"/>
      <c r="BX1743" s="86"/>
      <c r="BZ1743" s="86"/>
      <c r="CB1743" s="86"/>
      <c r="CD1743" s="86"/>
      <c r="CF1743" s="86"/>
      <c r="CH1743" s="86"/>
      <c r="CJ1743" s="86"/>
      <c r="CL1743" s="86"/>
      <c r="CN1743" s="86"/>
      <c r="CP1743" s="86"/>
      <c r="CR1743" s="86"/>
      <c r="CT1743" s="86"/>
      <c r="CV1743" s="86"/>
      <c r="CX1743" s="86"/>
      <c r="CZ1743" s="86"/>
      <c r="DB1743" s="86"/>
      <c r="DD1743" s="86"/>
      <c r="DF1743" s="86"/>
      <c r="DH1743" s="86"/>
      <c r="DJ1743" s="86"/>
      <c r="DL1743" s="86"/>
      <c r="DN1743" s="86"/>
      <c r="DP1743" s="86"/>
      <c r="DR1743" s="86"/>
      <c r="DT1743" s="86"/>
      <c r="DV1743" s="86"/>
      <c r="DX1743" s="86"/>
      <c r="DZ1743" s="86"/>
      <c r="EB1743" s="86"/>
      <c r="ED1743" s="86"/>
      <c r="EE1743" s="86"/>
      <c r="EF1743" s="86"/>
      <c r="EG1743" s="86"/>
      <c r="EI1743" s="87"/>
      <c r="EK1743" s="86"/>
      <c r="EL1743" s="87"/>
      <c r="EM1743" s="88"/>
      <c r="EN1743" s="86"/>
      <c r="EO1743" s="87"/>
      <c r="EP1743" s="86"/>
      <c r="EQ1743" s="86"/>
      <c r="ER1743" s="86"/>
      <c r="ES1743" s="86"/>
      <c r="ET1743" s="89"/>
    </row>
    <row r="1744" spans="56:150" x14ac:dyDescent="0.2">
      <c r="BD1744" s="86"/>
      <c r="BF1744" s="86"/>
      <c r="BH1744" s="86"/>
      <c r="BJ1744" s="86"/>
      <c r="BL1744" s="86"/>
      <c r="BN1744" s="86"/>
      <c r="BP1744" s="86"/>
      <c r="BR1744" s="86"/>
      <c r="BT1744" s="86"/>
      <c r="BV1744" s="86"/>
      <c r="BX1744" s="86"/>
      <c r="BZ1744" s="86"/>
      <c r="CB1744" s="86"/>
      <c r="CD1744" s="86"/>
      <c r="CF1744" s="86"/>
      <c r="CH1744" s="86"/>
      <c r="CJ1744" s="86"/>
      <c r="CL1744" s="86"/>
      <c r="CN1744" s="86"/>
      <c r="CP1744" s="86"/>
      <c r="CR1744" s="86"/>
      <c r="CT1744" s="86"/>
      <c r="CV1744" s="86"/>
      <c r="CX1744" s="86"/>
      <c r="CZ1744" s="86"/>
      <c r="DB1744" s="86"/>
      <c r="DD1744" s="86"/>
      <c r="DF1744" s="86"/>
      <c r="DH1744" s="86"/>
      <c r="DJ1744" s="86"/>
      <c r="DL1744" s="86"/>
      <c r="DN1744" s="86"/>
      <c r="DP1744" s="86"/>
      <c r="DR1744" s="86"/>
      <c r="DT1744" s="86"/>
      <c r="DV1744" s="86"/>
      <c r="DX1744" s="86"/>
      <c r="DZ1744" s="86"/>
      <c r="EB1744" s="86"/>
      <c r="ED1744" s="86"/>
      <c r="EE1744" s="86"/>
      <c r="EF1744" s="86"/>
      <c r="EG1744" s="86"/>
      <c r="EI1744" s="87"/>
      <c r="EK1744" s="86"/>
      <c r="EL1744" s="87"/>
      <c r="EM1744" s="88"/>
      <c r="EN1744" s="86"/>
      <c r="EO1744" s="87"/>
      <c r="EP1744" s="86"/>
      <c r="EQ1744" s="86"/>
      <c r="ER1744" s="86"/>
      <c r="ES1744" s="86"/>
      <c r="ET1744" s="89"/>
    </row>
    <row r="1745" spans="56:150" x14ac:dyDescent="0.2">
      <c r="BD1745" s="86"/>
      <c r="BF1745" s="86"/>
      <c r="BH1745" s="86"/>
      <c r="BJ1745" s="86"/>
      <c r="BL1745" s="86"/>
      <c r="BN1745" s="86"/>
      <c r="BP1745" s="86"/>
      <c r="BR1745" s="86"/>
      <c r="BT1745" s="86"/>
      <c r="BV1745" s="86"/>
      <c r="BX1745" s="86"/>
      <c r="BZ1745" s="86"/>
      <c r="CB1745" s="86"/>
      <c r="CD1745" s="86"/>
      <c r="CF1745" s="86"/>
      <c r="CH1745" s="86"/>
      <c r="CJ1745" s="86"/>
      <c r="CL1745" s="86"/>
      <c r="CN1745" s="86"/>
      <c r="CP1745" s="86"/>
      <c r="CR1745" s="86"/>
      <c r="CT1745" s="86"/>
      <c r="CV1745" s="86"/>
      <c r="CX1745" s="86"/>
      <c r="CZ1745" s="86"/>
      <c r="DB1745" s="86"/>
      <c r="DD1745" s="86"/>
      <c r="DF1745" s="86"/>
      <c r="DH1745" s="86"/>
      <c r="DJ1745" s="86"/>
      <c r="DL1745" s="86"/>
      <c r="DN1745" s="86"/>
      <c r="DP1745" s="86"/>
      <c r="DR1745" s="86"/>
      <c r="DT1745" s="86"/>
      <c r="DV1745" s="86"/>
      <c r="DX1745" s="86"/>
      <c r="DZ1745" s="86"/>
      <c r="EB1745" s="86"/>
      <c r="ED1745" s="86"/>
      <c r="EE1745" s="86"/>
      <c r="EF1745" s="86"/>
      <c r="EG1745" s="86"/>
      <c r="EI1745" s="87"/>
      <c r="EK1745" s="86"/>
      <c r="EL1745" s="87"/>
      <c r="EM1745" s="88"/>
      <c r="EN1745" s="86"/>
      <c r="EO1745" s="87"/>
      <c r="EP1745" s="86"/>
      <c r="EQ1745" s="86"/>
      <c r="ER1745" s="86"/>
      <c r="ES1745" s="86"/>
      <c r="ET1745" s="89"/>
    </row>
    <row r="1746" spans="56:150" x14ac:dyDescent="0.2">
      <c r="BD1746" s="86"/>
      <c r="BF1746" s="86"/>
      <c r="BH1746" s="86"/>
      <c r="BJ1746" s="86"/>
      <c r="BL1746" s="86"/>
      <c r="BN1746" s="86"/>
      <c r="BP1746" s="86"/>
      <c r="BR1746" s="86"/>
      <c r="BT1746" s="86"/>
      <c r="BV1746" s="86"/>
      <c r="BX1746" s="86"/>
      <c r="BZ1746" s="86"/>
      <c r="CB1746" s="86"/>
      <c r="CD1746" s="86"/>
      <c r="CF1746" s="86"/>
      <c r="CH1746" s="86"/>
      <c r="CJ1746" s="86"/>
      <c r="CL1746" s="86"/>
      <c r="CN1746" s="86"/>
      <c r="CP1746" s="86"/>
      <c r="CR1746" s="86"/>
      <c r="CT1746" s="86"/>
      <c r="CV1746" s="86"/>
      <c r="CX1746" s="86"/>
      <c r="CZ1746" s="86"/>
      <c r="DB1746" s="86"/>
      <c r="DD1746" s="86"/>
      <c r="DF1746" s="86"/>
      <c r="DH1746" s="86"/>
      <c r="DJ1746" s="86"/>
      <c r="DL1746" s="86"/>
      <c r="DN1746" s="86"/>
      <c r="DP1746" s="86"/>
      <c r="DR1746" s="86"/>
      <c r="DT1746" s="86"/>
      <c r="DV1746" s="86"/>
      <c r="DX1746" s="86"/>
      <c r="DZ1746" s="86"/>
      <c r="EB1746" s="86"/>
      <c r="ED1746" s="86"/>
      <c r="EE1746" s="86"/>
      <c r="EF1746" s="86"/>
      <c r="EG1746" s="86"/>
      <c r="EI1746" s="87"/>
      <c r="EK1746" s="86"/>
      <c r="EL1746" s="87"/>
      <c r="EM1746" s="88"/>
      <c r="EN1746" s="86"/>
      <c r="EO1746" s="87"/>
      <c r="EP1746" s="86"/>
      <c r="EQ1746" s="86"/>
      <c r="ER1746" s="86"/>
      <c r="ES1746" s="86"/>
      <c r="ET1746" s="89"/>
    </row>
    <row r="1747" spans="56:150" x14ac:dyDescent="0.2">
      <c r="BD1747" s="86"/>
      <c r="BF1747" s="86"/>
      <c r="BH1747" s="86"/>
      <c r="BJ1747" s="86"/>
      <c r="BL1747" s="86"/>
      <c r="BN1747" s="86"/>
      <c r="BP1747" s="86"/>
      <c r="BR1747" s="86"/>
      <c r="BT1747" s="86"/>
      <c r="BV1747" s="86"/>
      <c r="BX1747" s="86"/>
      <c r="BZ1747" s="86"/>
      <c r="CB1747" s="86"/>
      <c r="CD1747" s="86"/>
      <c r="CF1747" s="86"/>
      <c r="CH1747" s="86"/>
      <c r="CJ1747" s="86"/>
      <c r="CL1747" s="86"/>
      <c r="CN1747" s="86"/>
      <c r="CP1747" s="86"/>
      <c r="CR1747" s="86"/>
      <c r="CT1747" s="86"/>
      <c r="CV1747" s="86"/>
      <c r="CX1747" s="86"/>
      <c r="CZ1747" s="86"/>
      <c r="DB1747" s="86"/>
      <c r="DD1747" s="86"/>
      <c r="DF1747" s="86"/>
      <c r="DH1747" s="86"/>
      <c r="DJ1747" s="86"/>
      <c r="DL1747" s="86"/>
      <c r="DN1747" s="86"/>
      <c r="DP1747" s="86"/>
      <c r="DR1747" s="86"/>
      <c r="DT1747" s="86"/>
      <c r="DV1747" s="86"/>
      <c r="DX1747" s="86"/>
      <c r="DZ1747" s="86"/>
      <c r="EB1747" s="86"/>
      <c r="ED1747" s="86"/>
      <c r="EE1747" s="86"/>
      <c r="EF1747" s="86"/>
      <c r="EG1747" s="86"/>
      <c r="EI1747" s="87"/>
      <c r="EK1747" s="86"/>
      <c r="EL1747" s="87"/>
      <c r="EM1747" s="88"/>
      <c r="EN1747" s="86"/>
      <c r="EO1747" s="87"/>
      <c r="EP1747" s="86"/>
      <c r="EQ1747" s="86"/>
      <c r="ER1747" s="86"/>
      <c r="ES1747" s="86"/>
      <c r="ET1747" s="89"/>
    </row>
    <row r="1748" spans="56:150" x14ac:dyDescent="0.2">
      <c r="BD1748" s="86"/>
      <c r="BF1748" s="86"/>
      <c r="BH1748" s="86"/>
      <c r="BJ1748" s="86"/>
      <c r="BL1748" s="86"/>
      <c r="BN1748" s="86"/>
      <c r="BP1748" s="86"/>
      <c r="BR1748" s="86"/>
      <c r="BT1748" s="86"/>
      <c r="BV1748" s="86"/>
      <c r="BX1748" s="86"/>
      <c r="BZ1748" s="86"/>
      <c r="CB1748" s="86"/>
      <c r="CD1748" s="86"/>
      <c r="CF1748" s="86"/>
      <c r="CH1748" s="86"/>
      <c r="CJ1748" s="86"/>
      <c r="CL1748" s="86"/>
      <c r="CN1748" s="86"/>
      <c r="CP1748" s="86"/>
      <c r="CR1748" s="86"/>
      <c r="CT1748" s="86"/>
      <c r="CV1748" s="86"/>
      <c r="CX1748" s="86"/>
      <c r="CZ1748" s="86"/>
      <c r="DB1748" s="86"/>
      <c r="DD1748" s="86"/>
      <c r="DF1748" s="86"/>
      <c r="DH1748" s="86"/>
      <c r="DJ1748" s="86"/>
      <c r="DL1748" s="86"/>
      <c r="DN1748" s="86"/>
      <c r="DP1748" s="86"/>
      <c r="DR1748" s="86"/>
      <c r="DT1748" s="86"/>
      <c r="DV1748" s="86"/>
      <c r="DX1748" s="86"/>
      <c r="DZ1748" s="86"/>
      <c r="EB1748" s="86"/>
      <c r="ED1748" s="86"/>
      <c r="EE1748" s="86"/>
      <c r="EF1748" s="86"/>
      <c r="EG1748" s="86"/>
      <c r="EI1748" s="87"/>
      <c r="EK1748" s="86"/>
      <c r="EL1748" s="87"/>
      <c r="EM1748" s="88"/>
      <c r="EN1748" s="86"/>
      <c r="EO1748" s="87"/>
      <c r="EP1748" s="86"/>
      <c r="EQ1748" s="86"/>
      <c r="ER1748" s="86"/>
      <c r="ES1748" s="86"/>
      <c r="ET1748" s="89"/>
    </row>
    <row r="1749" spans="56:150" x14ac:dyDescent="0.2">
      <c r="BD1749" s="86"/>
      <c r="BF1749" s="86"/>
      <c r="BH1749" s="86"/>
      <c r="BJ1749" s="86"/>
      <c r="BL1749" s="86"/>
      <c r="BN1749" s="86"/>
      <c r="BP1749" s="86"/>
      <c r="BR1749" s="86"/>
      <c r="BT1749" s="86"/>
      <c r="BV1749" s="86"/>
      <c r="BX1749" s="86"/>
      <c r="BZ1749" s="86"/>
      <c r="CB1749" s="86"/>
      <c r="CD1749" s="86"/>
      <c r="CF1749" s="86"/>
      <c r="CH1749" s="86"/>
      <c r="CJ1749" s="86"/>
      <c r="CL1749" s="86"/>
      <c r="CN1749" s="86"/>
      <c r="CP1749" s="86"/>
      <c r="CR1749" s="86"/>
      <c r="CT1749" s="86"/>
      <c r="CV1749" s="86"/>
      <c r="CX1749" s="86"/>
      <c r="CZ1749" s="86"/>
      <c r="DB1749" s="86"/>
      <c r="DD1749" s="86"/>
      <c r="DF1749" s="86"/>
      <c r="DH1749" s="86"/>
      <c r="DJ1749" s="86"/>
      <c r="DL1749" s="86"/>
      <c r="DN1749" s="86"/>
      <c r="DP1749" s="86"/>
      <c r="DR1749" s="86"/>
      <c r="DT1749" s="86"/>
      <c r="DV1749" s="86"/>
      <c r="DX1749" s="86"/>
      <c r="DZ1749" s="86"/>
      <c r="EB1749" s="86"/>
      <c r="ED1749" s="86"/>
      <c r="EE1749" s="86"/>
      <c r="EF1749" s="86"/>
      <c r="EG1749" s="86"/>
      <c r="EI1749" s="87"/>
      <c r="EK1749" s="86"/>
      <c r="EL1749" s="87"/>
      <c r="EM1749" s="88"/>
      <c r="EN1749" s="86"/>
      <c r="EO1749" s="87"/>
      <c r="EP1749" s="86"/>
      <c r="EQ1749" s="86"/>
      <c r="ER1749" s="86"/>
      <c r="ES1749" s="86"/>
      <c r="ET1749" s="89"/>
    </row>
    <row r="1750" spans="56:150" x14ac:dyDescent="0.2">
      <c r="BD1750" s="86"/>
      <c r="BF1750" s="86"/>
      <c r="BH1750" s="86"/>
      <c r="BJ1750" s="86"/>
      <c r="BL1750" s="86"/>
      <c r="BN1750" s="86"/>
      <c r="BP1750" s="86"/>
      <c r="BR1750" s="86"/>
      <c r="BT1750" s="86"/>
      <c r="BV1750" s="86"/>
      <c r="BX1750" s="86"/>
      <c r="BZ1750" s="86"/>
      <c r="CB1750" s="86"/>
      <c r="CD1750" s="86"/>
      <c r="CF1750" s="86"/>
      <c r="CH1750" s="86"/>
      <c r="CJ1750" s="86"/>
      <c r="CL1750" s="86"/>
      <c r="CN1750" s="86"/>
      <c r="CP1750" s="86"/>
      <c r="CR1750" s="86"/>
      <c r="CT1750" s="86"/>
      <c r="CV1750" s="86"/>
      <c r="CX1750" s="86"/>
      <c r="CZ1750" s="86"/>
      <c r="DB1750" s="86"/>
      <c r="DD1750" s="86"/>
      <c r="DF1750" s="86"/>
      <c r="DH1750" s="86"/>
      <c r="DJ1750" s="86"/>
      <c r="DL1750" s="86"/>
      <c r="DN1750" s="86"/>
      <c r="DP1750" s="86"/>
      <c r="DR1750" s="86"/>
      <c r="DT1750" s="86"/>
      <c r="DV1750" s="86"/>
      <c r="DX1750" s="86"/>
      <c r="DZ1750" s="86"/>
      <c r="EB1750" s="86"/>
      <c r="ED1750" s="86"/>
      <c r="EE1750" s="86"/>
      <c r="EF1750" s="86"/>
      <c r="EG1750" s="86"/>
      <c r="EI1750" s="87"/>
      <c r="EK1750" s="86"/>
      <c r="EL1750" s="87"/>
      <c r="EM1750" s="88"/>
      <c r="EN1750" s="86"/>
      <c r="EO1750" s="87"/>
      <c r="EP1750" s="86"/>
      <c r="EQ1750" s="86"/>
      <c r="ER1750" s="86"/>
      <c r="ES1750" s="86"/>
      <c r="ET1750" s="89"/>
    </row>
    <row r="1751" spans="56:150" x14ac:dyDescent="0.2">
      <c r="BD1751" s="86"/>
      <c r="BF1751" s="86"/>
      <c r="BH1751" s="86"/>
      <c r="BJ1751" s="86"/>
      <c r="BL1751" s="86"/>
      <c r="BN1751" s="86"/>
      <c r="BP1751" s="86"/>
      <c r="BR1751" s="86"/>
      <c r="BT1751" s="86"/>
      <c r="BV1751" s="86"/>
      <c r="BX1751" s="86"/>
      <c r="BZ1751" s="86"/>
      <c r="CB1751" s="86"/>
      <c r="CD1751" s="86"/>
      <c r="CF1751" s="86"/>
      <c r="CH1751" s="86"/>
      <c r="CJ1751" s="86"/>
      <c r="CL1751" s="86"/>
      <c r="CN1751" s="86"/>
      <c r="CP1751" s="86"/>
      <c r="CR1751" s="86"/>
      <c r="CT1751" s="86"/>
      <c r="CV1751" s="86"/>
      <c r="CX1751" s="86"/>
      <c r="CZ1751" s="86"/>
      <c r="DB1751" s="86"/>
      <c r="DD1751" s="86"/>
      <c r="DF1751" s="86"/>
      <c r="DH1751" s="86"/>
      <c r="DJ1751" s="86"/>
      <c r="DL1751" s="86"/>
      <c r="DN1751" s="86"/>
      <c r="DP1751" s="86"/>
      <c r="DR1751" s="86"/>
      <c r="DT1751" s="86"/>
      <c r="DV1751" s="86"/>
      <c r="DX1751" s="86"/>
      <c r="DZ1751" s="86"/>
      <c r="EB1751" s="86"/>
      <c r="ED1751" s="86"/>
      <c r="EE1751" s="86"/>
      <c r="EF1751" s="86"/>
      <c r="EG1751" s="86"/>
      <c r="EI1751" s="87"/>
      <c r="EK1751" s="86"/>
      <c r="EL1751" s="87"/>
      <c r="EM1751" s="88"/>
      <c r="EN1751" s="86"/>
      <c r="EO1751" s="87"/>
      <c r="EP1751" s="86"/>
      <c r="EQ1751" s="86"/>
      <c r="ER1751" s="86"/>
      <c r="ES1751" s="86"/>
      <c r="ET1751" s="89"/>
    </row>
    <row r="1752" spans="56:150" x14ac:dyDescent="0.2">
      <c r="BD1752" s="86"/>
      <c r="BF1752" s="86"/>
      <c r="BH1752" s="86"/>
      <c r="BJ1752" s="86"/>
      <c r="BL1752" s="86"/>
      <c r="BN1752" s="86"/>
      <c r="BP1752" s="86"/>
      <c r="BR1752" s="86"/>
      <c r="BT1752" s="86"/>
      <c r="BV1752" s="86"/>
      <c r="BX1752" s="86"/>
      <c r="BZ1752" s="86"/>
      <c r="CB1752" s="86"/>
      <c r="CD1752" s="86"/>
      <c r="CF1752" s="86"/>
      <c r="CH1752" s="86"/>
      <c r="CJ1752" s="86"/>
      <c r="CL1752" s="86"/>
      <c r="CN1752" s="86"/>
      <c r="CP1752" s="86"/>
      <c r="CR1752" s="86"/>
      <c r="CT1752" s="86"/>
      <c r="CV1752" s="86"/>
      <c r="CX1752" s="86"/>
      <c r="CZ1752" s="86"/>
      <c r="DB1752" s="86"/>
      <c r="DD1752" s="86"/>
      <c r="DF1752" s="86"/>
      <c r="DH1752" s="86"/>
      <c r="DJ1752" s="86"/>
      <c r="DL1752" s="86"/>
      <c r="DN1752" s="86"/>
      <c r="DP1752" s="86"/>
      <c r="DR1752" s="86"/>
      <c r="DT1752" s="86"/>
      <c r="DV1752" s="86"/>
      <c r="DX1752" s="86"/>
      <c r="DZ1752" s="86"/>
      <c r="EB1752" s="86"/>
      <c r="ED1752" s="86"/>
      <c r="EE1752" s="86"/>
      <c r="EF1752" s="86"/>
      <c r="EG1752" s="86"/>
      <c r="EI1752" s="87"/>
      <c r="EK1752" s="86"/>
      <c r="EL1752" s="87"/>
      <c r="EM1752" s="88"/>
      <c r="EN1752" s="86"/>
      <c r="EO1752" s="87"/>
      <c r="EP1752" s="86"/>
      <c r="EQ1752" s="86"/>
      <c r="ER1752" s="86"/>
      <c r="ES1752" s="86"/>
      <c r="ET1752" s="89"/>
    </row>
    <row r="1753" spans="56:150" x14ac:dyDescent="0.2">
      <c r="BD1753" s="86"/>
      <c r="BF1753" s="86"/>
      <c r="BH1753" s="86"/>
      <c r="BJ1753" s="86"/>
      <c r="BL1753" s="86"/>
      <c r="BN1753" s="86"/>
      <c r="BP1753" s="86"/>
      <c r="BR1753" s="86"/>
      <c r="BT1753" s="86"/>
      <c r="BV1753" s="86"/>
      <c r="BX1753" s="86"/>
      <c r="BZ1753" s="86"/>
      <c r="CB1753" s="86"/>
      <c r="CD1753" s="86"/>
      <c r="CF1753" s="86"/>
      <c r="CH1753" s="86"/>
      <c r="CJ1753" s="86"/>
      <c r="CL1753" s="86"/>
      <c r="CN1753" s="86"/>
      <c r="CP1753" s="86"/>
      <c r="CR1753" s="86"/>
      <c r="CT1753" s="86"/>
      <c r="CV1753" s="86"/>
      <c r="CX1753" s="86"/>
      <c r="CZ1753" s="86"/>
      <c r="DB1753" s="86"/>
      <c r="DD1753" s="86"/>
      <c r="DF1753" s="86"/>
      <c r="DH1753" s="86"/>
      <c r="DJ1753" s="86"/>
      <c r="DL1753" s="86"/>
      <c r="DN1753" s="86"/>
      <c r="DP1753" s="86"/>
      <c r="DR1753" s="86"/>
      <c r="DT1753" s="86"/>
      <c r="DV1753" s="86"/>
      <c r="DX1753" s="86"/>
      <c r="DZ1753" s="86"/>
      <c r="EB1753" s="86"/>
      <c r="ED1753" s="86"/>
      <c r="EE1753" s="86"/>
      <c r="EF1753" s="86"/>
      <c r="EG1753" s="86"/>
      <c r="EI1753" s="87"/>
      <c r="EK1753" s="86"/>
      <c r="EL1753" s="87"/>
      <c r="EM1753" s="88"/>
      <c r="EN1753" s="86"/>
      <c r="EO1753" s="87"/>
      <c r="EP1753" s="86"/>
      <c r="EQ1753" s="86"/>
      <c r="ER1753" s="86"/>
      <c r="ES1753" s="86"/>
      <c r="ET1753" s="89"/>
    </row>
    <row r="1754" spans="56:150" x14ac:dyDescent="0.2">
      <c r="BD1754" s="86"/>
      <c r="BF1754" s="86"/>
      <c r="BH1754" s="86"/>
      <c r="BJ1754" s="86"/>
      <c r="BL1754" s="86"/>
      <c r="BN1754" s="86"/>
      <c r="BP1754" s="86"/>
      <c r="BR1754" s="86"/>
      <c r="BT1754" s="86"/>
      <c r="BV1754" s="86"/>
      <c r="BX1754" s="86"/>
      <c r="BZ1754" s="86"/>
      <c r="CB1754" s="86"/>
      <c r="CD1754" s="86"/>
      <c r="CF1754" s="86"/>
      <c r="CH1754" s="86"/>
      <c r="CJ1754" s="86"/>
      <c r="CL1754" s="86"/>
      <c r="CN1754" s="86"/>
      <c r="CP1754" s="86"/>
      <c r="CR1754" s="86"/>
      <c r="CT1754" s="86"/>
      <c r="CV1754" s="86"/>
      <c r="CX1754" s="86"/>
      <c r="CZ1754" s="86"/>
      <c r="DB1754" s="86"/>
      <c r="DD1754" s="86"/>
      <c r="DF1754" s="86"/>
      <c r="DH1754" s="86"/>
      <c r="DJ1754" s="86"/>
      <c r="DL1754" s="86"/>
      <c r="DN1754" s="86"/>
      <c r="DP1754" s="86"/>
      <c r="DR1754" s="86"/>
      <c r="DT1754" s="86"/>
      <c r="DV1754" s="86"/>
      <c r="DX1754" s="86"/>
      <c r="DZ1754" s="86"/>
      <c r="EB1754" s="86"/>
      <c r="ED1754" s="86"/>
      <c r="EE1754" s="86"/>
      <c r="EF1754" s="86"/>
      <c r="EG1754" s="86"/>
      <c r="EI1754" s="87"/>
      <c r="EK1754" s="86"/>
      <c r="EL1754" s="87"/>
      <c r="EM1754" s="88"/>
      <c r="EN1754" s="86"/>
      <c r="EO1754" s="87"/>
      <c r="EP1754" s="86"/>
      <c r="EQ1754" s="86"/>
      <c r="ER1754" s="86"/>
      <c r="ES1754" s="86"/>
      <c r="ET1754" s="89"/>
    </row>
    <row r="1755" spans="56:150" x14ac:dyDescent="0.2">
      <c r="BD1755" s="86"/>
      <c r="BF1755" s="86"/>
      <c r="BH1755" s="86"/>
      <c r="BJ1755" s="86"/>
      <c r="BL1755" s="86"/>
      <c r="BN1755" s="86"/>
      <c r="BP1755" s="86"/>
      <c r="BR1755" s="86"/>
      <c r="BT1755" s="86"/>
      <c r="BV1755" s="86"/>
      <c r="BX1755" s="86"/>
      <c r="BZ1755" s="86"/>
      <c r="CB1755" s="86"/>
      <c r="CD1755" s="86"/>
      <c r="CF1755" s="86"/>
      <c r="CH1755" s="86"/>
      <c r="CJ1755" s="86"/>
      <c r="CL1755" s="86"/>
      <c r="CN1755" s="86"/>
      <c r="CP1755" s="86"/>
      <c r="CR1755" s="86"/>
      <c r="CT1755" s="86"/>
      <c r="CV1755" s="86"/>
      <c r="CX1755" s="86"/>
      <c r="CZ1755" s="86"/>
      <c r="DB1755" s="86"/>
      <c r="DD1755" s="86"/>
      <c r="DF1755" s="86"/>
      <c r="DH1755" s="86"/>
      <c r="DJ1755" s="86"/>
      <c r="DL1755" s="86"/>
      <c r="DN1755" s="86"/>
      <c r="DP1755" s="86"/>
      <c r="DR1755" s="86"/>
      <c r="DT1755" s="86"/>
      <c r="DV1755" s="86"/>
      <c r="DX1755" s="86"/>
      <c r="DZ1755" s="86"/>
      <c r="EB1755" s="86"/>
      <c r="ED1755" s="86"/>
      <c r="EE1755" s="86"/>
      <c r="EF1755" s="86"/>
      <c r="EG1755" s="86"/>
      <c r="EI1755" s="87"/>
      <c r="EK1755" s="86"/>
      <c r="EL1755" s="87"/>
      <c r="EM1755" s="88"/>
      <c r="EN1755" s="86"/>
      <c r="EO1755" s="87"/>
      <c r="EP1755" s="86"/>
      <c r="EQ1755" s="86"/>
      <c r="ER1755" s="86"/>
      <c r="ES1755" s="86"/>
      <c r="ET1755" s="89"/>
    </row>
    <row r="1756" spans="56:150" x14ac:dyDescent="0.2">
      <c r="BD1756" s="86"/>
      <c r="BF1756" s="86"/>
      <c r="BH1756" s="86"/>
      <c r="BJ1756" s="86"/>
      <c r="BL1756" s="86"/>
      <c r="BN1756" s="86"/>
      <c r="BP1756" s="86"/>
      <c r="BR1756" s="86"/>
      <c r="BT1756" s="86"/>
      <c r="BV1756" s="86"/>
      <c r="BX1756" s="86"/>
      <c r="BZ1756" s="86"/>
      <c r="CB1756" s="86"/>
      <c r="CD1756" s="86"/>
      <c r="CF1756" s="86"/>
      <c r="CH1756" s="86"/>
      <c r="CJ1756" s="86"/>
      <c r="CL1756" s="86"/>
      <c r="CN1756" s="86"/>
      <c r="CP1756" s="86"/>
      <c r="CR1756" s="86"/>
      <c r="CT1756" s="86"/>
      <c r="CV1756" s="86"/>
      <c r="CX1756" s="86"/>
      <c r="CZ1756" s="86"/>
      <c r="DB1756" s="86"/>
      <c r="DD1756" s="86"/>
      <c r="DF1756" s="86"/>
      <c r="DH1756" s="86"/>
      <c r="DJ1756" s="86"/>
      <c r="DL1756" s="86"/>
      <c r="DN1756" s="86"/>
      <c r="DP1756" s="86"/>
      <c r="DR1756" s="86"/>
      <c r="DT1756" s="86"/>
      <c r="DV1756" s="86"/>
      <c r="DX1756" s="86"/>
      <c r="DZ1756" s="86"/>
      <c r="EB1756" s="86"/>
      <c r="ED1756" s="86"/>
      <c r="EE1756" s="86"/>
      <c r="EF1756" s="86"/>
      <c r="EG1756" s="86"/>
      <c r="EI1756" s="87"/>
      <c r="EK1756" s="86"/>
      <c r="EL1756" s="87"/>
      <c r="EM1756" s="88"/>
      <c r="EN1756" s="86"/>
      <c r="EO1756" s="87"/>
      <c r="EP1756" s="86"/>
      <c r="EQ1756" s="86"/>
      <c r="ER1756" s="86"/>
      <c r="ES1756" s="86"/>
      <c r="ET1756" s="89"/>
    </row>
    <row r="1757" spans="56:150" x14ac:dyDescent="0.2">
      <c r="BD1757" s="86"/>
      <c r="BF1757" s="86"/>
      <c r="BH1757" s="86"/>
      <c r="BJ1757" s="86"/>
      <c r="BL1757" s="86"/>
      <c r="BN1757" s="86"/>
      <c r="BP1757" s="86"/>
      <c r="BR1757" s="86"/>
      <c r="BT1757" s="86"/>
      <c r="BV1757" s="86"/>
      <c r="BX1757" s="86"/>
      <c r="BZ1757" s="86"/>
      <c r="CB1757" s="86"/>
      <c r="CD1757" s="86"/>
      <c r="CF1757" s="86"/>
      <c r="CH1757" s="86"/>
      <c r="CJ1757" s="86"/>
      <c r="CL1757" s="86"/>
      <c r="CN1757" s="86"/>
      <c r="CP1757" s="86"/>
      <c r="CR1757" s="86"/>
      <c r="CT1757" s="86"/>
      <c r="CV1757" s="86"/>
      <c r="CX1757" s="86"/>
      <c r="CZ1757" s="86"/>
      <c r="DB1757" s="86"/>
      <c r="DD1757" s="86"/>
      <c r="DF1757" s="86"/>
      <c r="DH1757" s="86"/>
      <c r="DJ1757" s="86"/>
      <c r="DL1757" s="86"/>
      <c r="DN1757" s="86"/>
      <c r="DP1757" s="86"/>
      <c r="DR1757" s="86"/>
      <c r="DT1757" s="86"/>
      <c r="DV1757" s="86"/>
      <c r="DX1757" s="86"/>
      <c r="DZ1757" s="86"/>
      <c r="EB1757" s="86"/>
      <c r="ED1757" s="86"/>
      <c r="EE1757" s="86"/>
      <c r="EF1757" s="86"/>
      <c r="EG1757" s="86"/>
      <c r="EI1757" s="87"/>
      <c r="EK1757" s="86"/>
      <c r="EL1757" s="87"/>
      <c r="EM1757" s="88"/>
      <c r="EN1757" s="86"/>
      <c r="EO1757" s="87"/>
      <c r="EP1757" s="86"/>
      <c r="EQ1757" s="86"/>
      <c r="ER1757" s="86"/>
      <c r="ES1757" s="86"/>
      <c r="ET1757" s="89"/>
    </row>
    <row r="1758" spans="56:150" x14ac:dyDescent="0.2">
      <c r="BD1758" s="86"/>
      <c r="BF1758" s="86"/>
      <c r="BH1758" s="86"/>
      <c r="BJ1758" s="86"/>
      <c r="BL1758" s="86"/>
      <c r="BN1758" s="86"/>
      <c r="BP1758" s="86"/>
      <c r="BR1758" s="86"/>
      <c r="BT1758" s="86"/>
      <c r="BV1758" s="86"/>
      <c r="BX1758" s="86"/>
      <c r="BZ1758" s="86"/>
      <c r="CB1758" s="86"/>
      <c r="CD1758" s="86"/>
      <c r="CF1758" s="86"/>
      <c r="CH1758" s="86"/>
      <c r="CJ1758" s="86"/>
      <c r="CL1758" s="86"/>
      <c r="CN1758" s="86"/>
      <c r="CP1758" s="86"/>
      <c r="CR1758" s="86"/>
      <c r="CT1758" s="86"/>
      <c r="CV1758" s="86"/>
      <c r="CX1758" s="86"/>
      <c r="CZ1758" s="86"/>
      <c r="DB1758" s="86"/>
      <c r="DD1758" s="86"/>
      <c r="DF1758" s="86"/>
      <c r="DH1758" s="86"/>
      <c r="DJ1758" s="86"/>
      <c r="DL1758" s="86"/>
      <c r="DN1758" s="86"/>
      <c r="DP1758" s="86"/>
      <c r="DR1758" s="86"/>
      <c r="DT1758" s="86"/>
      <c r="DV1758" s="86"/>
      <c r="DX1758" s="86"/>
      <c r="DZ1758" s="86"/>
      <c r="EB1758" s="86"/>
      <c r="ED1758" s="86"/>
      <c r="EE1758" s="86"/>
      <c r="EF1758" s="86"/>
      <c r="EG1758" s="86"/>
      <c r="EI1758" s="87"/>
      <c r="EK1758" s="86"/>
      <c r="EL1758" s="87"/>
      <c r="EM1758" s="88"/>
      <c r="EN1758" s="86"/>
      <c r="EO1758" s="87"/>
      <c r="EP1758" s="86"/>
      <c r="EQ1758" s="86"/>
      <c r="ER1758" s="86"/>
      <c r="ES1758" s="86"/>
      <c r="ET1758" s="89"/>
    </row>
    <row r="1759" spans="56:150" x14ac:dyDescent="0.2">
      <c r="BD1759" s="86"/>
      <c r="BF1759" s="86"/>
      <c r="BH1759" s="86"/>
      <c r="BJ1759" s="86"/>
      <c r="BL1759" s="86"/>
      <c r="BN1759" s="86"/>
      <c r="BP1759" s="86"/>
      <c r="BR1759" s="86"/>
      <c r="BT1759" s="86"/>
      <c r="BV1759" s="86"/>
      <c r="BX1759" s="86"/>
      <c r="BZ1759" s="86"/>
      <c r="CB1759" s="86"/>
      <c r="CD1759" s="86"/>
      <c r="CF1759" s="86"/>
      <c r="CH1759" s="86"/>
      <c r="CJ1759" s="86"/>
      <c r="CL1759" s="86"/>
      <c r="CN1759" s="86"/>
      <c r="CP1759" s="86"/>
      <c r="CR1759" s="86"/>
      <c r="CT1759" s="86"/>
      <c r="CV1759" s="86"/>
      <c r="CX1759" s="86"/>
      <c r="CZ1759" s="86"/>
      <c r="DB1759" s="86"/>
      <c r="DD1759" s="86"/>
      <c r="DF1759" s="86"/>
      <c r="DH1759" s="86"/>
      <c r="DJ1759" s="86"/>
      <c r="DL1759" s="86"/>
      <c r="DN1759" s="86"/>
      <c r="DP1759" s="86"/>
      <c r="DR1759" s="86"/>
      <c r="DT1759" s="86"/>
      <c r="DV1759" s="86"/>
      <c r="DX1759" s="86"/>
      <c r="DZ1759" s="86"/>
      <c r="EB1759" s="86"/>
      <c r="ED1759" s="86"/>
      <c r="EE1759" s="86"/>
      <c r="EF1759" s="86"/>
      <c r="EG1759" s="86"/>
      <c r="EI1759" s="87"/>
      <c r="EK1759" s="86"/>
      <c r="EL1759" s="87"/>
      <c r="EM1759" s="88"/>
      <c r="EN1759" s="86"/>
      <c r="EO1759" s="87"/>
      <c r="EP1759" s="86"/>
      <c r="EQ1759" s="86"/>
      <c r="ER1759" s="86"/>
      <c r="ES1759" s="86"/>
      <c r="ET1759" s="89"/>
    </row>
    <row r="1760" spans="56:150" x14ac:dyDescent="0.2">
      <c r="BD1760" s="86"/>
      <c r="BF1760" s="86"/>
      <c r="BH1760" s="86"/>
      <c r="BJ1760" s="86"/>
      <c r="BL1760" s="86"/>
      <c r="BN1760" s="86"/>
      <c r="BP1760" s="86"/>
      <c r="BR1760" s="86"/>
      <c r="BT1760" s="86"/>
      <c r="BV1760" s="86"/>
      <c r="BX1760" s="86"/>
      <c r="BZ1760" s="86"/>
      <c r="CB1760" s="86"/>
      <c r="CD1760" s="86"/>
      <c r="CF1760" s="86"/>
      <c r="CH1760" s="86"/>
      <c r="CJ1760" s="86"/>
      <c r="CL1760" s="86"/>
      <c r="CN1760" s="86"/>
      <c r="CP1760" s="86"/>
      <c r="CR1760" s="86"/>
      <c r="CT1760" s="86"/>
      <c r="CV1760" s="86"/>
      <c r="CX1760" s="86"/>
      <c r="CZ1760" s="86"/>
      <c r="DB1760" s="86"/>
      <c r="DD1760" s="86"/>
      <c r="DF1760" s="86"/>
      <c r="DH1760" s="86"/>
      <c r="DJ1760" s="86"/>
      <c r="DL1760" s="86"/>
      <c r="DN1760" s="86"/>
      <c r="DP1760" s="86"/>
      <c r="DR1760" s="86"/>
      <c r="DT1760" s="86"/>
      <c r="DV1760" s="86"/>
      <c r="DX1760" s="86"/>
      <c r="DZ1760" s="86"/>
      <c r="EB1760" s="86"/>
      <c r="ED1760" s="86"/>
      <c r="EE1760" s="86"/>
      <c r="EF1760" s="86"/>
      <c r="EG1760" s="86"/>
      <c r="EI1760" s="87"/>
      <c r="EK1760" s="86"/>
      <c r="EL1760" s="87"/>
      <c r="EM1760" s="88"/>
      <c r="EN1760" s="86"/>
      <c r="EO1760" s="87"/>
      <c r="EP1760" s="86"/>
      <c r="EQ1760" s="86"/>
      <c r="ER1760" s="86"/>
      <c r="ES1760" s="86"/>
      <c r="ET1760" s="89"/>
    </row>
    <row r="1761" spans="56:150" x14ac:dyDescent="0.2">
      <c r="BD1761" s="86"/>
      <c r="BF1761" s="86"/>
      <c r="BH1761" s="86"/>
      <c r="BJ1761" s="86"/>
      <c r="BL1761" s="86"/>
      <c r="BN1761" s="86"/>
      <c r="BP1761" s="86"/>
      <c r="BR1761" s="86"/>
      <c r="BT1761" s="86"/>
      <c r="BV1761" s="86"/>
      <c r="BX1761" s="86"/>
      <c r="BZ1761" s="86"/>
      <c r="CB1761" s="86"/>
      <c r="CD1761" s="86"/>
      <c r="CF1761" s="86"/>
      <c r="CH1761" s="86"/>
      <c r="CJ1761" s="86"/>
      <c r="CL1761" s="86"/>
      <c r="CN1761" s="86"/>
      <c r="CP1761" s="86"/>
      <c r="CR1761" s="86"/>
      <c r="CT1761" s="86"/>
      <c r="CV1761" s="86"/>
      <c r="CX1761" s="86"/>
      <c r="CZ1761" s="86"/>
      <c r="DB1761" s="86"/>
      <c r="DD1761" s="86"/>
      <c r="DF1761" s="86"/>
      <c r="DH1761" s="86"/>
      <c r="DJ1761" s="86"/>
      <c r="DL1761" s="86"/>
      <c r="DN1761" s="86"/>
      <c r="DP1761" s="86"/>
      <c r="DR1761" s="86"/>
      <c r="DT1761" s="86"/>
      <c r="DV1761" s="86"/>
      <c r="DX1761" s="86"/>
      <c r="DZ1761" s="86"/>
      <c r="EB1761" s="86"/>
      <c r="ED1761" s="86"/>
      <c r="EE1761" s="86"/>
      <c r="EF1761" s="86"/>
      <c r="EG1761" s="86"/>
      <c r="EI1761" s="87"/>
      <c r="EK1761" s="86"/>
      <c r="EL1761" s="87"/>
      <c r="EM1761" s="88"/>
      <c r="EN1761" s="86"/>
      <c r="EO1761" s="87"/>
      <c r="EP1761" s="86"/>
      <c r="EQ1761" s="86"/>
      <c r="ER1761" s="86"/>
      <c r="ES1761" s="86"/>
      <c r="ET1761" s="89"/>
    </row>
    <row r="1762" spans="56:150" x14ac:dyDescent="0.2">
      <c r="BD1762" s="86"/>
      <c r="BF1762" s="86"/>
      <c r="BH1762" s="86"/>
      <c r="BJ1762" s="86"/>
      <c r="BL1762" s="86"/>
      <c r="BN1762" s="86"/>
      <c r="BP1762" s="86"/>
      <c r="BR1762" s="86"/>
      <c r="BT1762" s="86"/>
      <c r="BV1762" s="86"/>
      <c r="BX1762" s="86"/>
      <c r="BZ1762" s="86"/>
      <c r="CB1762" s="86"/>
      <c r="CD1762" s="86"/>
      <c r="CF1762" s="86"/>
      <c r="CH1762" s="86"/>
      <c r="CJ1762" s="86"/>
      <c r="CL1762" s="86"/>
      <c r="CN1762" s="86"/>
      <c r="CP1762" s="86"/>
      <c r="CR1762" s="86"/>
      <c r="CT1762" s="86"/>
      <c r="CV1762" s="86"/>
      <c r="CX1762" s="86"/>
      <c r="CZ1762" s="86"/>
      <c r="DB1762" s="86"/>
      <c r="DD1762" s="86"/>
      <c r="DF1762" s="86"/>
      <c r="DH1762" s="86"/>
      <c r="DJ1762" s="86"/>
      <c r="DL1762" s="86"/>
      <c r="DN1762" s="86"/>
      <c r="DP1762" s="86"/>
      <c r="DR1762" s="86"/>
      <c r="DT1762" s="86"/>
      <c r="DV1762" s="86"/>
      <c r="DX1762" s="86"/>
      <c r="DZ1762" s="86"/>
      <c r="EB1762" s="86"/>
      <c r="ED1762" s="86"/>
      <c r="EE1762" s="86"/>
      <c r="EF1762" s="86"/>
      <c r="EG1762" s="86"/>
      <c r="EI1762" s="87"/>
      <c r="EK1762" s="86"/>
      <c r="EL1762" s="87"/>
      <c r="EM1762" s="88"/>
      <c r="EN1762" s="86"/>
      <c r="EO1762" s="87"/>
      <c r="EP1762" s="86"/>
      <c r="EQ1762" s="86"/>
      <c r="ER1762" s="86"/>
      <c r="ES1762" s="86"/>
      <c r="ET1762" s="89"/>
    </row>
    <row r="1763" spans="56:150" x14ac:dyDescent="0.2">
      <c r="BD1763" s="86"/>
      <c r="BF1763" s="86"/>
      <c r="BH1763" s="86"/>
      <c r="BJ1763" s="86"/>
      <c r="BL1763" s="86"/>
      <c r="BN1763" s="86"/>
      <c r="BP1763" s="86"/>
      <c r="BR1763" s="86"/>
      <c r="BT1763" s="86"/>
      <c r="BV1763" s="86"/>
      <c r="BX1763" s="86"/>
      <c r="BZ1763" s="86"/>
      <c r="CB1763" s="86"/>
      <c r="CD1763" s="86"/>
      <c r="CF1763" s="86"/>
      <c r="CH1763" s="86"/>
      <c r="CJ1763" s="86"/>
      <c r="CL1763" s="86"/>
      <c r="CN1763" s="86"/>
      <c r="CP1763" s="86"/>
      <c r="CR1763" s="86"/>
      <c r="CT1763" s="86"/>
      <c r="CV1763" s="86"/>
      <c r="CX1763" s="86"/>
      <c r="CZ1763" s="86"/>
      <c r="DB1763" s="86"/>
      <c r="DD1763" s="86"/>
      <c r="DF1763" s="86"/>
      <c r="DH1763" s="86"/>
      <c r="DJ1763" s="86"/>
      <c r="DL1763" s="86"/>
      <c r="DN1763" s="86"/>
      <c r="DP1763" s="86"/>
      <c r="DR1763" s="86"/>
      <c r="DT1763" s="86"/>
      <c r="DV1763" s="86"/>
      <c r="DX1763" s="86"/>
      <c r="DZ1763" s="86"/>
      <c r="EB1763" s="86"/>
      <c r="ED1763" s="86"/>
      <c r="EE1763" s="86"/>
      <c r="EF1763" s="86"/>
      <c r="EG1763" s="86"/>
      <c r="EI1763" s="87"/>
      <c r="EK1763" s="86"/>
      <c r="EL1763" s="87"/>
      <c r="EM1763" s="88"/>
      <c r="EN1763" s="86"/>
      <c r="EO1763" s="87"/>
      <c r="EP1763" s="86"/>
      <c r="EQ1763" s="86"/>
      <c r="ER1763" s="86"/>
      <c r="ES1763" s="86"/>
      <c r="ET1763" s="89"/>
    </row>
    <row r="1764" spans="56:150" x14ac:dyDescent="0.2">
      <c r="BD1764" s="86"/>
      <c r="BF1764" s="86"/>
      <c r="BH1764" s="86"/>
      <c r="BJ1764" s="86"/>
      <c r="BL1764" s="86"/>
      <c r="BN1764" s="86"/>
      <c r="BP1764" s="86"/>
      <c r="BR1764" s="86"/>
      <c r="BT1764" s="86"/>
      <c r="BV1764" s="86"/>
      <c r="BX1764" s="86"/>
      <c r="BZ1764" s="86"/>
      <c r="CB1764" s="86"/>
      <c r="CD1764" s="86"/>
      <c r="CF1764" s="86"/>
      <c r="CH1764" s="86"/>
      <c r="CJ1764" s="86"/>
      <c r="CL1764" s="86"/>
      <c r="CN1764" s="86"/>
      <c r="CP1764" s="86"/>
      <c r="CR1764" s="86"/>
      <c r="CT1764" s="86"/>
      <c r="CV1764" s="86"/>
      <c r="CX1764" s="86"/>
      <c r="CZ1764" s="86"/>
      <c r="DB1764" s="86"/>
      <c r="DD1764" s="86"/>
      <c r="DF1764" s="86"/>
      <c r="DH1764" s="86"/>
      <c r="DJ1764" s="86"/>
      <c r="DL1764" s="86"/>
      <c r="DN1764" s="86"/>
      <c r="DP1764" s="86"/>
      <c r="DR1764" s="86"/>
      <c r="DT1764" s="86"/>
      <c r="DV1764" s="86"/>
      <c r="DX1764" s="86"/>
      <c r="DZ1764" s="86"/>
      <c r="EB1764" s="86"/>
      <c r="ED1764" s="86"/>
      <c r="EE1764" s="86"/>
      <c r="EF1764" s="86"/>
      <c r="EG1764" s="86"/>
      <c r="EI1764" s="87"/>
      <c r="EK1764" s="86"/>
      <c r="EL1764" s="87"/>
      <c r="EM1764" s="88"/>
      <c r="EN1764" s="86"/>
      <c r="EO1764" s="87"/>
      <c r="EP1764" s="86"/>
      <c r="EQ1764" s="86"/>
      <c r="ER1764" s="86"/>
      <c r="ES1764" s="86"/>
      <c r="ET1764" s="89"/>
    </row>
    <row r="1765" spans="56:150" x14ac:dyDescent="0.2">
      <c r="BD1765" s="86"/>
      <c r="BF1765" s="86"/>
      <c r="BH1765" s="86"/>
      <c r="BJ1765" s="86"/>
      <c r="BL1765" s="86"/>
      <c r="BN1765" s="86"/>
      <c r="BP1765" s="86"/>
      <c r="BR1765" s="86"/>
      <c r="BT1765" s="86"/>
      <c r="BV1765" s="86"/>
      <c r="BX1765" s="86"/>
      <c r="BZ1765" s="86"/>
      <c r="CB1765" s="86"/>
      <c r="CD1765" s="86"/>
      <c r="CF1765" s="86"/>
      <c r="CH1765" s="86"/>
      <c r="CJ1765" s="86"/>
      <c r="CL1765" s="86"/>
      <c r="CN1765" s="86"/>
      <c r="CP1765" s="86"/>
      <c r="CR1765" s="86"/>
      <c r="CT1765" s="86"/>
      <c r="CV1765" s="86"/>
      <c r="CX1765" s="86"/>
      <c r="CZ1765" s="86"/>
      <c r="DB1765" s="86"/>
      <c r="DD1765" s="86"/>
      <c r="DF1765" s="86"/>
      <c r="DH1765" s="86"/>
      <c r="DJ1765" s="86"/>
      <c r="DL1765" s="86"/>
      <c r="DN1765" s="86"/>
      <c r="DP1765" s="86"/>
      <c r="DR1765" s="86"/>
      <c r="DT1765" s="86"/>
      <c r="DV1765" s="86"/>
      <c r="DX1765" s="86"/>
      <c r="DZ1765" s="86"/>
      <c r="EB1765" s="86"/>
      <c r="ED1765" s="86"/>
      <c r="EE1765" s="86"/>
      <c r="EF1765" s="86"/>
      <c r="EG1765" s="86"/>
      <c r="EI1765" s="87"/>
      <c r="EK1765" s="86"/>
      <c r="EL1765" s="87"/>
      <c r="EM1765" s="88"/>
      <c r="EN1765" s="86"/>
      <c r="EO1765" s="87"/>
      <c r="EP1765" s="86"/>
      <c r="EQ1765" s="86"/>
      <c r="ER1765" s="86"/>
      <c r="ES1765" s="86"/>
      <c r="ET1765" s="89"/>
    </row>
    <row r="1766" spans="56:150" x14ac:dyDescent="0.2">
      <c r="BD1766" s="86"/>
      <c r="BF1766" s="86"/>
      <c r="BH1766" s="86"/>
      <c r="BJ1766" s="86"/>
      <c r="BL1766" s="86"/>
      <c r="BN1766" s="86"/>
      <c r="BP1766" s="86"/>
      <c r="BR1766" s="86"/>
      <c r="BT1766" s="86"/>
      <c r="BV1766" s="86"/>
      <c r="BX1766" s="86"/>
      <c r="BZ1766" s="86"/>
      <c r="CB1766" s="86"/>
      <c r="CD1766" s="86"/>
      <c r="CF1766" s="86"/>
      <c r="CH1766" s="86"/>
      <c r="CJ1766" s="86"/>
      <c r="CL1766" s="86"/>
      <c r="CN1766" s="86"/>
      <c r="CP1766" s="86"/>
      <c r="CR1766" s="86"/>
      <c r="CT1766" s="86"/>
      <c r="CV1766" s="86"/>
      <c r="CX1766" s="86"/>
      <c r="CZ1766" s="86"/>
      <c r="DB1766" s="86"/>
      <c r="DD1766" s="86"/>
      <c r="DF1766" s="86"/>
      <c r="DH1766" s="86"/>
      <c r="DJ1766" s="86"/>
      <c r="DL1766" s="86"/>
      <c r="DN1766" s="86"/>
      <c r="DP1766" s="86"/>
      <c r="DR1766" s="86"/>
      <c r="DT1766" s="86"/>
      <c r="DV1766" s="86"/>
      <c r="DX1766" s="86"/>
      <c r="DZ1766" s="86"/>
      <c r="EB1766" s="86"/>
      <c r="ED1766" s="86"/>
      <c r="EE1766" s="86"/>
      <c r="EF1766" s="86"/>
      <c r="EG1766" s="86"/>
      <c r="EI1766" s="87"/>
      <c r="EK1766" s="86"/>
      <c r="EL1766" s="87"/>
      <c r="EM1766" s="88"/>
      <c r="EN1766" s="86"/>
      <c r="EO1766" s="87"/>
      <c r="EP1766" s="86"/>
      <c r="EQ1766" s="86"/>
      <c r="ER1766" s="86"/>
      <c r="ES1766" s="86"/>
      <c r="ET1766" s="89"/>
    </row>
    <row r="1767" spans="56:150" x14ac:dyDescent="0.2">
      <c r="BD1767" s="86"/>
      <c r="BF1767" s="86"/>
      <c r="BH1767" s="86"/>
      <c r="BJ1767" s="86"/>
      <c r="BL1767" s="86"/>
      <c r="BN1767" s="86"/>
      <c r="BP1767" s="86"/>
      <c r="BR1767" s="86"/>
      <c r="BT1767" s="86"/>
      <c r="BV1767" s="86"/>
      <c r="BX1767" s="86"/>
      <c r="BZ1767" s="86"/>
      <c r="CB1767" s="86"/>
      <c r="CD1767" s="86"/>
      <c r="CF1767" s="86"/>
      <c r="CH1767" s="86"/>
      <c r="CJ1767" s="86"/>
      <c r="CL1767" s="86"/>
      <c r="CN1767" s="86"/>
      <c r="CP1767" s="86"/>
      <c r="CR1767" s="86"/>
      <c r="CT1767" s="86"/>
      <c r="CV1767" s="86"/>
      <c r="CX1767" s="86"/>
      <c r="CZ1767" s="86"/>
      <c r="DB1767" s="86"/>
      <c r="DD1767" s="86"/>
      <c r="DF1767" s="86"/>
      <c r="DH1767" s="86"/>
      <c r="DJ1767" s="86"/>
      <c r="DL1767" s="86"/>
      <c r="DN1767" s="86"/>
      <c r="DP1767" s="86"/>
      <c r="DR1767" s="86"/>
      <c r="DT1767" s="86"/>
      <c r="DV1767" s="86"/>
      <c r="DX1767" s="86"/>
      <c r="DZ1767" s="86"/>
      <c r="EB1767" s="86"/>
      <c r="ED1767" s="86"/>
      <c r="EE1767" s="86"/>
      <c r="EF1767" s="86"/>
      <c r="EG1767" s="86"/>
      <c r="EI1767" s="87"/>
      <c r="EK1767" s="86"/>
      <c r="EL1767" s="87"/>
      <c r="EM1767" s="88"/>
      <c r="EN1767" s="86"/>
      <c r="EO1767" s="87"/>
      <c r="EP1767" s="86"/>
      <c r="EQ1767" s="86"/>
      <c r="ER1767" s="86"/>
      <c r="ES1767" s="86"/>
      <c r="ET1767" s="89"/>
    </row>
    <row r="1768" spans="56:150" x14ac:dyDescent="0.2">
      <c r="BD1768" s="86"/>
      <c r="BF1768" s="86"/>
      <c r="BH1768" s="86"/>
      <c r="BJ1768" s="86"/>
      <c r="BL1768" s="86"/>
      <c r="BN1768" s="86"/>
      <c r="BP1768" s="86"/>
      <c r="BR1768" s="86"/>
      <c r="BT1768" s="86"/>
      <c r="BV1768" s="86"/>
      <c r="BX1768" s="86"/>
      <c r="BZ1768" s="86"/>
      <c r="CB1768" s="86"/>
      <c r="CD1768" s="86"/>
      <c r="CF1768" s="86"/>
      <c r="CH1768" s="86"/>
      <c r="CJ1768" s="86"/>
      <c r="CL1768" s="86"/>
      <c r="CN1768" s="86"/>
      <c r="CP1768" s="86"/>
      <c r="CR1768" s="86"/>
      <c r="CT1768" s="86"/>
      <c r="CV1768" s="86"/>
      <c r="CX1768" s="86"/>
      <c r="CZ1768" s="86"/>
      <c r="DB1768" s="86"/>
      <c r="DD1768" s="86"/>
      <c r="DF1768" s="86"/>
      <c r="DH1768" s="86"/>
      <c r="DJ1768" s="86"/>
      <c r="DL1768" s="86"/>
      <c r="DN1768" s="86"/>
      <c r="DP1768" s="86"/>
      <c r="DR1768" s="86"/>
      <c r="DT1768" s="86"/>
      <c r="DV1768" s="86"/>
      <c r="DX1768" s="86"/>
      <c r="DZ1768" s="86"/>
      <c r="EB1768" s="86"/>
      <c r="ED1768" s="86"/>
      <c r="EE1768" s="86"/>
      <c r="EF1768" s="86"/>
      <c r="EG1768" s="86"/>
      <c r="EI1768" s="87"/>
      <c r="EK1768" s="86"/>
      <c r="EL1768" s="87"/>
      <c r="EM1768" s="88"/>
      <c r="EN1768" s="86"/>
      <c r="EO1768" s="87"/>
      <c r="EP1768" s="86"/>
      <c r="EQ1768" s="86"/>
      <c r="ER1768" s="86"/>
      <c r="ES1768" s="86"/>
      <c r="ET1768" s="89"/>
    </row>
    <row r="1769" spans="56:150" x14ac:dyDescent="0.2">
      <c r="BD1769" s="86"/>
      <c r="BF1769" s="86"/>
      <c r="BH1769" s="86"/>
      <c r="BJ1769" s="86"/>
      <c r="BL1769" s="86"/>
      <c r="BN1769" s="86"/>
      <c r="BP1769" s="86"/>
      <c r="BR1769" s="86"/>
      <c r="BT1769" s="86"/>
      <c r="BV1769" s="86"/>
      <c r="BX1769" s="86"/>
      <c r="BZ1769" s="86"/>
      <c r="CB1769" s="86"/>
      <c r="CD1769" s="86"/>
      <c r="CF1769" s="86"/>
      <c r="CH1769" s="86"/>
      <c r="CJ1769" s="86"/>
      <c r="CL1769" s="86"/>
      <c r="CN1769" s="86"/>
      <c r="CP1769" s="86"/>
      <c r="CR1769" s="86"/>
      <c r="CT1769" s="86"/>
      <c r="CV1769" s="86"/>
      <c r="CX1769" s="86"/>
      <c r="CZ1769" s="86"/>
      <c r="DB1769" s="86"/>
      <c r="DD1769" s="86"/>
      <c r="DF1769" s="86"/>
      <c r="DH1769" s="86"/>
      <c r="DJ1769" s="86"/>
      <c r="DL1769" s="86"/>
      <c r="DN1769" s="86"/>
      <c r="DP1769" s="86"/>
      <c r="DR1769" s="86"/>
      <c r="DT1769" s="86"/>
      <c r="DV1769" s="86"/>
      <c r="DX1769" s="86"/>
      <c r="DZ1769" s="86"/>
      <c r="EB1769" s="86"/>
      <c r="ED1769" s="86"/>
      <c r="EE1769" s="86"/>
      <c r="EF1769" s="86"/>
      <c r="EG1769" s="86"/>
      <c r="EI1769" s="87"/>
      <c r="EK1769" s="86"/>
      <c r="EL1769" s="87"/>
      <c r="EM1769" s="88"/>
      <c r="EN1769" s="86"/>
      <c r="EO1769" s="87"/>
      <c r="EP1769" s="86"/>
      <c r="EQ1769" s="86"/>
      <c r="ER1769" s="86"/>
      <c r="ES1769" s="86"/>
      <c r="ET1769" s="89"/>
    </row>
    <row r="1770" spans="56:150" x14ac:dyDescent="0.2">
      <c r="BD1770" s="86"/>
      <c r="BF1770" s="86"/>
      <c r="BH1770" s="86"/>
      <c r="BJ1770" s="86"/>
      <c r="BL1770" s="86"/>
      <c r="BN1770" s="86"/>
      <c r="BP1770" s="86"/>
      <c r="BR1770" s="86"/>
      <c r="BT1770" s="86"/>
      <c r="BV1770" s="86"/>
      <c r="BX1770" s="86"/>
      <c r="BZ1770" s="86"/>
      <c r="CB1770" s="86"/>
      <c r="CD1770" s="86"/>
      <c r="CF1770" s="86"/>
      <c r="CH1770" s="86"/>
      <c r="CJ1770" s="86"/>
      <c r="CL1770" s="86"/>
      <c r="CN1770" s="86"/>
      <c r="CP1770" s="86"/>
      <c r="CR1770" s="86"/>
      <c r="CT1770" s="86"/>
      <c r="CV1770" s="86"/>
      <c r="CX1770" s="86"/>
      <c r="CZ1770" s="86"/>
      <c r="DB1770" s="86"/>
      <c r="DD1770" s="86"/>
      <c r="DF1770" s="86"/>
      <c r="DH1770" s="86"/>
      <c r="DJ1770" s="86"/>
      <c r="DL1770" s="86"/>
      <c r="DN1770" s="86"/>
      <c r="DP1770" s="86"/>
      <c r="DR1770" s="86"/>
      <c r="DT1770" s="86"/>
      <c r="DV1770" s="86"/>
      <c r="DX1770" s="86"/>
      <c r="DZ1770" s="86"/>
      <c r="EB1770" s="86"/>
      <c r="ED1770" s="86"/>
      <c r="EE1770" s="86"/>
      <c r="EF1770" s="86"/>
      <c r="EG1770" s="86"/>
      <c r="EI1770" s="87"/>
      <c r="EK1770" s="86"/>
      <c r="EL1770" s="87"/>
      <c r="EM1770" s="88"/>
      <c r="EN1770" s="86"/>
      <c r="EO1770" s="87"/>
      <c r="EP1770" s="86"/>
      <c r="EQ1770" s="86"/>
      <c r="ER1770" s="86"/>
      <c r="ES1770" s="86"/>
      <c r="ET1770" s="89"/>
    </row>
    <row r="1771" spans="56:150" x14ac:dyDescent="0.2">
      <c r="BD1771" s="86"/>
      <c r="BF1771" s="86"/>
      <c r="BH1771" s="86"/>
      <c r="BJ1771" s="86"/>
      <c r="BL1771" s="86"/>
      <c r="BN1771" s="86"/>
      <c r="BP1771" s="86"/>
      <c r="BR1771" s="86"/>
      <c r="BT1771" s="86"/>
      <c r="BV1771" s="86"/>
      <c r="BX1771" s="86"/>
      <c r="BZ1771" s="86"/>
      <c r="CB1771" s="86"/>
      <c r="CD1771" s="86"/>
      <c r="CF1771" s="86"/>
      <c r="CH1771" s="86"/>
      <c r="CJ1771" s="86"/>
      <c r="CL1771" s="86"/>
      <c r="CN1771" s="86"/>
      <c r="CP1771" s="86"/>
      <c r="CR1771" s="86"/>
      <c r="CT1771" s="86"/>
      <c r="CV1771" s="86"/>
      <c r="CX1771" s="86"/>
      <c r="CZ1771" s="86"/>
      <c r="DB1771" s="86"/>
      <c r="DD1771" s="86"/>
      <c r="DF1771" s="86"/>
      <c r="DH1771" s="86"/>
      <c r="DJ1771" s="86"/>
      <c r="DL1771" s="86"/>
      <c r="DN1771" s="86"/>
      <c r="DP1771" s="86"/>
      <c r="DR1771" s="86"/>
      <c r="DT1771" s="86"/>
      <c r="DV1771" s="86"/>
      <c r="DX1771" s="86"/>
      <c r="DZ1771" s="86"/>
      <c r="EB1771" s="86"/>
      <c r="ED1771" s="86"/>
      <c r="EE1771" s="86"/>
      <c r="EF1771" s="86"/>
      <c r="EG1771" s="86"/>
      <c r="EI1771" s="87"/>
      <c r="EK1771" s="86"/>
      <c r="EL1771" s="87"/>
      <c r="EM1771" s="88"/>
      <c r="EN1771" s="86"/>
      <c r="EO1771" s="87"/>
      <c r="EP1771" s="86"/>
      <c r="EQ1771" s="86"/>
      <c r="ER1771" s="86"/>
      <c r="ES1771" s="86"/>
      <c r="ET1771" s="89"/>
    </row>
    <row r="1772" spans="56:150" x14ac:dyDescent="0.2">
      <c r="BD1772" s="86"/>
      <c r="BF1772" s="86"/>
      <c r="BH1772" s="86"/>
      <c r="BJ1772" s="86"/>
      <c r="BL1772" s="86"/>
      <c r="BN1772" s="86"/>
      <c r="BP1772" s="86"/>
      <c r="BR1772" s="86"/>
      <c r="BT1772" s="86"/>
      <c r="BV1772" s="86"/>
      <c r="BX1772" s="86"/>
      <c r="BZ1772" s="86"/>
      <c r="CB1772" s="86"/>
      <c r="CD1772" s="86"/>
      <c r="CF1772" s="86"/>
      <c r="CH1772" s="86"/>
      <c r="CJ1772" s="86"/>
      <c r="CL1772" s="86"/>
      <c r="CN1772" s="86"/>
      <c r="CP1772" s="86"/>
      <c r="CR1772" s="86"/>
      <c r="CT1772" s="86"/>
      <c r="CV1772" s="86"/>
      <c r="CX1772" s="86"/>
      <c r="CZ1772" s="86"/>
      <c r="DB1772" s="86"/>
      <c r="DD1772" s="86"/>
      <c r="DF1772" s="86"/>
      <c r="DH1772" s="86"/>
      <c r="DJ1772" s="86"/>
      <c r="DL1772" s="86"/>
      <c r="DN1772" s="86"/>
      <c r="DP1772" s="86"/>
      <c r="DR1772" s="86"/>
      <c r="DT1772" s="86"/>
      <c r="DV1772" s="86"/>
      <c r="DX1772" s="86"/>
      <c r="DZ1772" s="86"/>
      <c r="EB1772" s="86"/>
      <c r="ED1772" s="86"/>
      <c r="EE1772" s="86"/>
      <c r="EF1772" s="86"/>
      <c r="EG1772" s="86"/>
      <c r="EI1772" s="87"/>
      <c r="EK1772" s="86"/>
      <c r="EL1772" s="87"/>
      <c r="EM1772" s="88"/>
      <c r="EN1772" s="86"/>
      <c r="EO1772" s="87"/>
      <c r="EP1772" s="86"/>
      <c r="EQ1772" s="86"/>
      <c r="ER1772" s="86"/>
      <c r="ES1772" s="86"/>
      <c r="ET1772" s="89"/>
    </row>
    <row r="1773" spans="56:150" x14ac:dyDescent="0.2">
      <c r="BD1773" s="86"/>
      <c r="BF1773" s="86"/>
      <c r="BH1773" s="86"/>
      <c r="BJ1773" s="86"/>
      <c r="BL1773" s="86"/>
      <c r="BN1773" s="86"/>
      <c r="BP1773" s="86"/>
      <c r="BR1773" s="86"/>
      <c r="BT1773" s="86"/>
      <c r="BV1773" s="86"/>
      <c r="BX1773" s="86"/>
      <c r="BZ1773" s="86"/>
      <c r="CB1773" s="86"/>
      <c r="CD1773" s="86"/>
      <c r="CF1773" s="86"/>
      <c r="CH1773" s="86"/>
      <c r="CJ1773" s="86"/>
      <c r="CL1773" s="86"/>
      <c r="CN1773" s="86"/>
      <c r="CP1773" s="86"/>
      <c r="CR1773" s="86"/>
      <c r="CT1773" s="86"/>
      <c r="CV1773" s="86"/>
      <c r="CX1773" s="86"/>
      <c r="CZ1773" s="86"/>
      <c r="DB1773" s="86"/>
      <c r="DD1773" s="86"/>
      <c r="DF1773" s="86"/>
      <c r="DH1773" s="86"/>
      <c r="DJ1773" s="86"/>
      <c r="DL1773" s="86"/>
      <c r="DN1773" s="86"/>
      <c r="DP1773" s="86"/>
      <c r="DR1773" s="86"/>
      <c r="DT1773" s="86"/>
      <c r="DV1773" s="86"/>
      <c r="DX1773" s="86"/>
      <c r="DZ1773" s="86"/>
      <c r="EB1773" s="86"/>
      <c r="ED1773" s="86"/>
      <c r="EE1773" s="86"/>
      <c r="EF1773" s="86"/>
      <c r="EG1773" s="86"/>
      <c r="EI1773" s="87"/>
      <c r="EK1773" s="86"/>
      <c r="EL1773" s="87"/>
      <c r="EM1773" s="88"/>
      <c r="EN1773" s="86"/>
      <c r="EO1773" s="87"/>
      <c r="EP1773" s="86"/>
      <c r="EQ1773" s="86"/>
      <c r="ER1773" s="86"/>
      <c r="ES1773" s="86"/>
      <c r="ET1773" s="89"/>
    </row>
    <row r="1774" spans="56:150" x14ac:dyDescent="0.2">
      <c r="BD1774" s="86"/>
      <c r="BF1774" s="86"/>
      <c r="BH1774" s="86"/>
      <c r="BJ1774" s="86"/>
      <c r="BL1774" s="86"/>
      <c r="BN1774" s="86"/>
      <c r="BP1774" s="86"/>
      <c r="BR1774" s="86"/>
      <c r="BT1774" s="86"/>
      <c r="BV1774" s="86"/>
      <c r="BX1774" s="86"/>
      <c r="BZ1774" s="86"/>
      <c r="CB1774" s="86"/>
      <c r="CD1774" s="86"/>
      <c r="CF1774" s="86"/>
      <c r="CH1774" s="86"/>
      <c r="CJ1774" s="86"/>
      <c r="CL1774" s="86"/>
      <c r="CN1774" s="86"/>
      <c r="CP1774" s="86"/>
      <c r="CR1774" s="86"/>
      <c r="CT1774" s="86"/>
      <c r="CV1774" s="86"/>
      <c r="CX1774" s="86"/>
      <c r="CZ1774" s="86"/>
      <c r="DB1774" s="86"/>
      <c r="DD1774" s="86"/>
      <c r="DF1774" s="86"/>
      <c r="DH1774" s="86"/>
      <c r="DJ1774" s="86"/>
      <c r="DL1774" s="86"/>
      <c r="DN1774" s="86"/>
      <c r="DP1774" s="86"/>
      <c r="DR1774" s="86"/>
      <c r="DT1774" s="86"/>
      <c r="DV1774" s="86"/>
      <c r="DX1774" s="86"/>
      <c r="DZ1774" s="86"/>
      <c r="EB1774" s="86"/>
      <c r="ED1774" s="86"/>
      <c r="EE1774" s="86"/>
      <c r="EF1774" s="86"/>
      <c r="EG1774" s="86"/>
      <c r="EI1774" s="87"/>
      <c r="EK1774" s="86"/>
      <c r="EL1774" s="87"/>
      <c r="EM1774" s="88"/>
      <c r="EN1774" s="86"/>
      <c r="EO1774" s="87"/>
      <c r="EP1774" s="86"/>
      <c r="EQ1774" s="86"/>
      <c r="ER1774" s="86"/>
      <c r="ES1774" s="86"/>
      <c r="ET1774" s="89"/>
    </row>
    <row r="1775" spans="56:150" x14ac:dyDescent="0.2">
      <c r="BD1775" s="86"/>
      <c r="BF1775" s="86"/>
      <c r="BH1775" s="86"/>
      <c r="BJ1775" s="86"/>
      <c r="BL1775" s="86"/>
      <c r="BN1775" s="86"/>
      <c r="BP1775" s="86"/>
      <c r="BR1775" s="86"/>
      <c r="BT1775" s="86"/>
      <c r="BV1775" s="86"/>
      <c r="BX1775" s="86"/>
      <c r="BZ1775" s="86"/>
      <c r="CB1775" s="86"/>
      <c r="CD1775" s="86"/>
      <c r="CF1775" s="86"/>
      <c r="CH1775" s="86"/>
      <c r="CJ1775" s="86"/>
      <c r="CL1775" s="86"/>
      <c r="CN1775" s="86"/>
      <c r="CP1775" s="86"/>
      <c r="CR1775" s="86"/>
      <c r="CT1775" s="86"/>
      <c r="CV1775" s="86"/>
      <c r="CX1775" s="86"/>
      <c r="CZ1775" s="86"/>
      <c r="DB1775" s="86"/>
      <c r="DD1775" s="86"/>
      <c r="DF1775" s="86"/>
      <c r="DH1775" s="86"/>
      <c r="DJ1775" s="86"/>
      <c r="DL1775" s="86"/>
      <c r="DN1775" s="86"/>
      <c r="DP1775" s="86"/>
      <c r="DR1775" s="86"/>
      <c r="DT1775" s="86"/>
      <c r="DV1775" s="86"/>
      <c r="DX1775" s="86"/>
      <c r="DZ1775" s="86"/>
      <c r="EB1775" s="86"/>
      <c r="ED1775" s="86"/>
      <c r="EE1775" s="86"/>
      <c r="EF1775" s="86"/>
      <c r="EG1775" s="86"/>
      <c r="EI1775" s="87"/>
      <c r="EK1775" s="86"/>
      <c r="EL1775" s="87"/>
      <c r="EM1775" s="88"/>
      <c r="EN1775" s="86"/>
      <c r="EO1775" s="87"/>
      <c r="EP1775" s="86"/>
      <c r="EQ1775" s="86"/>
      <c r="ER1775" s="86"/>
      <c r="ES1775" s="86"/>
      <c r="ET1775" s="89"/>
    </row>
    <row r="1776" spans="56:150" x14ac:dyDescent="0.2">
      <c r="BD1776" s="86"/>
      <c r="BF1776" s="86"/>
      <c r="BH1776" s="86"/>
      <c r="BJ1776" s="86"/>
      <c r="BL1776" s="86"/>
      <c r="BN1776" s="86"/>
      <c r="BP1776" s="86"/>
      <c r="BR1776" s="86"/>
      <c r="BT1776" s="86"/>
      <c r="BV1776" s="86"/>
      <c r="BX1776" s="86"/>
      <c r="BZ1776" s="86"/>
      <c r="CB1776" s="86"/>
      <c r="CD1776" s="86"/>
      <c r="CF1776" s="86"/>
      <c r="CH1776" s="86"/>
      <c r="CJ1776" s="86"/>
      <c r="CL1776" s="86"/>
      <c r="CN1776" s="86"/>
      <c r="CP1776" s="86"/>
      <c r="CR1776" s="86"/>
      <c r="CT1776" s="86"/>
      <c r="CV1776" s="86"/>
      <c r="CX1776" s="86"/>
      <c r="CZ1776" s="86"/>
      <c r="DB1776" s="86"/>
      <c r="DD1776" s="86"/>
      <c r="DF1776" s="86"/>
      <c r="DH1776" s="86"/>
      <c r="DJ1776" s="86"/>
      <c r="DL1776" s="86"/>
      <c r="DN1776" s="86"/>
      <c r="DP1776" s="86"/>
      <c r="DR1776" s="86"/>
      <c r="DT1776" s="86"/>
      <c r="DV1776" s="86"/>
      <c r="DX1776" s="86"/>
      <c r="DZ1776" s="86"/>
      <c r="EB1776" s="86"/>
      <c r="ED1776" s="86"/>
      <c r="EE1776" s="86"/>
      <c r="EF1776" s="86"/>
      <c r="EG1776" s="86"/>
      <c r="EI1776" s="87"/>
      <c r="EK1776" s="86"/>
      <c r="EL1776" s="87"/>
      <c r="EM1776" s="88"/>
      <c r="EN1776" s="86"/>
      <c r="EO1776" s="87"/>
      <c r="EP1776" s="86"/>
      <c r="EQ1776" s="86"/>
      <c r="ER1776" s="86"/>
      <c r="ES1776" s="86"/>
      <c r="ET1776" s="89"/>
    </row>
    <row r="1777" spans="56:150" x14ac:dyDescent="0.2">
      <c r="BD1777" s="86"/>
      <c r="BF1777" s="86"/>
      <c r="BH1777" s="86"/>
      <c r="BJ1777" s="86"/>
      <c r="BL1777" s="86"/>
      <c r="BN1777" s="86"/>
      <c r="BP1777" s="86"/>
      <c r="BR1777" s="86"/>
      <c r="BT1777" s="86"/>
      <c r="BV1777" s="86"/>
      <c r="BX1777" s="86"/>
      <c r="BZ1777" s="86"/>
      <c r="CB1777" s="86"/>
      <c r="CD1777" s="86"/>
      <c r="CF1777" s="86"/>
      <c r="CH1777" s="86"/>
      <c r="CJ1777" s="86"/>
      <c r="CL1777" s="86"/>
      <c r="CN1777" s="86"/>
      <c r="CP1777" s="86"/>
      <c r="CR1777" s="86"/>
      <c r="CT1777" s="86"/>
      <c r="CV1777" s="86"/>
      <c r="CX1777" s="86"/>
      <c r="CZ1777" s="86"/>
      <c r="DB1777" s="86"/>
      <c r="DD1777" s="86"/>
      <c r="DF1777" s="86"/>
      <c r="DH1777" s="86"/>
      <c r="DJ1777" s="86"/>
      <c r="DL1777" s="86"/>
      <c r="DN1777" s="86"/>
      <c r="DP1777" s="86"/>
      <c r="DR1777" s="86"/>
      <c r="DT1777" s="86"/>
      <c r="DV1777" s="86"/>
      <c r="DX1777" s="86"/>
      <c r="DZ1777" s="86"/>
      <c r="EB1777" s="86"/>
      <c r="ED1777" s="86"/>
      <c r="EE1777" s="86"/>
      <c r="EF1777" s="86"/>
      <c r="EG1777" s="86"/>
      <c r="EI1777" s="87"/>
      <c r="EK1777" s="86"/>
      <c r="EL1777" s="87"/>
      <c r="EM1777" s="88"/>
      <c r="EN1777" s="86"/>
      <c r="EO1777" s="87"/>
      <c r="EP1777" s="86"/>
      <c r="EQ1777" s="86"/>
      <c r="ER1777" s="86"/>
      <c r="ES1777" s="86"/>
      <c r="ET1777" s="89"/>
    </row>
    <row r="1778" spans="56:150" x14ac:dyDescent="0.2">
      <c r="BD1778" s="86"/>
      <c r="BF1778" s="86"/>
      <c r="BH1778" s="86"/>
      <c r="BJ1778" s="86"/>
      <c r="BL1778" s="86"/>
      <c r="BN1778" s="86"/>
      <c r="BP1778" s="86"/>
      <c r="BR1778" s="86"/>
      <c r="BT1778" s="86"/>
      <c r="BV1778" s="86"/>
      <c r="BX1778" s="86"/>
      <c r="BZ1778" s="86"/>
      <c r="CB1778" s="86"/>
      <c r="CD1778" s="86"/>
      <c r="CF1778" s="86"/>
      <c r="CH1778" s="86"/>
      <c r="CJ1778" s="86"/>
      <c r="CL1778" s="86"/>
      <c r="CN1778" s="86"/>
      <c r="CP1778" s="86"/>
      <c r="CR1778" s="86"/>
      <c r="CT1778" s="86"/>
      <c r="CV1778" s="86"/>
      <c r="CX1778" s="86"/>
      <c r="CZ1778" s="86"/>
      <c r="DB1778" s="86"/>
      <c r="DD1778" s="86"/>
      <c r="DF1778" s="86"/>
      <c r="DH1778" s="86"/>
      <c r="DJ1778" s="86"/>
      <c r="DL1778" s="86"/>
      <c r="DN1778" s="86"/>
      <c r="DP1778" s="86"/>
      <c r="DR1778" s="86"/>
      <c r="DT1778" s="86"/>
      <c r="DV1778" s="86"/>
      <c r="DX1778" s="86"/>
      <c r="DZ1778" s="86"/>
      <c r="EB1778" s="86"/>
      <c r="ED1778" s="86"/>
      <c r="EE1778" s="86"/>
      <c r="EF1778" s="86"/>
      <c r="EG1778" s="86"/>
      <c r="EI1778" s="87"/>
      <c r="EK1778" s="86"/>
      <c r="EL1778" s="87"/>
      <c r="EM1778" s="88"/>
      <c r="EN1778" s="86"/>
      <c r="EO1778" s="87"/>
      <c r="EP1778" s="86"/>
      <c r="EQ1778" s="86"/>
      <c r="ER1778" s="86"/>
      <c r="ES1778" s="86"/>
      <c r="ET1778" s="89"/>
    </row>
    <row r="1779" spans="56:150" x14ac:dyDescent="0.2">
      <c r="BD1779" s="86"/>
      <c r="BF1779" s="86"/>
      <c r="BH1779" s="86"/>
      <c r="BJ1779" s="86"/>
      <c r="BL1779" s="86"/>
      <c r="BN1779" s="86"/>
      <c r="BP1779" s="86"/>
      <c r="BR1779" s="86"/>
      <c r="BT1779" s="86"/>
      <c r="BV1779" s="86"/>
      <c r="BX1779" s="86"/>
      <c r="BZ1779" s="86"/>
      <c r="CB1779" s="86"/>
      <c r="CD1779" s="86"/>
      <c r="CF1779" s="86"/>
      <c r="CH1779" s="86"/>
      <c r="CJ1779" s="86"/>
      <c r="CL1779" s="86"/>
      <c r="CN1779" s="86"/>
      <c r="CP1779" s="86"/>
      <c r="CR1779" s="86"/>
      <c r="CT1779" s="86"/>
      <c r="CV1779" s="86"/>
      <c r="CX1779" s="86"/>
      <c r="CZ1779" s="86"/>
      <c r="DB1779" s="86"/>
      <c r="DD1779" s="86"/>
      <c r="DF1779" s="86"/>
      <c r="DH1779" s="86"/>
      <c r="DJ1779" s="86"/>
      <c r="DL1779" s="86"/>
      <c r="DN1779" s="86"/>
      <c r="DP1779" s="86"/>
      <c r="DR1779" s="86"/>
      <c r="DT1779" s="86"/>
      <c r="DV1779" s="86"/>
      <c r="DX1779" s="86"/>
      <c r="DZ1779" s="86"/>
      <c r="EB1779" s="86"/>
      <c r="ED1779" s="86"/>
      <c r="EE1779" s="86"/>
      <c r="EF1779" s="86"/>
      <c r="EG1779" s="86"/>
      <c r="EI1779" s="87"/>
      <c r="EK1779" s="86"/>
      <c r="EL1779" s="87"/>
      <c r="EM1779" s="88"/>
      <c r="EN1779" s="86"/>
      <c r="EO1779" s="87"/>
      <c r="EP1779" s="86"/>
      <c r="EQ1779" s="86"/>
      <c r="ER1779" s="86"/>
      <c r="ES1779" s="86"/>
      <c r="ET1779" s="89"/>
    </row>
    <row r="1780" spans="56:150" x14ac:dyDescent="0.2">
      <c r="BD1780" s="86"/>
      <c r="BF1780" s="86"/>
      <c r="BH1780" s="86"/>
      <c r="BJ1780" s="86"/>
      <c r="BL1780" s="86"/>
      <c r="BN1780" s="86"/>
      <c r="BP1780" s="86"/>
      <c r="BR1780" s="86"/>
      <c r="BT1780" s="86"/>
      <c r="BV1780" s="86"/>
      <c r="BX1780" s="86"/>
      <c r="BZ1780" s="86"/>
      <c r="CB1780" s="86"/>
      <c r="CD1780" s="86"/>
      <c r="CF1780" s="86"/>
      <c r="CH1780" s="86"/>
      <c r="CJ1780" s="86"/>
      <c r="CL1780" s="86"/>
      <c r="CN1780" s="86"/>
      <c r="CP1780" s="86"/>
      <c r="CR1780" s="86"/>
      <c r="CT1780" s="86"/>
      <c r="CV1780" s="86"/>
      <c r="CX1780" s="86"/>
      <c r="CZ1780" s="86"/>
      <c r="DB1780" s="86"/>
      <c r="DD1780" s="86"/>
      <c r="DF1780" s="86"/>
      <c r="DH1780" s="86"/>
      <c r="DJ1780" s="86"/>
      <c r="DL1780" s="86"/>
      <c r="DN1780" s="86"/>
      <c r="DP1780" s="86"/>
      <c r="DR1780" s="86"/>
      <c r="DT1780" s="86"/>
      <c r="DV1780" s="86"/>
      <c r="DX1780" s="86"/>
      <c r="DZ1780" s="86"/>
      <c r="EB1780" s="86"/>
      <c r="ED1780" s="86"/>
      <c r="EE1780" s="86"/>
      <c r="EF1780" s="86"/>
      <c r="EG1780" s="86"/>
      <c r="EI1780" s="87"/>
      <c r="EK1780" s="86"/>
      <c r="EL1780" s="87"/>
      <c r="EM1780" s="88"/>
      <c r="EN1780" s="86"/>
      <c r="EO1780" s="87"/>
      <c r="EP1780" s="86"/>
      <c r="EQ1780" s="86"/>
      <c r="ER1780" s="86"/>
      <c r="ES1780" s="86"/>
      <c r="ET1780" s="89"/>
    </row>
    <row r="1781" spans="56:150" x14ac:dyDescent="0.2">
      <c r="BD1781" s="86"/>
      <c r="BF1781" s="86"/>
      <c r="BH1781" s="86"/>
      <c r="BJ1781" s="86"/>
      <c r="BL1781" s="86"/>
      <c r="BN1781" s="86"/>
      <c r="BP1781" s="86"/>
      <c r="BR1781" s="86"/>
      <c r="BT1781" s="86"/>
      <c r="BV1781" s="86"/>
      <c r="BX1781" s="86"/>
      <c r="BZ1781" s="86"/>
      <c r="CB1781" s="86"/>
      <c r="CD1781" s="86"/>
      <c r="CF1781" s="86"/>
      <c r="CH1781" s="86"/>
      <c r="CJ1781" s="86"/>
      <c r="CL1781" s="86"/>
      <c r="CN1781" s="86"/>
      <c r="CP1781" s="86"/>
      <c r="CR1781" s="86"/>
      <c r="CT1781" s="86"/>
      <c r="CV1781" s="86"/>
      <c r="CX1781" s="86"/>
      <c r="CZ1781" s="86"/>
      <c r="DB1781" s="86"/>
      <c r="DD1781" s="86"/>
      <c r="DF1781" s="86"/>
      <c r="DH1781" s="86"/>
      <c r="DJ1781" s="86"/>
      <c r="DL1781" s="86"/>
      <c r="DN1781" s="86"/>
      <c r="DP1781" s="86"/>
      <c r="DR1781" s="86"/>
      <c r="DT1781" s="86"/>
      <c r="DV1781" s="86"/>
      <c r="DX1781" s="86"/>
      <c r="DZ1781" s="86"/>
      <c r="EB1781" s="86"/>
      <c r="ED1781" s="86"/>
      <c r="EE1781" s="86"/>
      <c r="EF1781" s="86"/>
      <c r="EG1781" s="86"/>
      <c r="EI1781" s="87"/>
      <c r="EK1781" s="86"/>
      <c r="EL1781" s="87"/>
      <c r="EM1781" s="88"/>
      <c r="EN1781" s="86"/>
      <c r="EO1781" s="87"/>
      <c r="EP1781" s="86"/>
      <c r="EQ1781" s="86"/>
      <c r="ER1781" s="86"/>
      <c r="ES1781" s="86"/>
      <c r="ET1781" s="89"/>
    </row>
    <row r="1782" spans="56:150" x14ac:dyDescent="0.2">
      <c r="BD1782" s="86"/>
      <c r="BF1782" s="86"/>
      <c r="BH1782" s="86"/>
      <c r="BJ1782" s="86"/>
      <c r="BL1782" s="86"/>
      <c r="BN1782" s="86"/>
      <c r="BP1782" s="86"/>
      <c r="BR1782" s="86"/>
      <c r="BT1782" s="86"/>
      <c r="BV1782" s="86"/>
      <c r="BX1782" s="86"/>
      <c r="BZ1782" s="86"/>
      <c r="CB1782" s="86"/>
      <c r="CD1782" s="86"/>
      <c r="CF1782" s="86"/>
      <c r="CH1782" s="86"/>
      <c r="CJ1782" s="86"/>
      <c r="CL1782" s="86"/>
      <c r="CN1782" s="86"/>
      <c r="CP1782" s="86"/>
      <c r="CR1782" s="86"/>
      <c r="CT1782" s="86"/>
      <c r="CV1782" s="86"/>
      <c r="CX1782" s="86"/>
      <c r="CZ1782" s="86"/>
      <c r="DB1782" s="86"/>
      <c r="DD1782" s="86"/>
      <c r="DF1782" s="86"/>
      <c r="DH1782" s="86"/>
      <c r="DJ1782" s="86"/>
      <c r="DL1782" s="86"/>
      <c r="DN1782" s="86"/>
      <c r="DP1782" s="86"/>
      <c r="DR1782" s="86"/>
      <c r="DT1782" s="86"/>
      <c r="DV1782" s="86"/>
      <c r="DX1782" s="86"/>
      <c r="DZ1782" s="86"/>
      <c r="EB1782" s="86"/>
      <c r="ED1782" s="86"/>
      <c r="EE1782" s="86"/>
      <c r="EF1782" s="86"/>
      <c r="EG1782" s="86"/>
      <c r="EI1782" s="87"/>
      <c r="EK1782" s="86"/>
      <c r="EL1782" s="87"/>
      <c r="EM1782" s="88"/>
      <c r="EN1782" s="86"/>
      <c r="EO1782" s="87"/>
      <c r="EP1782" s="86"/>
      <c r="EQ1782" s="86"/>
      <c r="ER1782" s="86"/>
      <c r="ES1782" s="86"/>
      <c r="ET1782" s="89"/>
    </row>
    <row r="1783" spans="56:150" x14ac:dyDescent="0.2">
      <c r="BD1783" s="86"/>
      <c r="BF1783" s="86"/>
      <c r="BH1783" s="86"/>
      <c r="BJ1783" s="86"/>
      <c r="BL1783" s="86"/>
      <c r="BN1783" s="86"/>
      <c r="BP1783" s="86"/>
      <c r="BR1783" s="86"/>
      <c r="BT1783" s="86"/>
      <c r="BV1783" s="86"/>
      <c r="BX1783" s="86"/>
      <c r="BZ1783" s="86"/>
      <c r="CB1783" s="86"/>
      <c r="CD1783" s="86"/>
      <c r="CF1783" s="86"/>
      <c r="CH1783" s="86"/>
      <c r="CJ1783" s="86"/>
      <c r="CL1783" s="86"/>
      <c r="CN1783" s="86"/>
      <c r="CP1783" s="86"/>
      <c r="CR1783" s="86"/>
      <c r="CT1783" s="86"/>
      <c r="CV1783" s="86"/>
      <c r="CX1783" s="86"/>
      <c r="CZ1783" s="86"/>
      <c r="DB1783" s="86"/>
      <c r="DD1783" s="86"/>
      <c r="DF1783" s="86"/>
      <c r="DH1783" s="86"/>
      <c r="DJ1783" s="86"/>
      <c r="DL1783" s="86"/>
      <c r="DN1783" s="86"/>
      <c r="DP1783" s="86"/>
      <c r="DR1783" s="86"/>
      <c r="DT1783" s="86"/>
      <c r="DV1783" s="86"/>
      <c r="DX1783" s="86"/>
      <c r="DZ1783" s="86"/>
      <c r="EB1783" s="86"/>
      <c r="ED1783" s="86"/>
      <c r="EE1783" s="86"/>
      <c r="EF1783" s="86"/>
      <c r="EG1783" s="86"/>
      <c r="EI1783" s="87"/>
      <c r="EK1783" s="86"/>
      <c r="EL1783" s="87"/>
      <c r="EM1783" s="88"/>
      <c r="EN1783" s="86"/>
      <c r="EO1783" s="87"/>
      <c r="EP1783" s="86"/>
      <c r="EQ1783" s="86"/>
      <c r="ER1783" s="86"/>
      <c r="ES1783" s="86"/>
      <c r="ET1783" s="89"/>
    </row>
    <row r="1784" spans="56:150" x14ac:dyDescent="0.2">
      <c r="BD1784" s="86"/>
      <c r="BF1784" s="86"/>
      <c r="BH1784" s="86"/>
      <c r="BJ1784" s="86"/>
      <c r="BL1784" s="86"/>
      <c r="BN1784" s="86"/>
      <c r="BP1784" s="86"/>
      <c r="BR1784" s="86"/>
      <c r="BT1784" s="86"/>
      <c r="BV1784" s="86"/>
      <c r="BX1784" s="86"/>
      <c r="BZ1784" s="86"/>
      <c r="CB1784" s="86"/>
      <c r="CD1784" s="86"/>
      <c r="CF1784" s="86"/>
      <c r="CH1784" s="86"/>
      <c r="CJ1784" s="86"/>
      <c r="CL1784" s="86"/>
      <c r="CN1784" s="86"/>
      <c r="CP1784" s="86"/>
      <c r="CR1784" s="86"/>
      <c r="CT1784" s="86"/>
      <c r="CV1784" s="86"/>
      <c r="CX1784" s="86"/>
      <c r="CZ1784" s="86"/>
      <c r="DB1784" s="86"/>
      <c r="DD1784" s="86"/>
      <c r="DF1784" s="86"/>
      <c r="DH1784" s="86"/>
      <c r="DJ1784" s="86"/>
      <c r="DL1784" s="86"/>
      <c r="DN1784" s="86"/>
      <c r="DP1784" s="86"/>
      <c r="DR1784" s="86"/>
      <c r="DT1784" s="86"/>
      <c r="DV1784" s="86"/>
      <c r="DX1784" s="86"/>
      <c r="DZ1784" s="86"/>
      <c r="EB1784" s="86"/>
      <c r="ED1784" s="86"/>
      <c r="EE1784" s="86"/>
      <c r="EF1784" s="86"/>
      <c r="EG1784" s="86"/>
      <c r="EI1784" s="87"/>
      <c r="EK1784" s="86"/>
      <c r="EL1784" s="87"/>
      <c r="EM1784" s="88"/>
      <c r="EN1784" s="86"/>
      <c r="EO1784" s="87"/>
      <c r="EP1784" s="86"/>
      <c r="EQ1784" s="86"/>
      <c r="ER1784" s="86"/>
      <c r="ES1784" s="86"/>
      <c r="ET1784" s="89"/>
    </row>
    <row r="1785" spans="56:150" x14ac:dyDescent="0.2">
      <c r="BD1785" s="86"/>
      <c r="BF1785" s="86"/>
      <c r="BH1785" s="86"/>
      <c r="BJ1785" s="86"/>
      <c r="BL1785" s="86"/>
      <c r="BN1785" s="86"/>
      <c r="BP1785" s="86"/>
      <c r="BR1785" s="86"/>
      <c r="BT1785" s="86"/>
      <c r="BV1785" s="86"/>
      <c r="BX1785" s="86"/>
      <c r="BZ1785" s="86"/>
      <c r="CB1785" s="86"/>
      <c r="CD1785" s="86"/>
      <c r="CF1785" s="86"/>
      <c r="CH1785" s="86"/>
      <c r="CJ1785" s="86"/>
      <c r="CL1785" s="86"/>
      <c r="CN1785" s="86"/>
      <c r="CP1785" s="86"/>
      <c r="CR1785" s="86"/>
      <c r="CT1785" s="86"/>
      <c r="CV1785" s="86"/>
      <c r="CX1785" s="86"/>
      <c r="CZ1785" s="86"/>
      <c r="DB1785" s="86"/>
      <c r="DD1785" s="86"/>
      <c r="DF1785" s="86"/>
      <c r="DH1785" s="86"/>
      <c r="DJ1785" s="86"/>
      <c r="DL1785" s="86"/>
      <c r="DN1785" s="86"/>
      <c r="DP1785" s="86"/>
      <c r="DR1785" s="86"/>
      <c r="DT1785" s="86"/>
      <c r="DV1785" s="86"/>
      <c r="DX1785" s="86"/>
      <c r="DZ1785" s="86"/>
      <c r="EB1785" s="86"/>
      <c r="ED1785" s="86"/>
      <c r="EE1785" s="86"/>
      <c r="EF1785" s="86"/>
      <c r="EG1785" s="86"/>
      <c r="EI1785" s="87"/>
      <c r="EK1785" s="86"/>
      <c r="EL1785" s="87"/>
      <c r="EM1785" s="88"/>
      <c r="EN1785" s="86"/>
      <c r="EO1785" s="87"/>
      <c r="EP1785" s="86"/>
      <c r="EQ1785" s="86"/>
      <c r="ER1785" s="86"/>
      <c r="ES1785" s="86"/>
      <c r="ET1785" s="89"/>
    </row>
    <row r="1786" spans="56:150" x14ac:dyDescent="0.2">
      <c r="BD1786" s="86"/>
      <c r="BF1786" s="86"/>
      <c r="BH1786" s="86"/>
      <c r="BJ1786" s="86"/>
      <c r="BL1786" s="86"/>
      <c r="BN1786" s="86"/>
      <c r="BP1786" s="86"/>
      <c r="BR1786" s="86"/>
      <c r="BT1786" s="86"/>
      <c r="BV1786" s="86"/>
      <c r="BX1786" s="86"/>
      <c r="BZ1786" s="86"/>
      <c r="CB1786" s="86"/>
      <c r="CD1786" s="86"/>
      <c r="CF1786" s="86"/>
      <c r="CH1786" s="86"/>
      <c r="CJ1786" s="86"/>
      <c r="CL1786" s="86"/>
      <c r="CN1786" s="86"/>
      <c r="CP1786" s="86"/>
      <c r="CR1786" s="86"/>
      <c r="CT1786" s="86"/>
      <c r="CV1786" s="86"/>
      <c r="CX1786" s="86"/>
      <c r="CZ1786" s="86"/>
      <c r="DB1786" s="86"/>
      <c r="DD1786" s="86"/>
      <c r="DF1786" s="86"/>
      <c r="DH1786" s="86"/>
      <c r="DJ1786" s="86"/>
      <c r="DL1786" s="86"/>
      <c r="DN1786" s="86"/>
      <c r="DP1786" s="86"/>
      <c r="DR1786" s="86"/>
      <c r="DT1786" s="86"/>
      <c r="DV1786" s="86"/>
      <c r="DX1786" s="86"/>
      <c r="DZ1786" s="86"/>
      <c r="EB1786" s="86"/>
      <c r="ED1786" s="86"/>
      <c r="EE1786" s="86"/>
      <c r="EF1786" s="86"/>
      <c r="EG1786" s="86"/>
      <c r="EI1786" s="87"/>
      <c r="EK1786" s="86"/>
      <c r="EL1786" s="87"/>
      <c r="EM1786" s="88"/>
      <c r="EN1786" s="86"/>
      <c r="EO1786" s="87"/>
      <c r="EP1786" s="86"/>
      <c r="EQ1786" s="86"/>
      <c r="ER1786" s="86"/>
      <c r="ES1786" s="86"/>
      <c r="ET1786" s="89"/>
    </row>
    <row r="1787" spans="56:150" x14ac:dyDescent="0.2">
      <c r="BD1787" s="86"/>
      <c r="BF1787" s="86"/>
      <c r="BH1787" s="86"/>
      <c r="BJ1787" s="86"/>
      <c r="BL1787" s="86"/>
      <c r="BN1787" s="86"/>
      <c r="BP1787" s="86"/>
      <c r="BR1787" s="86"/>
      <c r="BT1787" s="86"/>
      <c r="BV1787" s="86"/>
      <c r="BX1787" s="86"/>
      <c r="BZ1787" s="86"/>
      <c r="CB1787" s="86"/>
      <c r="CD1787" s="86"/>
      <c r="CF1787" s="86"/>
      <c r="CH1787" s="86"/>
      <c r="CJ1787" s="86"/>
      <c r="CL1787" s="86"/>
      <c r="CN1787" s="86"/>
      <c r="CP1787" s="86"/>
      <c r="CR1787" s="86"/>
      <c r="CT1787" s="86"/>
      <c r="CV1787" s="86"/>
      <c r="CX1787" s="86"/>
      <c r="CZ1787" s="86"/>
      <c r="DB1787" s="86"/>
      <c r="DD1787" s="86"/>
      <c r="DF1787" s="86"/>
      <c r="DH1787" s="86"/>
      <c r="DJ1787" s="86"/>
      <c r="DL1787" s="86"/>
      <c r="DN1787" s="86"/>
      <c r="DP1787" s="86"/>
      <c r="DR1787" s="86"/>
      <c r="DT1787" s="86"/>
      <c r="DV1787" s="86"/>
      <c r="DX1787" s="86"/>
      <c r="DZ1787" s="86"/>
      <c r="EB1787" s="86"/>
      <c r="ED1787" s="86"/>
      <c r="EE1787" s="86"/>
      <c r="EF1787" s="86"/>
      <c r="EG1787" s="86"/>
      <c r="EI1787" s="87"/>
      <c r="EK1787" s="86"/>
      <c r="EL1787" s="87"/>
      <c r="EM1787" s="88"/>
      <c r="EN1787" s="86"/>
      <c r="EO1787" s="87"/>
      <c r="EP1787" s="86"/>
      <c r="EQ1787" s="86"/>
      <c r="ER1787" s="86"/>
      <c r="ES1787" s="86"/>
      <c r="ET1787" s="89"/>
    </row>
    <row r="1788" spans="56:150" x14ac:dyDescent="0.2">
      <c r="BD1788" s="86"/>
      <c r="BF1788" s="86"/>
      <c r="BH1788" s="86"/>
      <c r="BJ1788" s="86"/>
      <c r="BL1788" s="86"/>
      <c r="BN1788" s="86"/>
      <c r="BP1788" s="86"/>
      <c r="BR1788" s="86"/>
      <c r="BT1788" s="86"/>
      <c r="BV1788" s="86"/>
      <c r="BX1788" s="86"/>
      <c r="BZ1788" s="86"/>
      <c r="CB1788" s="86"/>
      <c r="CD1788" s="86"/>
      <c r="CF1788" s="86"/>
      <c r="CH1788" s="86"/>
      <c r="CJ1788" s="86"/>
      <c r="CL1788" s="86"/>
      <c r="CN1788" s="86"/>
      <c r="CP1788" s="86"/>
      <c r="CR1788" s="86"/>
      <c r="CT1788" s="86"/>
      <c r="CV1788" s="86"/>
      <c r="CX1788" s="86"/>
      <c r="CZ1788" s="86"/>
      <c r="DB1788" s="86"/>
      <c r="DD1788" s="86"/>
      <c r="DF1788" s="86"/>
      <c r="DH1788" s="86"/>
      <c r="DJ1788" s="86"/>
      <c r="DL1788" s="86"/>
      <c r="DN1788" s="86"/>
      <c r="DP1788" s="86"/>
      <c r="DR1788" s="86"/>
      <c r="DT1788" s="86"/>
      <c r="DV1788" s="86"/>
      <c r="DX1788" s="86"/>
      <c r="DZ1788" s="86"/>
      <c r="EB1788" s="86"/>
      <c r="ED1788" s="86"/>
      <c r="EE1788" s="86"/>
      <c r="EF1788" s="86"/>
      <c r="EG1788" s="86"/>
      <c r="EI1788" s="87"/>
      <c r="EK1788" s="86"/>
      <c r="EL1788" s="87"/>
      <c r="EM1788" s="88"/>
      <c r="EN1788" s="86"/>
      <c r="EO1788" s="87"/>
      <c r="EP1788" s="86"/>
      <c r="EQ1788" s="86"/>
      <c r="ER1788" s="86"/>
      <c r="ES1788" s="86"/>
      <c r="ET1788" s="89"/>
    </row>
    <row r="1789" spans="56:150" x14ac:dyDescent="0.2">
      <c r="BD1789" s="86"/>
      <c r="BF1789" s="86"/>
      <c r="BH1789" s="86"/>
      <c r="BJ1789" s="86"/>
      <c r="BL1789" s="86"/>
      <c r="BN1789" s="86"/>
      <c r="BP1789" s="86"/>
      <c r="BR1789" s="86"/>
      <c r="BT1789" s="86"/>
      <c r="BV1789" s="86"/>
      <c r="BX1789" s="86"/>
      <c r="BZ1789" s="86"/>
      <c r="CB1789" s="86"/>
      <c r="CD1789" s="86"/>
      <c r="CF1789" s="86"/>
      <c r="CH1789" s="86"/>
      <c r="CJ1789" s="86"/>
      <c r="CL1789" s="86"/>
      <c r="CN1789" s="86"/>
      <c r="CP1789" s="86"/>
      <c r="CR1789" s="86"/>
      <c r="CT1789" s="86"/>
      <c r="CV1789" s="86"/>
      <c r="CX1789" s="86"/>
      <c r="CZ1789" s="86"/>
      <c r="DB1789" s="86"/>
      <c r="DD1789" s="86"/>
      <c r="DF1789" s="86"/>
      <c r="DH1789" s="86"/>
      <c r="DJ1789" s="86"/>
      <c r="DL1789" s="86"/>
      <c r="DN1789" s="86"/>
      <c r="DP1789" s="86"/>
      <c r="DR1789" s="86"/>
      <c r="DT1789" s="86"/>
      <c r="DV1789" s="86"/>
      <c r="DX1789" s="86"/>
      <c r="DZ1789" s="86"/>
      <c r="EB1789" s="86"/>
      <c r="ED1789" s="86"/>
      <c r="EE1789" s="86"/>
      <c r="EF1789" s="86"/>
      <c r="EG1789" s="86"/>
      <c r="EI1789" s="87"/>
      <c r="EK1789" s="86"/>
      <c r="EL1789" s="87"/>
      <c r="EM1789" s="88"/>
      <c r="EN1789" s="86"/>
      <c r="EO1789" s="87"/>
      <c r="EP1789" s="86"/>
      <c r="EQ1789" s="86"/>
      <c r="ER1789" s="86"/>
      <c r="ES1789" s="86"/>
      <c r="ET1789" s="89"/>
    </row>
    <row r="1790" spans="56:150" x14ac:dyDescent="0.2">
      <c r="BD1790" s="86"/>
      <c r="BF1790" s="86"/>
      <c r="BH1790" s="86"/>
      <c r="BJ1790" s="86"/>
      <c r="BL1790" s="86"/>
      <c r="BN1790" s="86"/>
      <c r="BP1790" s="86"/>
      <c r="BR1790" s="86"/>
      <c r="BT1790" s="86"/>
      <c r="BV1790" s="86"/>
      <c r="BX1790" s="86"/>
      <c r="BZ1790" s="86"/>
      <c r="CB1790" s="86"/>
      <c r="CD1790" s="86"/>
      <c r="CF1790" s="86"/>
      <c r="CH1790" s="86"/>
      <c r="CJ1790" s="86"/>
      <c r="CL1790" s="86"/>
      <c r="CN1790" s="86"/>
      <c r="CP1790" s="86"/>
      <c r="CR1790" s="86"/>
      <c r="CT1790" s="86"/>
      <c r="CV1790" s="86"/>
      <c r="CX1790" s="86"/>
      <c r="CZ1790" s="86"/>
      <c r="DB1790" s="86"/>
      <c r="DD1790" s="86"/>
      <c r="DF1790" s="86"/>
      <c r="DH1790" s="86"/>
      <c r="DJ1790" s="86"/>
      <c r="DL1790" s="86"/>
      <c r="DN1790" s="86"/>
      <c r="DP1790" s="86"/>
      <c r="DR1790" s="86"/>
      <c r="DT1790" s="86"/>
      <c r="DV1790" s="86"/>
      <c r="DX1790" s="86"/>
      <c r="DZ1790" s="86"/>
      <c r="EB1790" s="86"/>
      <c r="ED1790" s="86"/>
      <c r="EE1790" s="86"/>
      <c r="EF1790" s="86"/>
      <c r="EG1790" s="86"/>
      <c r="EI1790" s="87"/>
      <c r="EK1790" s="86"/>
      <c r="EL1790" s="87"/>
      <c r="EM1790" s="88"/>
      <c r="EN1790" s="86"/>
      <c r="EO1790" s="87"/>
      <c r="EP1790" s="86"/>
      <c r="EQ1790" s="86"/>
      <c r="ER1790" s="86"/>
      <c r="ES1790" s="86"/>
      <c r="ET1790" s="89"/>
    </row>
    <row r="1791" spans="56:150" x14ac:dyDescent="0.2">
      <c r="BD1791" s="86"/>
      <c r="BF1791" s="86"/>
      <c r="BH1791" s="86"/>
      <c r="BJ1791" s="86"/>
      <c r="BL1791" s="86"/>
      <c r="BN1791" s="86"/>
      <c r="BP1791" s="86"/>
      <c r="BR1791" s="86"/>
      <c r="BT1791" s="86"/>
      <c r="BV1791" s="86"/>
      <c r="BX1791" s="86"/>
      <c r="BZ1791" s="86"/>
      <c r="CB1791" s="86"/>
      <c r="CD1791" s="86"/>
      <c r="CF1791" s="86"/>
      <c r="CH1791" s="86"/>
      <c r="CJ1791" s="86"/>
      <c r="CL1791" s="86"/>
      <c r="CN1791" s="86"/>
      <c r="CP1791" s="86"/>
      <c r="CR1791" s="86"/>
      <c r="CT1791" s="86"/>
      <c r="CV1791" s="86"/>
      <c r="CX1791" s="86"/>
      <c r="CZ1791" s="86"/>
      <c r="DB1791" s="86"/>
      <c r="DD1791" s="86"/>
      <c r="DF1791" s="86"/>
      <c r="DH1791" s="86"/>
      <c r="DJ1791" s="86"/>
      <c r="DL1791" s="86"/>
      <c r="DN1791" s="86"/>
      <c r="DP1791" s="86"/>
      <c r="DR1791" s="86"/>
      <c r="DT1791" s="86"/>
      <c r="DV1791" s="86"/>
      <c r="DX1791" s="86"/>
      <c r="DZ1791" s="86"/>
      <c r="EB1791" s="86"/>
      <c r="ED1791" s="86"/>
      <c r="EE1791" s="86"/>
      <c r="EF1791" s="86"/>
      <c r="EG1791" s="86"/>
      <c r="EI1791" s="87"/>
      <c r="EK1791" s="86"/>
      <c r="EL1791" s="87"/>
      <c r="EM1791" s="88"/>
      <c r="EN1791" s="86"/>
      <c r="EO1791" s="87"/>
      <c r="EP1791" s="86"/>
      <c r="EQ1791" s="86"/>
      <c r="ER1791" s="86"/>
      <c r="ES1791" s="86"/>
      <c r="ET1791" s="89"/>
    </row>
    <row r="1792" spans="56:150" x14ac:dyDescent="0.2">
      <c r="BD1792" s="86"/>
      <c r="BF1792" s="86"/>
      <c r="BH1792" s="86"/>
      <c r="BJ1792" s="86"/>
      <c r="BL1792" s="86"/>
      <c r="BN1792" s="86"/>
      <c r="BP1792" s="86"/>
      <c r="BR1792" s="86"/>
      <c r="BT1792" s="86"/>
      <c r="BV1792" s="86"/>
      <c r="BX1792" s="86"/>
      <c r="BZ1792" s="86"/>
      <c r="CB1792" s="86"/>
      <c r="CD1792" s="86"/>
      <c r="CF1792" s="86"/>
      <c r="CH1792" s="86"/>
      <c r="CJ1792" s="86"/>
      <c r="CL1792" s="86"/>
      <c r="CN1792" s="86"/>
      <c r="CP1792" s="86"/>
      <c r="CR1792" s="86"/>
      <c r="CT1792" s="86"/>
      <c r="CV1792" s="86"/>
      <c r="CX1792" s="86"/>
      <c r="CZ1792" s="86"/>
      <c r="DB1792" s="86"/>
      <c r="DD1792" s="86"/>
      <c r="DF1792" s="86"/>
      <c r="DH1792" s="86"/>
      <c r="DJ1792" s="86"/>
      <c r="DL1792" s="86"/>
      <c r="DN1792" s="86"/>
      <c r="DP1792" s="86"/>
      <c r="DR1792" s="86"/>
      <c r="DT1792" s="86"/>
      <c r="DV1792" s="86"/>
      <c r="DX1792" s="86"/>
      <c r="DZ1792" s="86"/>
      <c r="EB1792" s="86"/>
      <c r="ED1792" s="86"/>
      <c r="EE1792" s="86"/>
      <c r="EF1792" s="86"/>
      <c r="EG1792" s="86"/>
      <c r="EI1792" s="87"/>
      <c r="EK1792" s="86"/>
      <c r="EL1792" s="87"/>
      <c r="EM1792" s="88"/>
      <c r="EN1792" s="86"/>
      <c r="EO1792" s="87"/>
      <c r="EP1792" s="86"/>
      <c r="EQ1792" s="86"/>
      <c r="ER1792" s="86"/>
      <c r="ES1792" s="86"/>
      <c r="ET1792" s="89"/>
    </row>
    <row r="1793" spans="56:150" x14ac:dyDescent="0.2">
      <c r="BD1793" s="86"/>
      <c r="BF1793" s="86"/>
      <c r="BH1793" s="86"/>
      <c r="BJ1793" s="86"/>
      <c r="BL1793" s="86"/>
      <c r="BN1793" s="86"/>
      <c r="BP1793" s="86"/>
      <c r="BR1793" s="86"/>
      <c r="BT1793" s="86"/>
      <c r="BV1793" s="86"/>
      <c r="BX1793" s="86"/>
      <c r="BZ1793" s="86"/>
      <c r="CB1793" s="86"/>
      <c r="CD1793" s="86"/>
      <c r="CF1793" s="86"/>
      <c r="CH1793" s="86"/>
      <c r="CJ1793" s="86"/>
      <c r="CL1793" s="86"/>
      <c r="CN1793" s="86"/>
      <c r="CP1793" s="86"/>
      <c r="CR1793" s="86"/>
      <c r="CT1793" s="86"/>
      <c r="CV1793" s="86"/>
      <c r="CX1793" s="86"/>
      <c r="CZ1793" s="86"/>
      <c r="DB1793" s="86"/>
      <c r="DD1793" s="86"/>
      <c r="DF1793" s="86"/>
      <c r="DH1793" s="86"/>
      <c r="DJ1793" s="86"/>
      <c r="DL1793" s="86"/>
      <c r="DN1793" s="86"/>
      <c r="DP1793" s="86"/>
      <c r="DR1793" s="86"/>
      <c r="DT1793" s="86"/>
      <c r="DV1793" s="86"/>
      <c r="DX1793" s="86"/>
      <c r="DZ1793" s="86"/>
      <c r="EB1793" s="86"/>
      <c r="ED1793" s="86"/>
      <c r="EE1793" s="86"/>
      <c r="EF1793" s="86"/>
      <c r="EG1793" s="86"/>
      <c r="EI1793" s="87"/>
      <c r="EK1793" s="86"/>
      <c r="EL1793" s="87"/>
      <c r="EM1793" s="88"/>
      <c r="EN1793" s="86"/>
      <c r="EO1793" s="87"/>
      <c r="EP1793" s="86"/>
      <c r="EQ1793" s="86"/>
      <c r="ER1793" s="86"/>
      <c r="ES1793" s="86"/>
      <c r="ET1793" s="89"/>
    </row>
    <row r="1794" spans="56:150" x14ac:dyDescent="0.2">
      <c r="BD1794" s="86"/>
      <c r="BF1794" s="86"/>
      <c r="BH1794" s="86"/>
      <c r="BJ1794" s="86"/>
      <c r="BL1794" s="86"/>
      <c r="BN1794" s="86"/>
      <c r="BP1794" s="86"/>
      <c r="BR1794" s="86"/>
      <c r="BT1794" s="86"/>
      <c r="BV1794" s="86"/>
      <c r="BX1794" s="86"/>
      <c r="BZ1794" s="86"/>
      <c r="CB1794" s="86"/>
      <c r="CD1794" s="86"/>
      <c r="CF1794" s="86"/>
      <c r="CH1794" s="86"/>
      <c r="CJ1794" s="86"/>
      <c r="CL1794" s="86"/>
      <c r="CN1794" s="86"/>
      <c r="CP1794" s="86"/>
      <c r="CR1794" s="86"/>
      <c r="CT1794" s="86"/>
      <c r="CV1794" s="86"/>
      <c r="CX1794" s="86"/>
      <c r="CZ1794" s="86"/>
      <c r="DB1794" s="86"/>
      <c r="DD1794" s="86"/>
      <c r="DF1794" s="86"/>
      <c r="DH1794" s="86"/>
      <c r="DJ1794" s="86"/>
      <c r="DL1794" s="86"/>
      <c r="DN1794" s="86"/>
      <c r="DP1794" s="86"/>
      <c r="DR1794" s="86"/>
      <c r="DT1794" s="86"/>
      <c r="DV1794" s="86"/>
      <c r="DX1794" s="86"/>
      <c r="DZ1794" s="86"/>
      <c r="EB1794" s="86"/>
      <c r="ED1794" s="86"/>
      <c r="EE1794" s="86"/>
      <c r="EF1794" s="86"/>
      <c r="EG1794" s="86"/>
      <c r="EI1794" s="87"/>
      <c r="EK1794" s="86"/>
      <c r="EL1794" s="87"/>
      <c r="EM1794" s="88"/>
      <c r="EN1794" s="86"/>
      <c r="EO1794" s="87"/>
      <c r="EP1794" s="86"/>
      <c r="EQ1794" s="86"/>
      <c r="ER1794" s="86"/>
      <c r="ES1794" s="86"/>
      <c r="ET1794" s="89"/>
    </row>
    <row r="1795" spans="56:150" x14ac:dyDescent="0.2">
      <c r="BD1795" s="86"/>
      <c r="BF1795" s="86"/>
      <c r="BH1795" s="86"/>
      <c r="BJ1795" s="86"/>
      <c r="BL1795" s="86"/>
      <c r="BN1795" s="86"/>
      <c r="BP1795" s="86"/>
      <c r="BR1795" s="86"/>
      <c r="BT1795" s="86"/>
      <c r="BV1795" s="86"/>
      <c r="BX1795" s="86"/>
      <c r="BZ1795" s="86"/>
      <c r="CB1795" s="86"/>
      <c r="CD1795" s="86"/>
      <c r="CF1795" s="86"/>
      <c r="CH1795" s="86"/>
      <c r="CJ1795" s="86"/>
      <c r="CL1795" s="86"/>
      <c r="CN1795" s="86"/>
      <c r="CP1795" s="86"/>
      <c r="CR1795" s="86"/>
      <c r="CT1795" s="86"/>
      <c r="CV1795" s="86"/>
      <c r="CX1795" s="86"/>
      <c r="CZ1795" s="86"/>
      <c r="DB1795" s="86"/>
      <c r="DD1795" s="86"/>
      <c r="DF1795" s="86"/>
      <c r="DH1795" s="86"/>
      <c r="DJ1795" s="86"/>
      <c r="DL1795" s="86"/>
      <c r="DN1795" s="86"/>
      <c r="DP1795" s="86"/>
      <c r="DR1795" s="86"/>
      <c r="DT1795" s="86"/>
      <c r="DV1795" s="86"/>
      <c r="DX1795" s="86"/>
      <c r="DZ1795" s="86"/>
      <c r="EB1795" s="86"/>
      <c r="ED1795" s="86"/>
      <c r="EE1795" s="86"/>
      <c r="EF1795" s="86"/>
      <c r="EG1795" s="86"/>
      <c r="EI1795" s="87"/>
      <c r="EK1795" s="86"/>
      <c r="EL1795" s="87"/>
      <c r="EM1795" s="88"/>
      <c r="EN1795" s="86"/>
      <c r="EO1795" s="87"/>
      <c r="EP1795" s="86"/>
      <c r="EQ1795" s="86"/>
      <c r="ER1795" s="86"/>
      <c r="ES1795" s="86"/>
      <c r="ET1795" s="89"/>
    </row>
    <row r="1796" spans="56:150" x14ac:dyDescent="0.2">
      <c r="BD1796" s="86"/>
      <c r="BF1796" s="86"/>
      <c r="BH1796" s="86"/>
      <c r="BJ1796" s="86"/>
      <c r="BL1796" s="86"/>
      <c r="BN1796" s="86"/>
      <c r="BP1796" s="86"/>
      <c r="BR1796" s="86"/>
      <c r="BT1796" s="86"/>
      <c r="BV1796" s="86"/>
      <c r="BX1796" s="86"/>
      <c r="BZ1796" s="86"/>
      <c r="CB1796" s="86"/>
      <c r="CD1796" s="86"/>
      <c r="CF1796" s="86"/>
      <c r="CH1796" s="86"/>
      <c r="CJ1796" s="86"/>
      <c r="CL1796" s="86"/>
      <c r="CN1796" s="86"/>
      <c r="CP1796" s="86"/>
      <c r="CR1796" s="86"/>
      <c r="CT1796" s="86"/>
      <c r="CV1796" s="86"/>
      <c r="CX1796" s="86"/>
      <c r="CZ1796" s="86"/>
      <c r="DB1796" s="86"/>
      <c r="DD1796" s="86"/>
      <c r="DF1796" s="86"/>
      <c r="DH1796" s="86"/>
      <c r="DJ1796" s="86"/>
      <c r="DL1796" s="86"/>
      <c r="DN1796" s="86"/>
      <c r="DP1796" s="86"/>
      <c r="DR1796" s="86"/>
      <c r="DT1796" s="86"/>
      <c r="DV1796" s="86"/>
      <c r="DX1796" s="86"/>
      <c r="DZ1796" s="86"/>
      <c r="EB1796" s="86"/>
      <c r="ED1796" s="86"/>
      <c r="EE1796" s="86"/>
      <c r="EF1796" s="86"/>
      <c r="EG1796" s="86"/>
      <c r="EI1796" s="87"/>
      <c r="EK1796" s="86"/>
      <c r="EL1796" s="87"/>
      <c r="EM1796" s="88"/>
      <c r="EN1796" s="86"/>
      <c r="EO1796" s="87"/>
      <c r="EP1796" s="86"/>
      <c r="EQ1796" s="86"/>
      <c r="ER1796" s="86"/>
      <c r="ES1796" s="86"/>
      <c r="ET1796" s="89"/>
    </row>
    <row r="1797" spans="56:150" x14ac:dyDescent="0.2">
      <c r="BD1797" s="86"/>
      <c r="BF1797" s="86"/>
      <c r="BH1797" s="86"/>
      <c r="BJ1797" s="86"/>
      <c r="BL1797" s="86"/>
      <c r="BN1797" s="86"/>
      <c r="BP1797" s="86"/>
      <c r="BR1797" s="86"/>
      <c r="BT1797" s="86"/>
      <c r="BV1797" s="86"/>
      <c r="BX1797" s="86"/>
      <c r="BZ1797" s="86"/>
      <c r="CB1797" s="86"/>
      <c r="CD1797" s="86"/>
      <c r="CF1797" s="86"/>
      <c r="CH1797" s="86"/>
      <c r="CJ1797" s="86"/>
      <c r="CL1797" s="86"/>
      <c r="CN1797" s="86"/>
      <c r="CP1797" s="86"/>
      <c r="CR1797" s="86"/>
      <c r="CT1797" s="86"/>
      <c r="CV1797" s="86"/>
      <c r="CX1797" s="86"/>
      <c r="CZ1797" s="86"/>
      <c r="DB1797" s="86"/>
      <c r="DD1797" s="86"/>
      <c r="DF1797" s="86"/>
      <c r="DH1797" s="86"/>
      <c r="DJ1797" s="86"/>
      <c r="DL1797" s="86"/>
      <c r="DN1797" s="86"/>
      <c r="DP1797" s="86"/>
      <c r="DR1797" s="86"/>
      <c r="DT1797" s="86"/>
      <c r="DV1797" s="86"/>
      <c r="DX1797" s="86"/>
      <c r="DZ1797" s="86"/>
      <c r="EB1797" s="86"/>
      <c r="ED1797" s="86"/>
      <c r="EE1797" s="86"/>
      <c r="EF1797" s="86"/>
      <c r="EG1797" s="86"/>
      <c r="EI1797" s="87"/>
      <c r="EK1797" s="86"/>
      <c r="EL1797" s="87"/>
      <c r="EM1797" s="88"/>
      <c r="EN1797" s="86"/>
      <c r="EO1797" s="87"/>
      <c r="EP1797" s="86"/>
      <c r="EQ1797" s="86"/>
      <c r="ER1797" s="86"/>
      <c r="ES1797" s="86"/>
      <c r="ET1797" s="89"/>
    </row>
    <row r="1798" spans="56:150" x14ac:dyDescent="0.2">
      <c r="BD1798" s="86"/>
      <c r="BF1798" s="86"/>
      <c r="BH1798" s="86"/>
      <c r="BJ1798" s="86"/>
      <c r="BL1798" s="86"/>
      <c r="BN1798" s="86"/>
      <c r="BP1798" s="86"/>
      <c r="BR1798" s="86"/>
      <c r="BT1798" s="86"/>
      <c r="BV1798" s="86"/>
      <c r="BX1798" s="86"/>
      <c r="BZ1798" s="86"/>
      <c r="CB1798" s="86"/>
      <c r="CD1798" s="86"/>
      <c r="CF1798" s="86"/>
      <c r="CH1798" s="86"/>
      <c r="CJ1798" s="86"/>
      <c r="CL1798" s="86"/>
      <c r="CN1798" s="86"/>
      <c r="CP1798" s="86"/>
      <c r="CR1798" s="86"/>
      <c r="CT1798" s="86"/>
      <c r="CV1798" s="86"/>
      <c r="CX1798" s="86"/>
      <c r="CZ1798" s="86"/>
      <c r="DB1798" s="86"/>
      <c r="DD1798" s="86"/>
      <c r="DF1798" s="86"/>
      <c r="DH1798" s="86"/>
      <c r="DJ1798" s="86"/>
      <c r="DL1798" s="86"/>
      <c r="DN1798" s="86"/>
      <c r="DP1798" s="86"/>
      <c r="DR1798" s="86"/>
      <c r="DT1798" s="86"/>
      <c r="DV1798" s="86"/>
      <c r="DX1798" s="86"/>
      <c r="DZ1798" s="86"/>
      <c r="EB1798" s="86"/>
      <c r="ED1798" s="86"/>
      <c r="EE1798" s="86"/>
      <c r="EF1798" s="86"/>
      <c r="EG1798" s="86"/>
      <c r="EI1798" s="87"/>
      <c r="EK1798" s="86"/>
      <c r="EL1798" s="87"/>
      <c r="EM1798" s="88"/>
      <c r="EN1798" s="86"/>
      <c r="EO1798" s="87"/>
      <c r="EP1798" s="86"/>
      <c r="EQ1798" s="86"/>
      <c r="ER1798" s="86"/>
      <c r="ES1798" s="86"/>
      <c r="ET1798" s="89"/>
    </row>
    <row r="1799" spans="56:150" x14ac:dyDescent="0.2">
      <c r="BD1799" s="86"/>
      <c r="BF1799" s="86"/>
      <c r="BH1799" s="86"/>
      <c r="BJ1799" s="86"/>
      <c r="BL1799" s="86"/>
      <c r="BN1799" s="86"/>
      <c r="BP1799" s="86"/>
      <c r="BR1799" s="86"/>
      <c r="BT1799" s="86"/>
      <c r="BV1799" s="86"/>
      <c r="BX1799" s="86"/>
      <c r="BZ1799" s="86"/>
      <c r="CB1799" s="86"/>
      <c r="CD1799" s="86"/>
      <c r="CF1799" s="86"/>
      <c r="CH1799" s="86"/>
      <c r="CJ1799" s="86"/>
      <c r="CL1799" s="86"/>
      <c r="CN1799" s="86"/>
      <c r="CP1799" s="86"/>
      <c r="CR1799" s="86"/>
      <c r="CT1799" s="86"/>
      <c r="CV1799" s="86"/>
      <c r="CX1799" s="86"/>
      <c r="CZ1799" s="86"/>
      <c r="DB1799" s="86"/>
      <c r="DD1799" s="86"/>
      <c r="DF1799" s="86"/>
      <c r="DH1799" s="86"/>
      <c r="DJ1799" s="86"/>
      <c r="DL1799" s="86"/>
      <c r="DN1799" s="86"/>
      <c r="DP1799" s="86"/>
      <c r="DR1799" s="86"/>
      <c r="DT1799" s="86"/>
      <c r="DV1799" s="86"/>
      <c r="DX1799" s="86"/>
      <c r="DZ1799" s="86"/>
      <c r="EB1799" s="86"/>
      <c r="ED1799" s="86"/>
      <c r="EE1799" s="86"/>
      <c r="EF1799" s="86"/>
      <c r="EG1799" s="86"/>
      <c r="EI1799" s="87"/>
      <c r="EK1799" s="86"/>
      <c r="EL1799" s="87"/>
      <c r="EM1799" s="88"/>
      <c r="EN1799" s="86"/>
      <c r="EO1799" s="87"/>
      <c r="EP1799" s="86"/>
      <c r="EQ1799" s="86"/>
      <c r="ER1799" s="86"/>
      <c r="ES1799" s="86"/>
      <c r="ET1799" s="89"/>
    </row>
    <row r="1800" spans="56:150" x14ac:dyDescent="0.2">
      <c r="BD1800" s="86"/>
      <c r="BF1800" s="86"/>
      <c r="BH1800" s="86"/>
      <c r="BJ1800" s="86"/>
      <c r="BL1800" s="86"/>
      <c r="BN1800" s="86"/>
      <c r="BP1800" s="86"/>
      <c r="BR1800" s="86"/>
      <c r="BT1800" s="86"/>
      <c r="BV1800" s="86"/>
      <c r="BX1800" s="86"/>
      <c r="BZ1800" s="86"/>
      <c r="CB1800" s="86"/>
      <c r="CD1800" s="86"/>
      <c r="CF1800" s="86"/>
      <c r="CH1800" s="86"/>
      <c r="CJ1800" s="86"/>
      <c r="CL1800" s="86"/>
      <c r="CN1800" s="86"/>
      <c r="CP1800" s="86"/>
      <c r="CR1800" s="86"/>
      <c r="CT1800" s="86"/>
      <c r="CV1800" s="86"/>
      <c r="CX1800" s="86"/>
      <c r="CZ1800" s="86"/>
      <c r="DB1800" s="86"/>
      <c r="DD1800" s="86"/>
      <c r="DF1800" s="86"/>
      <c r="DH1800" s="86"/>
      <c r="DJ1800" s="86"/>
      <c r="DL1800" s="86"/>
      <c r="DN1800" s="86"/>
      <c r="DP1800" s="86"/>
      <c r="DR1800" s="86"/>
      <c r="DT1800" s="86"/>
      <c r="DV1800" s="86"/>
      <c r="DX1800" s="86"/>
      <c r="DZ1800" s="86"/>
      <c r="EB1800" s="86"/>
      <c r="ED1800" s="86"/>
      <c r="EE1800" s="86"/>
      <c r="EF1800" s="86"/>
      <c r="EG1800" s="86"/>
      <c r="EI1800" s="87"/>
      <c r="EK1800" s="86"/>
      <c r="EL1800" s="87"/>
      <c r="EM1800" s="88"/>
      <c r="EN1800" s="86"/>
      <c r="EO1800" s="87"/>
      <c r="EP1800" s="86"/>
      <c r="EQ1800" s="86"/>
      <c r="ER1800" s="86"/>
      <c r="ES1800" s="86"/>
      <c r="ET1800" s="89"/>
    </row>
    <row r="1801" spans="56:150" x14ac:dyDescent="0.2">
      <c r="BD1801" s="86"/>
      <c r="BF1801" s="86"/>
      <c r="BH1801" s="86"/>
      <c r="BJ1801" s="86"/>
      <c r="BL1801" s="86"/>
      <c r="BN1801" s="86"/>
      <c r="BP1801" s="86"/>
      <c r="BR1801" s="86"/>
      <c r="BT1801" s="86"/>
      <c r="BV1801" s="86"/>
      <c r="BX1801" s="86"/>
      <c r="BZ1801" s="86"/>
      <c r="CB1801" s="86"/>
      <c r="CD1801" s="86"/>
      <c r="CF1801" s="86"/>
      <c r="CH1801" s="86"/>
      <c r="CJ1801" s="86"/>
      <c r="CL1801" s="86"/>
      <c r="CN1801" s="86"/>
      <c r="CP1801" s="86"/>
      <c r="CR1801" s="86"/>
      <c r="CT1801" s="86"/>
      <c r="CV1801" s="86"/>
      <c r="CX1801" s="86"/>
      <c r="CZ1801" s="86"/>
      <c r="DB1801" s="86"/>
      <c r="DD1801" s="86"/>
      <c r="DF1801" s="86"/>
      <c r="DH1801" s="86"/>
      <c r="DJ1801" s="86"/>
      <c r="DL1801" s="86"/>
      <c r="DN1801" s="86"/>
      <c r="DP1801" s="86"/>
      <c r="DR1801" s="86"/>
      <c r="DT1801" s="86"/>
      <c r="DV1801" s="86"/>
      <c r="DX1801" s="86"/>
      <c r="DZ1801" s="86"/>
      <c r="EB1801" s="86"/>
      <c r="ED1801" s="86"/>
      <c r="EE1801" s="86"/>
      <c r="EF1801" s="86"/>
      <c r="EG1801" s="86"/>
      <c r="EI1801" s="87"/>
      <c r="EK1801" s="86"/>
      <c r="EL1801" s="87"/>
      <c r="EM1801" s="88"/>
      <c r="EN1801" s="86"/>
      <c r="EO1801" s="87"/>
      <c r="EP1801" s="86"/>
      <c r="EQ1801" s="86"/>
      <c r="ER1801" s="86"/>
      <c r="ES1801" s="86"/>
      <c r="ET1801" s="89"/>
    </row>
    <row r="1802" spans="56:150" x14ac:dyDescent="0.2">
      <c r="BD1802" s="86"/>
      <c r="BF1802" s="86"/>
      <c r="BH1802" s="86"/>
      <c r="BJ1802" s="86"/>
      <c r="BL1802" s="86"/>
      <c r="BN1802" s="86"/>
      <c r="BP1802" s="86"/>
      <c r="BR1802" s="86"/>
      <c r="BT1802" s="86"/>
      <c r="BV1802" s="86"/>
      <c r="BX1802" s="86"/>
      <c r="BZ1802" s="86"/>
      <c r="CB1802" s="86"/>
      <c r="CD1802" s="86"/>
      <c r="CF1802" s="86"/>
      <c r="CH1802" s="86"/>
      <c r="CJ1802" s="86"/>
      <c r="CL1802" s="86"/>
      <c r="CN1802" s="86"/>
      <c r="CP1802" s="86"/>
      <c r="CR1802" s="86"/>
      <c r="CT1802" s="86"/>
      <c r="CV1802" s="86"/>
      <c r="CX1802" s="86"/>
      <c r="CZ1802" s="86"/>
      <c r="DB1802" s="86"/>
      <c r="DD1802" s="86"/>
      <c r="DF1802" s="86"/>
      <c r="DH1802" s="86"/>
      <c r="DJ1802" s="86"/>
      <c r="DL1802" s="86"/>
      <c r="DN1802" s="86"/>
      <c r="DP1802" s="86"/>
      <c r="DR1802" s="86"/>
      <c r="DT1802" s="86"/>
      <c r="DV1802" s="86"/>
      <c r="DX1802" s="86"/>
      <c r="DZ1802" s="86"/>
      <c r="EB1802" s="86"/>
      <c r="ED1802" s="86"/>
      <c r="EE1802" s="86"/>
      <c r="EF1802" s="86"/>
      <c r="EG1802" s="86"/>
      <c r="EI1802" s="87"/>
      <c r="EK1802" s="86"/>
      <c r="EL1802" s="87"/>
      <c r="EM1802" s="88"/>
      <c r="EN1802" s="86"/>
      <c r="EO1802" s="87"/>
      <c r="EP1802" s="86"/>
      <c r="EQ1802" s="86"/>
      <c r="ER1802" s="86"/>
      <c r="ES1802" s="86"/>
      <c r="ET1802" s="89"/>
    </row>
    <row r="1803" spans="56:150" x14ac:dyDescent="0.2">
      <c r="BD1803" s="86"/>
      <c r="BF1803" s="86"/>
      <c r="BH1803" s="86"/>
      <c r="BJ1803" s="86"/>
      <c r="BL1803" s="86"/>
      <c r="BN1803" s="86"/>
      <c r="BP1803" s="86"/>
      <c r="BR1803" s="86"/>
      <c r="BT1803" s="86"/>
      <c r="BV1803" s="86"/>
      <c r="BX1803" s="86"/>
      <c r="BZ1803" s="86"/>
      <c r="CB1803" s="86"/>
      <c r="CD1803" s="86"/>
      <c r="CF1803" s="86"/>
      <c r="CH1803" s="86"/>
      <c r="CJ1803" s="86"/>
      <c r="CL1803" s="86"/>
      <c r="CN1803" s="86"/>
      <c r="CP1803" s="86"/>
      <c r="CR1803" s="86"/>
      <c r="CT1803" s="86"/>
      <c r="CV1803" s="86"/>
      <c r="CX1803" s="86"/>
      <c r="CZ1803" s="86"/>
      <c r="DB1803" s="86"/>
      <c r="DD1803" s="86"/>
      <c r="DF1803" s="86"/>
      <c r="DH1803" s="86"/>
      <c r="DJ1803" s="86"/>
      <c r="DL1803" s="86"/>
      <c r="DN1803" s="86"/>
      <c r="DP1803" s="86"/>
      <c r="DR1803" s="86"/>
      <c r="DT1803" s="86"/>
      <c r="DV1803" s="86"/>
      <c r="DX1803" s="86"/>
      <c r="DZ1803" s="86"/>
      <c r="EB1803" s="86"/>
      <c r="ED1803" s="86"/>
      <c r="EE1803" s="86"/>
      <c r="EF1803" s="86"/>
      <c r="EG1803" s="86"/>
      <c r="EI1803" s="87"/>
      <c r="EK1803" s="86"/>
      <c r="EL1803" s="87"/>
      <c r="EM1803" s="88"/>
      <c r="EN1803" s="86"/>
      <c r="EO1803" s="87"/>
      <c r="EP1803" s="86"/>
      <c r="EQ1803" s="86"/>
      <c r="ER1803" s="86"/>
      <c r="ES1803" s="86"/>
      <c r="ET1803" s="89"/>
    </row>
    <row r="1804" spans="56:150" x14ac:dyDescent="0.2">
      <c r="BD1804" s="86"/>
      <c r="BF1804" s="86"/>
      <c r="BH1804" s="86"/>
      <c r="BJ1804" s="86"/>
      <c r="BL1804" s="86"/>
      <c r="BN1804" s="86"/>
      <c r="BP1804" s="86"/>
      <c r="BR1804" s="86"/>
      <c r="BT1804" s="86"/>
      <c r="BV1804" s="86"/>
      <c r="BX1804" s="86"/>
      <c r="BZ1804" s="86"/>
      <c r="CB1804" s="86"/>
      <c r="CD1804" s="86"/>
      <c r="CF1804" s="86"/>
      <c r="CH1804" s="86"/>
      <c r="CJ1804" s="86"/>
      <c r="CL1804" s="86"/>
      <c r="CN1804" s="86"/>
      <c r="CP1804" s="86"/>
      <c r="CR1804" s="86"/>
      <c r="CT1804" s="86"/>
      <c r="CV1804" s="86"/>
      <c r="CX1804" s="86"/>
      <c r="CZ1804" s="86"/>
      <c r="DB1804" s="86"/>
      <c r="DD1804" s="86"/>
      <c r="DF1804" s="86"/>
      <c r="DH1804" s="86"/>
      <c r="DJ1804" s="86"/>
      <c r="DL1804" s="86"/>
      <c r="DN1804" s="86"/>
      <c r="DP1804" s="86"/>
      <c r="DR1804" s="86"/>
      <c r="DT1804" s="86"/>
      <c r="DV1804" s="86"/>
      <c r="DX1804" s="86"/>
      <c r="DZ1804" s="86"/>
      <c r="EB1804" s="86"/>
      <c r="ED1804" s="86"/>
      <c r="EE1804" s="86"/>
      <c r="EF1804" s="86"/>
      <c r="EG1804" s="86"/>
      <c r="EI1804" s="87"/>
      <c r="EK1804" s="86"/>
      <c r="EL1804" s="87"/>
      <c r="EM1804" s="88"/>
      <c r="EN1804" s="86"/>
      <c r="EO1804" s="87"/>
      <c r="EP1804" s="86"/>
      <c r="EQ1804" s="86"/>
      <c r="ER1804" s="86"/>
      <c r="ES1804" s="86"/>
      <c r="ET1804" s="89"/>
    </row>
    <row r="1805" spans="56:150" x14ac:dyDescent="0.2">
      <c r="BD1805" s="86"/>
      <c r="BF1805" s="86"/>
      <c r="BH1805" s="86"/>
      <c r="BJ1805" s="86"/>
      <c r="BL1805" s="86"/>
      <c r="BN1805" s="86"/>
      <c r="BP1805" s="86"/>
      <c r="BR1805" s="86"/>
      <c r="BT1805" s="86"/>
      <c r="BV1805" s="86"/>
      <c r="BX1805" s="86"/>
      <c r="BZ1805" s="86"/>
      <c r="CB1805" s="86"/>
      <c r="CD1805" s="86"/>
      <c r="CF1805" s="86"/>
      <c r="CH1805" s="86"/>
      <c r="CJ1805" s="86"/>
      <c r="CL1805" s="86"/>
      <c r="CN1805" s="86"/>
      <c r="CP1805" s="86"/>
      <c r="CR1805" s="86"/>
      <c r="CT1805" s="86"/>
      <c r="CV1805" s="86"/>
      <c r="CX1805" s="86"/>
      <c r="CZ1805" s="86"/>
      <c r="DB1805" s="86"/>
      <c r="DD1805" s="86"/>
      <c r="DF1805" s="86"/>
      <c r="DH1805" s="86"/>
      <c r="DJ1805" s="86"/>
      <c r="DL1805" s="86"/>
      <c r="DN1805" s="86"/>
      <c r="DP1805" s="86"/>
      <c r="DR1805" s="86"/>
      <c r="DT1805" s="86"/>
      <c r="DV1805" s="86"/>
      <c r="DX1805" s="86"/>
      <c r="DZ1805" s="86"/>
      <c r="EB1805" s="86"/>
      <c r="ED1805" s="86"/>
      <c r="EE1805" s="86"/>
      <c r="EF1805" s="86"/>
      <c r="EG1805" s="86"/>
      <c r="EI1805" s="87"/>
      <c r="EK1805" s="86"/>
      <c r="EL1805" s="87"/>
      <c r="EM1805" s="88"/>
      <c r="EN1805" s="86"/>
      <c r="EO1805" s="87"/>
      <c r="EP1805" s="86"/>
      <c r="EQ1805" s="86"/>
      <c r="ER1805" s="86"/>
      <c r="ES1805" s="86"/>
      <c r="ET1805" s="89"/>
    </row>
    <row r="1806" spans="56:150" x14ac:dyDescent="0.2">
      <c r="BD1806" s="86"/>
      <c r="BF1806" s="86"/>
      <c r="BH1806" s="86"/>
      <c r="BJ1806" s="86"/>
      <c r="BL1806" s="86"/>
      <c r="BN1806" s="86"/>
      <c r="BP1806" s="86"/>
      <c r="BR1806" s="86"/>
      <c r="BT1806" s="86"/>
      <c r="BV1806" s="86"/>
      <c r="BX1806" s="86"/>
      <c r="BZ1806" s="86"/>
      <c r="CB1806" s="86"/>
      <c r="CD1806" s="86"/>
      <c r="CF1806" s="86"/>
      <c r="CH1806" s="86"/>
      <c r="CJ1806" s="86"/>
      <c r="CL1806" s="86"/>
      <c r="CN1806" s="86"/>
      <c r="CP1806" s="86"/>
      <c r="CR1806" s="86"/>
      <c r="CT1806" s="86"/>
      <c r="CV1806" s="86"/>
      <c r="CX1806" s="86"/>
      <c r="CZ1806" s="86"/>
      <c r="DB1806" s="86"/>
      <c r="DD1806" s="86"/>
      <c r="DF1806" s="86"/>
      <c r="DH1806" s="86"/>
      <c r="DJ1806" s="86"/>
      <c r="DL1806" s="86"/>
      <c r="DN1806" s="86"/>
      <c r="DP1806" s="86"/>
      <c r="DR1806" s="86"/>
      <c r="DT1806" s="86"/>
      <c r="DV1806" s="86"/>
      <c r="DX1806" s="86"/>
      <c r="DZ1806" s="86"/>
      <c r="EB1806" s="86"/>
      <c r="ED1806" s="86"/>
      <c r="EE1806" s="86"/>
      <c r="EF1806" s="86"/>
      <c r="EG1806" s="86"/>
      <c r="EI1806" s="87"/>
      <c r="EK1806" s="86"/>
      <c r="EL1806" s="87"/>
      <c r="EM1806" s="88"/>
      <c r="EN1806" s="86"/>
      <c r="EO1806" s="87"/>
      <c r="EP1806" s="86"/>
      <c r="EQ1806" s="86"/>
      <c r="ER1806" s="86"/>
      <c r="ES1806" s="86"/>
      <c r="ET1806" s="89"/>
    </row>
    <row r="1807" spans="56:150" x14ac:dyDescent="0.2">
      <c r="BD1807" s="86"/>
      <c r="BF1807" s="86"/>
      <c r="BH1807" s="86"/>
      <c r="BJ1807" s="86"/>
      <c r="BL1807" s="86"/>
      <c r="BN1807" s="86"/>
      <c r="BP1807" s="86"/>
      <c r="BR1807" s="86"/>
      <c r="BT1807" s="86"/>
      <c r="BV1807" s="86"/>
      <c r="BX1807" s="86"/>
      <c r="BZ1807" s="86"/>
      <c r="CB1807" s="86"/>
      <c r="CD1807" s="86"/>
      <c r="CF1807" s="86"/>
      <c r="CH1807" s="86"/>
      <c r="CJ1807" s="86"/>
      <c r="CL1807" s="86"/>
      <c r="CN1807" s="86"/>
      <c r="CP1807" s="86"/>
      <c r="CR1807" s="86"/>
      <c r="CT1807" s="86"/>
      <c r="CV1807" s="86"/>
      <c r="CX1807" s="86"/>
      <c r="CZ1807" s="86"/>
      <c r="DB1807" s="86"/>
      <c r="DD1807" s="86"/>
      <c r="DF1807" s="86"/>
      <c r="DH1807" s="86"/>
      <c r="DJ1807" s="86"/>
      <c r="DL1807" s="86"/>
      <c r="DN1807" s="86"/>
      <c r="DP1807" s="86"/>
      <c r="DR1807" s="86"/>
      <c r="DT1807" s="86"/>
      <c r="DV1807" s="86"/>
      <c r="DX1807" s="86"/>
      <c r="DZ1807" s="86"/>
      <c r="EB1807" s="86"/>
      <c r="ED1807" s="86"/>
      <c r="EE1807" s="86"/>
      <c r="EF1807" s="86"/>
      <c r="EG1807" s="86"/>
      <c r="EI1807" s="87"/>
      <c r="EK1807" s="86"/>
      <c r="EL1807" s="87"/>
      <c r="EM1807" s="88"/>
      <c r="EN1807" s="86"/>
      <c r="EO1807" s="87"/>
      <c r="EP1807" s="86"/>
      <c r="EQ1807" s="86"/>
      <c r="ER1807" s="86"/>
      <c r="ES1807" s="86"/>
      <c r="ET1807" s="89"/>
    </row>
    <row r="1808" spans="56:150" x14ac:dyDescent="0.2">
      <c r="BD1808" s="86"/>
      <c r="BF1808" s="86"/>
      <c r="BH1808" s="86"/>
      <c r="BJ1808" s="86"/>
      <c r="BL1808" s="86"/>
      <c r="BN1808" s="86"/>
      <c r="BP1808" s="86"/>
      <c r="BR1808" s="86"/>
      <c r="BT1808" s="86"/>
      <c r="BV1808" s="86"/>
      <c r="BX1808" s="86"/>
      <c r="BZ1808" s="86"/>
      <c r="CB1808" s="86"/>
      <c r="CD1808" s="86"/>
      <c r="CF1808" s="86"/>
      <c r="CH1808" s="86"/>
      <c r="CJ1808" s="86"/>
      <c r="CL1808" s="86"/>
      <c r="CN1808" s="86"/>
      <c r="CP1808" s="86"/>
      <c r="CR1808" s="86"/>
      <c r="CT1808" s="86"/>
      <c r="CV1808" s="86"/>
      <c r="CX1808" s="86"/>
      <c r="CZ1808" s="86"/>
      <c r="DB1808" s="86"/>
      <c r="DD1808" s="86"/>
      <c r="DF1808" s="86"/>
      <c r="DH1808" s="86"/>
      <c r="DJ1808" s="86"/>
      <c r="DL1808" s="86"/>
      <c r="DN1808" s="86"/>
      <c r="DP1808" s="86"/>
      <c r="DR1808" s="86"/>
      <c r="DT1808" s="86"/>
      <c r="DV1808" s="86"/>
      <c r="DX1808" s="86"/>
      <c r="DZ1808" s="86"/>
      <c r="EB1808" s="86"/>
      <c r="ED1808" s="86"/>
      <c r="EE1808" s="86"/>
      <c r="EF1808" s="86"/>
      <c r="EG1808" s="86"/>
      <c r="EI1808" s="87"/>
      <c r="EK1808" s="86"/>
      <c r="EL1808" s="87"/>
      <c r="EM1808" s="88"/>
      <c r="EN1808" s="86"/>
      <c r="EO1808" s="87"/>
      <c r="EP1808" s="86"/>
      <c r="EQ1808" s="86"/>
      <c r="ER1808" s="86"/>
      <c r="ES1808" s="86"/>
      <c r="ET1808" s="89"/>
    </row>
    <row r="1809" spans="56:150" x14ac:dyDescent="0.2">
      <c r="BD1809" s="86"/>
      <c r="BF1809" s="86"/>
      <c r="BH1809" s="86"/>
      <c r="BJ1809" s="86"/>
      <c r="BL1809" s="86"/>
      <c r="BN1809" s="86"/>
      <c r="BP1809" s="86"/>
      <c r="BR1809" s="86"/>
      <c r="BT1809" s="86"/>
      <c r="BV1809" s="86"/>
      <c r="BX1809" s="86"/>
      <c r="BZ1809" s="86"/>
      <c r="CB1809" s="86"/>
      <c r="CD1809" s="86"/>
      <c r="CF1809" s="86"/>
      <c r="CH1809" s="86"/>
      <c r="CJ1809" s="86"/>
      <c r="CL1809" s="86"/>
      <c r="CN1809" s="86"/>
      <c r="CP1809" s="86"/>
      <c r="CR1809" s="86"/>
      <c r="CT1809" s="86"/>
      <c r="CV1809" s="86"/>
      <c r="CX1809" s="86"/>
      <c r="CZ1809" s="86"/>
      <c r="DB1809" s="86"/>
      <c r="DD1809" s="86"/>
      <c r="DF1809" s="86"/>
      <c r="DH1809" s="86"/>
      <c r="DJ1809" s="86"/>
      <c r="DL1809" s="86"/>
      <c r="DN1809" s="86"/>
      <c r="DP1809" s="86"/>
      <c r="DR1809" s="86"/>
      <c r="DT1809" s="86"/>
      <c r="DV1809" s="86"/>
      <c r="DX1809" s="86"/>
      <c r="DZ1809" s="86"/>
      <c r="EB1809" s="86"/>
      <c r="ED1809" s="86"/>
      <c r="EE1809" s="86"/>
      <c r="EF1809" s="86"/>
      <c r="EG1809" s="86"/>
      <c r="EI1809" s="87"/>
      <c r="EK1809" s="86"/>
      <c r="EL1809" s="87"/>
      <c r="EM1809" s="88"/>
      <c r="EN1809" s="86"/>
      <c r="EO1809" s="87"/>
      <c r="EP1809" s="86"/>
      <c r="EQ1809" s="86"/>
      <c r="ER1809" s="86"/>
      <c r="ES1809" s="86"/>
      <c r="ET1809" s="89"/>
    </row>
    <row r="1810" spans="56:150" x14ac:dyDescent="0.2">
      <c r="BD1810" s="86"/>
      <c r="BF1810" s="86"/>
      <c r="BH1810" s="86"/>
      <c r="BJ1810" s="86"/>
      <c r="BL1810" s="86"/>
      <c r="BN1810" s="86"/>
      <c r="BP1810" s="86"/>
      <c r="BR1810" s="86"/>
      <c r="BT1810" s="86"/>
      <c r="BV1810" s="86"/>
      <c r="BX1810" s="86"/>
      <c r="BZ1810" s="86"/>
      <c r="CB1810" s="86"/>
      <c r="CD1810" s="86"/>
      <c r="CF1810" s="86"/>
      <c r="CH1810" s="86"/>
      <c r="CJ1810" s="86"/>
      <c r="CL1810" s="86"/>
      <c r="CN1810" s="86"/>
      <c r="CP1810" s="86"/>
      <c r="CR1810" s="86"/>
      <c r="CT1810" s="86"/>
      <c r="CV1810" s="86"/>
      <c r="CX1810" s="86"/>
      <c r="CZ1810" s="86"/>
      <c r="DB1810" s="86"/>
      <c r="DD1810" s="86"/>
      <c r="DF1810" s="86"/>
      <c r="DH1810" s="86"/>
      <c r="DJ1810" s="86"/>
      <c r="DL1810" s="86"/>
      <c r="DN1810" s="86"/>
      <c r="DP1810" s="86"/>
      <c r="DR1810" s="86"/>
      <c r="DT1810" s="86"/>
      <c r="DV1810" s="86"/>
      <c r="DX1810" s="86"/>
      <c r="DZ1810" s="86"/>
      <c r="EB1810" s="86"/>
      <c r="ED1810" s="86"/>
      <c r="EE1810" s="86"/>
      <c r="EF1810" s="86"/>
      <c r="EG1810" s="86"/>
      <c r="EI1810" s="87"/>
      <c r="EK1810" s="86"/>
      <c r="EL1810" s="87"/>
      <c r="EM1810" s="88"/>
      <c r="EN1810" s="86"/>
      <c r="EO1810" s="87"/>
      <c r="EP1810" s="86"/>
      <c r="EQ1810" s="86"/>
      <c r="ER1810" s="86"/>
      <c r="ES1810" s="86"/>
      <c r="ET1810" s="89"/>
    </row>
    <row r="1811" spans="56:150" x14ac:dyDescent="0.2">
      <c r="BD1811" s="86"/>
      <c r="BF1811" s="86"/>
      <c r="BH1811" s="86"/>
      <c r="BJ1811" s="86"/>
      <c r="BL1811" s="86"/>
      <c r="BN1811" s="86"/>
      <c r="BP1811" s="86"/>
      <c r="BR1811" s="86"/>
      <c r="BT1811" s="86"/>
      <c r="BV1811" s="86"/>
      <c r="BX1811" s="86"/>
      <c r="BZ1811" s="86"/>
      <c r="CB1811" s="86"/>
      <c r="CD1811" s="86"/>
      <c r="CF1811" s="86"/>
      <c r="CH1811" s="86"/>
      <c r="CJ1811" s="86"/>
      <c r="CL1811" s="86"/>
      <c r="CN1811" s="86"/>
      <c r="CP1811" s="86"/>
      <c r="CR1811" s="86"/>
      <c r="CT1811" s="86"/>
      <c r="CV1811" s="86"/>
      <c r="CX1811" s="86"/>
      <c r="CZ1811" s="86"/>
      <c r="DB1811" s="86"/>
      <c r="DD1811" s="86"/>
      <c r="DF1811" s="86"/>
      <c r="DH1811" s="86"/>
      <c r="DJ1811" s="86"/>
      <c r="DL1811" s="86"/>
      <c r="DN1811" s="86"/>
      <c r="DP1811" s="86"/>
      <c r="DR1811" s="86"/>
      <c r="DT1811" s="86"/>
      <c r="DV1811" s="86"/>
      <c r="DX1811" s="86"/>
      <c r="DZ1811" s="86"/>
      <c r="EB1811" s="86"/>
      <c r="ED1811" s="86"/>
      <c r="EE1811" s="86"/>
      <c r="EF1811" s="86"/>
      <c r="EG1811" s="86"/>
      <c r="EI1811" s="87"/>
      <c r="EK1811" s="86"/>
      <c r="EL1811" s="87"/>
      <c r="EM1811" s="88"/>
      <c r="EN1811" s="86"/>
      <c r="EO1811" s="87"/>
      <c r="EP1811" s="86"/>
      <c r="EQ1811" s="86"/>
      <c r="ER1811" s="86"/>
      <c r="ES1811" s="86"/>
      <c r="ET1811" s="89"/>
    </row>
    <row r="1812" spans="56:150" x14ac:dyDescent="0.2">
      <c r="BD1812" s="86"/>
      <c r="BF1812" s="86"/>
      <c r="BH1812" s="86"/>
      <c r="BJ1812" s="86"/>
      <c r="BL1812" s="86"/>
      <c r="BN1812" s="86"/>
      <c r="BP1812" s="86"/>
      <c r="BR1812" s="86"/>
      <c r="BT1812" s="86"/>
      <c r="BV1812" s="86"/>
      <c r="BX1812" s="86"/>
      <c r="BZ1812" s="86"/>
      <c r="CB1812" s="86"/>
      <c r="CD1812" s="86"/>
      <c r="CF1812" s="86"/>
      <c r="CH1812" s="86"/>
      <c r="CJ1812" s="86"/>
      <c r="CL1812" s="86"/>
      <c r="CN1812" s="86"/>
      <c r="CP1812" s="86"/>
      <c r="CR1812" s="86"/>
      <c r="CT1812" s="86"/>
      <c r="CV1812" s="86"/>
      <c r="CX1812" s="86"/>
      <c r="CZ1812" s="86"/>
      <c r="DB1812" s="86"/>
      <c r="DD1812" s="86"/>
      <c r="DF1812" s="86"/>
      <c r="DH1812" s="86"/>
      <c r="DJ1812" s="86"/>
      <c r="DL1812" s="86"/>
      <c r="DN1812" s="86"/>
      <c r="DP1812" s="86"/>
      <c r="DR1812" s="86"/>
      <c r="DT1812" s="86"/>
      <c r="DV1812" s="86"/>
      <c r="DX1812" s="86"/>
      <c r="DZ1812" s="86"/>
      <c r="EB1812" s="86"/>
      <c r="ED1812" s="86"/>
      <c r="EE1812" s="86"/>
      <c r="EF1812" s="86"/>
      <c r="EG1812" s="86"/>
      <c r="EI1812" s="87"/>
      <c r="EK1812" s="86"/>
      <c r="EL1812" s="87"/>
      <c r="EM1812" s="88"/>
      <c r="EN1812" s="86"/>
      <c r="EO1812" s="87"/>
      <c r="EP1812" s="86"/>
      <c r="EQ1812" s="86"/>
      <c r="ER1812" s="86"/>
      <c r="ES1812" s="86"/>
      <c r="ET1812" s="89"/>
    </row>
    <row r="1813" spans="56:150" x14ac:dyDescent="0.2">
      <c r="BD1813" s="86"/>
      <c r="BF1813" s="86"/>
      <c r="BH1813" s="86"/>
      <c r="BJ1813" s="86"/>
      <c r="BL1813" s="86"/>
      <c r="BN1813" s="86"/>
      <c r="BP1813" s="86"/>
      <c r="BR1813" s="86"/>
      <c r="BT1813" s="86"/>
      <c r="BV1813" s="86"/>
      <c r="BX1813" s="86"/>
      <c r="BZ1813" s="86"/>
      <c r="CB1813" s="86"/>
      <c r="CD1813" s="86"/>
      <c r="CF1813" s="86"/>
      <c r="CH1813" s="86"/>
      <c r="CJ1813" s="86"/>
      <c r="CL1813" s="86"/>
      <c r="CN1813" s="86"/>
      <c r="CP1813" s="86"/>
      <c r="CR1813" s="86"/>
      <c r="CT1813" s="86"/>
      <c r="CV1813" s="86"/>
      <c r="CX1813" s="86"/>
      <c r="CZ1813" s="86"/>
      <c r="DB1813" s="86"/>
      <c r="DD1813" s="86"/>
      <c r="DF1813" s="86"/>
      <c r="DH1813" s="86"/>
      <c r="DJ1813" s="86"/>
      <c r="DL1813" s="86"/>
      <c r="DN1813" s="86"/>
      <c r="DP1813" s="86"/>
      <c r="DR1813" s="86"/>
      <c r="DT1813" s="86"/>
      <c r="DV1813" s="86"/>
      <c r="DX1813" s="86"/>
      <c r="DZ1813" s="86"/>
      <c r="EB1813" s="86"/>
      <c r="ED1813" s="86"/>
      <c r="EE1813" s="86"/>
      <c r="EF1813" s="86"/>
      <c r="EG1813" s="86"/>
      <c r="EI1813" s="87"/>
      <c r="EK1813" s="86"/>
      <c r="EL1813" s="87"/>
      <c r="EM1813" s="88"/>
      <c r="EN1813" s="86"/>
      <c r="EO1813" s="87"/>
      <c r="EP1813" s="86"/>
      <c r="EQ1813" s="86"/>
      <c r="ER1813" s="86"/>
      <c r="ES1813" s="86"/>
      <c r="ET1813" s="89"/>
    </row>
    <row r="1814" spans="56:150" x14ac:dyDescent="0.2">
      <c r="BD1814" s="86"/>
      <c r="BF1814" s="86"/>
      <c r="BH1814" s="86"/>
      <c r="BJ1814" s="86"/>
      <c r="BL1814" s="86"/>
      <c r="BN1814" s="86"/>
      <c r="BP1814" s="86"/>
      <c r="BR1814" s="86"/>
      <c r="BT1814" s="86"/>
      <c r="BV1814" s="86"/>
      <c r="BX1814" s="86"/>
      <c r="BZ1814" s="86"/>
      <c r="CB1814" s="86"/>
      <c r="CD1814" s="86"/>
      <c r="CF1814" s="86"/>
      <c r="CH1814" s="86"/>
      <c r="CJ1814" s="86"/>
      <c r="CL1814" s="86"/>
      <c r="CN1814" s="86"/>
      <c r="CP1814" s="86"/>
      <c r="CR1814" s="86"/>
      <c r="CT1814" s="86"/>
      <c r="CV1814" s="86"/>
      <c r="CX1814" s="86"/>
      <c r="CZ1814" s="86"/>
      <c r="DB1814" s="86"/>
      <c r="DD1814" s="86"/>
      <c r="DF1814" s="86"/>
      <c r="DH1814" s="86"/>
      <c r="DJ1814" s="86"/>
      <c r="DL1814" s="86"/>
      <c r="DN1814" s="86"/>
      <c r="DP1814" s="86"/>
      <c r="DR1814" s="86"/>
      <c r="DT1814" s="86"/>
      <c r="DV1814" s="86"/>
      <c r="DX1814" s="86"/>
      <c r="DZ1814" s="86"/>
      <c r="EB1814" s="86"/>
      <c r="ED1814" s="86"/>
      <c r="EE1814" s="86"/>
      <c r="EF1814" s="86"/>
      <c r="EG1814" s="86"/>
      <c r="EI1814" s="87"/>
      <c r="EK1814" s="86"/>
      <c r="EL1814" s="87"/>
      <c r="EM1814" s="88"/>
      <c r="EN1814" s="86"/>
      <c r="EO1814" s="87"/>
      <c r="EP1814" s="86"/>
      <c r="EQ1814" s="86"/>
      <c r="ER1814" s="86"/>
      <c r="ES1814" s="86"/>
      <c r="ET1814" s="89"/>
    </row>
    <row r="1815" spans="56:150" x14ac:dyDescent="0.2">
      <c r="BD1815" s="86"/>
      <c r="BF1815" s="86"/>
      <c r="BH1815" s="86"/>
      <c r="BJ1815" s="86"/>
      <c r="BL1815" s="86"/>
      <c r="BN1815" s="86"/>
      <c r="BP1815" s="86"/>
      <c r="BR1815" s="86"/>
      <c r="BT1815" s="86"/>
      <c r="BV1815" s="86"/>
      <c r="BX1815" s="86"/>
      <c r="BZ1815" s="86"/>
      <c r="CB1815" s="86"/>
      <c r="CD1815" s="86"/>
      <c r="CF1815" s="86"/>
      <c r="CH1815" s="86"/>
      <c r="CJ1815" s="86"/>
      <c r="CL1815" s="86"/>
      <c r="CN1815" s="86"/>
      <c r="CP1815" s="86"/>
      <c r="CR1815" s="86"/>
      <c r="CT1815" s="86"/>
      <c r="CV1815" s="86"/>
      <c r="CX1815" s="86"/>
      <c r="CZ1815" s="86"/>
      <c r="DB1815" s="86"/>
      <c r="DD1815" s="86"/>
      <c r="DF1815" s="86"/>
      <c r="DH1815" s="86"/>
      <c r="DJ1815" s="86"/>
      <c r="DL1815" s="86"/>
      <c r="DN1815" s="86"/>
      <c r="DP1815" s="86"/>
      <c r="DR1815" s="86"/>
      <c r="DT1815" s="86"/>
      <c r="DV1815" s="86"/>
      <c r="DX1815" s="86"/>
      <c r="DZ1815" s="86"/>
      <c r="EB1815" s="86"/>
      <c r="ED1815" s="86"/>
      <c r="EE1815" s="86"/>
      <c r="EF1815" s="86"/>
      <c r="EG1815" s="86"/>
      <c r="EI1815" s="87"/>
      <c r="EK1815" s="86"/>
      <c r="EL1815" s="87"/>
      <c r="EM1815" s="88"/>
      <c r="EN1815" s="86"/>
      <c r="EO1815" s="87"/>
      <c r="EP1815" s="86"/>
      <c r="EQ1815" s="86"/>
      <c r="ER1815" s="86"/>
      <c r="ES1815" s="86"/>
      <c r="ET1815" s="89"/>
    </row>
    <row r="1816" spans="56:150" x14ac:dyDescent="0.2">
      <c r="BD1816" s="86"/>
      <c r="BF1816" s="86"/>
      <c r="BH1816" s="86"/>
      <c r="BJ1816" s="86"/>
      <c r="BL1816" s="86"/>
      <c r="BN1816" s="86"/>
      <c r="BP1816" s="86"/>
      <c r="BR1816" s="86"/>
      <c r="BT1816" s="86"/>
      <c r="BV1816" s="86"/>
      <c r="BX1816" s="86"/>
      <c r="BZ1816" s="86"/>
      <c r="CB1816" s="86"/>
      <c r="CD1816" s="86"/>
      <c r="CF1816" s="86"/>
      <c r="CH1816" s="86"/>
      <c r="CJ1816" s="86"/>
      <c r="CL1816" s="86"/>
      <c r="CN1816" s="86"/>
      <c r="CP1816" s="86"/>
      <c r="CR1816" s="86"/>
      <c r="CT1816" s="86"/>
      <c r="CV1816" s="86"/>
      <c r="CX1816" s="86"/>
      <c r="CZ1816" s="86"/>
      <c r="DB1816" s="86"/>
      <c r="DD1816" s="86"/>
      <c r="DF1816" s="86"/>
      <c r="DH1816" s="86"/>
      <c r="DJ1816" s="86"/>
      <c r="DL1816" s="86"/>
      <c r="DN1816" s="86"/>
      <c r="DP1816" s="86"/>
      <c r="DR1816" s="86"/>
      <c r="DT1816" s="86"/>
      <c r="DV1816" s="86"/>
      <c r="DX1816" s="86"/>
      <c r="DZ1816" s="86"/>
      <c r="EB1816" s="86"/>
      <c r="ED1816" s="86"/>
      <c r="EE1816" s="86"/>
      <c r="EF1816" s="86"/>
      <c r="EG1816" s="86"/>
      <c r="EI1816" s="87"/>
      <c r="EK1816" s="86"/>
      <c r="EL1816" s="87"/>
      <c r="EM1816" s="88"/>
      <c r="EN1816" s="86"/>
      <c r="EO1816" s="87"/>
      <c r="EP1816" s="86"/>
      <c r="EQ1816" s="86"/>
      <c r="ER1816" s="86"/>
      <c r="ES1816" s="86"/>
      <c r="ET1816" s="89"/>
    </row>
    <row r="1817" spans="56:150" x14ac:dyDescent="0.2">
      <c r="BD1817" s="86"/>
      <c r="BF1817" s="86"/>
      <c r="BH1817" s="86"/>
      <c r="BJ1817" s="86"/>
      <c r="BL1817" s="86"/>
      <c r="BN1817" s="86"/>
      <c r="BP1817" s="86"/>
      <c r="BR1817" s="86"/>
      <c r="BT1817" s="86"/>
      <c r="BV1817" s="86"/>
      <c r="BX1817" s="86"/>
      <c r="BZ1817" s="86"/>
      <c r="CB1817" s="86"/>
      <c r="CD1817" s="86"/>
      <c r="CF1817" s="86"/>
      <c r="CH1817" s="86"/>
      <c r="CJ1817" s="86"/>
      <c r="CL1817" s="86"/>
      <c r="CN1817" s="86"/>
      <c r="CP1817" s="86"/>
      <c r="CR1817" s="86"/>
      <c r="CT1817" s="86"/>
      <c r="CV1817" s="86"/>
      <c r="CX1817" s="86"/>
      <c r="CZ1817" s="86"/>
      <c r="DB1817" s="86"/>
      <c r="DD1817" s="86"/>
      <c r="DF1817" s="86"/>
      <c r="DH1817" s="86"/>
      <c r="DJ1817" s="86"/>
      <c r="DL1817" s="86"/>
      <c r="DN1817" s="86"/>
      <c r="DP1817" s="86"/>
      <c r="DR1817" s="86"/>
      <c r="DT1817" s="86"/>
      <c r="DV1817" s="86"/>
      <c r="DX1817" s="86"/>
      <c r="DZ1817" s="86"/>
      <c r="EB1817" s="86"/>
      <c r="ED1817" s="86"/>
      <c r="EE1817" s="86"/>
      <c r="EF1817" s="86"/>
      <c r="EG1817" s="86"/>
      <c r="EI1817" s="87"/>
      <c r="EK1817" s="86"/>
      <c r="EL1817" s="87"/>
      <c r="EM1817" s="88"/>
      <c r="EN1817" s="86"/>
      <c r="EO1817" s="87"/>
      <c r="EP1817" s="86"/>
      <c r="EQ1817" s="86"/>
      <c r="ER1817" s="86"/>
      <c r="ES1817" s="86"/>
      <c r="ET1817" s="89"/>
    </row>
    <row r="1818" spans="56:150" x14ac:dyDescent="0.2">
      <c r="BD1818" s="86"/>
      <c r="BF1818" s="86"/>
      <c r="BH1818" s="86"/>
      <c r="BJ1818" s="86"/>
      <c r="BL1818" s="86"/>
      <c r="BN1818" s="86"/>
      <c r="BP1818" s="86"/>
      <c r="BR1818" s="86"/>
      <c r="BT1818" s="86"/>
      <c r="BV1818" s="86"/>
      <c r="BX1818" s="86"/>
      <c r="BZ1818" s="86"/>
      <c r="CB1818" s="86"/>
      <c r="CD1818" s="86"/>
      <c r="CF1818" s="86"/>
      <c r="CH1818" s="86"/>
      <c r="CJ1818" s="86"/>
      <c r="CL1818" s="86"/>
      <c r="CN1818" s="86"/>
      <c r="CP1818" s="86"/>
      <c r="CR1818" s="86"/>
      <c r="CT1818" s="86"/>
      <c r="CV1818" s="86"/>
      <c r="CX1818" s="86"/>
      <c r="CZ1818" s="86"/>
      <c r="DB1818" s="86"/>
      <c r="DD1818" s="86"/>
      <c r="DF1818" s="86"/>
      <c r="DH1818" s="86"/>
      <c r="DJ1818" s="86"/>
      <c r="DL1818" s="86"/>
      <c r="DN1818" s="86"/>
      <c r="DP1818" s="86"/>
      <c r="DR1818" s="86"/>
      <c r="DT1818" s="86"/>
      <c r="DV1818" s="86"/>
      <c r="DX1818" s="86"/>
      <c r="DZ1818" s="86"/>
      <c r="EB1818" s="86"/>
      <c r="ED1818" s="86"/>
      <c r="EE1818" s="86"/>
      <c r="EF1818" s="86"/>
      <c r="EG1818" s="86"/>
      <c r="EI1818" s="87"/>
      <c r="EK1818" s="86"/>
      <c r="EL1818" s="87"/>
      <c r="EM1818" s="88"/>
      <c r="EN1818" s="86"/>
      <c r="EO1818" s="87"/>
      <c r="EP1818" s="86"/>
      <c r="EQ1818" s="86"/>
      <c r="ER1818" s="86"/>
      <c r="ES1818" s="86"/>
      <c r="ET1818" s="89"/>
    </row>
    <row r="1819" spans="56:150" x14ac:dyDescent="0.2">
      <c r="BD1819" s="86"/>
      <c r="BF1819" s="86"/>
      <c r="BH1819" s="86"/>
      <c r="BJ1819" s="86"/>
      <c r="BL1819" s="86"/>
      <c r="BN1819" s="86"/>
      <c r="BP1819" s="86"/>
      <c r="BR1819" s="86"/>
      <c r="BT1819" s="86"/>
      <c r="BV1819" s="86"/>
      <c r="BX1819" s="86"/>
      <c r="BZ1819" s="86"/>
      <c r="CB1819" s="86"/>
      <c r="CD1819" s="86"/>
      <c r="CF1819" s="86"/>
      <c r="CH1819" s="86"/>
      <c r="CJ1819" s="86"/>
      <c r="CL1819" s="86"/>
      <c r="CN1819" s="86"/>
      <c r="CP1819" s="86"/>
      <c r="CR1819" s="86"/>
      <c r="CT1819" s="86"/>
      <c r="CV1819" s="86"/>
      <c r="CX1819" s="86"/>
      <c r="CZ1819" s="86"/>
      <c r="DB1819" s="86"/>
      <c r="DD1819" s="86"/>
      <c r="DF1819" s="86"/>
      <c r="DH1819" s="86"/>
      <c r="DJ1819" s="86"/>
      <c r="DL1819" s="86"/>
      <c r="DN1819" s="86"/>
      <c r="DP1819" s="86"/>
      <c r="DR1819" s="86"/>
      <c r="DT1819" s="86"/>
      <c r="DV1819" s="86"/>
      <c r="DX1819" s="86"/>
      <c r="DZ1819" s="86"/>
      <c r="EB1819" s="86"/>
      <c r="ED1819" s="86"/>
      <c r="EE1819" s="86"/>
      <c r="EF1819" s="86"/>
      <c r="EG1819" s="86"/>
      <c r="EI1819" s="87"/>
      <c r="EK1819" s="86"/>
      <c r="EL1819" s="87"/>
      <c r="EM1819" s="88"/>
      <c r="EN1819" s="86"/>
      <c r="EO1819" s="87"/>
      <c r="EP1819" s="86"/>
      <c r="EQ1819" s="86"/>
      <c r="ER1819" s="86"/>
      <c r="ES1819" s="86"/>
      <c r="ET1819" s="89"/>
    </row>
    <row r="1820" spans="56:150" x14ac:dyDescent="0.2">
      <c r="BD1820" s="86"/>
      <c r="BF1820" s="86"/>
      <c r="BH1820" s="86"/>
      <c r="BJ1820" s="86"/>
      <c r="BL1820" s="86"/>
      <c r="BN1820" s="86"/>
      <c r="BP1820" s="86"/>
      <c r="BR1820" s="86"/>
      <c r="BT1820" s="86"/>
      <c r="BV1820" s="86"/>
      <c r="BX1820" s="86"/>
      <c r="BZ1820" s="86"/>
      <c r="CB1820" s="86"/>
      <c r="CD1820" s="86"/>
      <c r="CF1820" s="86"/>
      <c r="CH1820" s="86"/>
      <c r="CJ1820" s="86"/>
      <c r="CL1820" s="86"/>
      <c r="CN1820" s="86"/>
      <c r="CP1820" s="86"/>
      <c r="CR1820" s="86"/>
      <c r="CT1820" s="86"/>
      <c r="CV1820" s="86"/>
      <c r="CX1820" s="86"/>
      <c r="CZ1820" s="86"/>
      <c r="DB1820" s="86"/>
      <c r="DD1820" s="86"/>
      <c r="DF1820" s="86"/>
      <c r="DH1820" s="86"/>
      <c r="DJ1820" s="86"/>
      <c r="DL1820" s="86"/>
      <c r="DN1820" s="86"/>
      <c r="DP1820" s="86"/>
      <c r="DR1820" s="86"/>
      <c r="DT1820" s="86"/>
      <c r="DV1820" s="86"/>
      <c r="DX1820" s="86"/>
      <c r="DZ1820" s="86"/>
      <c r="EB1820" s="86"/>
      <c r="ED1820" s="86"/>
      <c r="EE1820" s="86"/>
      <c r="EF1820" s="86"/>
      <c r="EG1820" s="86"/>
      <c r="EI1820" s="87"/>
      <c r="EK1820" s="86"/>
      <c r="EL1820" s="87"/>
      <c r="EM1820" s="88"/>
      <c r="EN1820" s="86"/>
      <c r="EO1820" s="87"/>
      <c r="EP1820" s="86"/>
      <c r="EQ1820" s="86"/>
      <c r="ER1820" s="86"/>
      <c r="ES1820" s="86"/>
      <c r="ET1820" s="89"/>
    </row>
    <row r="1821" spans="56:150" x14ac:dyDescent="0.2">
      <c r="BD1821" s="86"/>
      <c r="BF1821" s="86"/>
      <c r="BH1821" s="86"/>
      <c r="BJ1821" s="86"/>
      <c r="BL1821" s="86"/>
      <c r="BN1821" s="86"/>
      <c r="BP1821" s="86"/>
      <c r="BR1821" s="86"/>
      <c r="BT1821" s="86"/>
      <c r="BV1821" s="86"/>
      <c r="BX1821" s="86"/>
      <c r="BZ1821" s="86"/>
      <c r="CB1821" s="86"/>
      <c r="CD1821" s="86"/>
      <c r="CF1821" s="86"/>
      <c r="CH1821" s="86"/>
      <c r="CJ1821" s="86"/>
      <c r="CL1821" s="86"/>
      <c r="CN1821" s="86"/>
      <c r="CP1821" s="86"/>
      <c r="CR1821" s="86"/>
      <c r="CT1821" s="86"/>
      <c r="CV1821" s="86"/>
      <c r="CX1821" s="86"/>
      <c r="CZ1821" s="86"/>
      <c r="DB1821" s="86"/>
      <c r="DD1821" s="86"/>
      <c r="DF1821" s="86"/>
      <c r="DH1821" s="86"/>
      <c r="DJ1821" s="86"/>
      <c r="DL1821" s="86"/>
      <c r="DN1821" s="86"/>
      <c r="DP1821" s="86"/>
      <c r="DR1821" s="86"/>
      <c r="DT1821" s="86"/>
      <c r="DV1821" s="86"/>
      <c r="DX1821" s="86"/>
      <c r="DZ1821" s="86"/>
      <c r="EB1821" s="86"/>
      <c r="ED1821" s="86"/>
      <c r="EE1821" s="86"/>
      <c r="EF1821" s="86"/>
      <c r="EG1821" s="86"/>
      <c r="EI1821" s="87"/>
      <c r="EK1821" s="86"/>
      <c r="EL1821" s="87"/>
      <c r="EM1821" s="88"/>
      <c r="EN1821" s="86"/>
      <c r="EO1821" s="87"/>
      <c r="EP1821" s="86"/>
      <c r="EQ1821" s="86"/>
      <c r="ER1821" s="86"/>
      <c r="ES1821" s="86"/>
      <c r="ET1821" s="89"/>
    </row>
    <row r="1822" spans="56:150" x14ac:dyDescent="0.2">
      <c r="BD1822" s="86"/>
      <c r="BF1822" s="86"/>
      <c r="BH1822" s="86"/>
      <c r="BJ1822" s="86"/>
      <c r="BL1822" s="86"/>
      <c r="BN1822" s="86"/>
      <c r="BP1822" s="86"/>
      <c r="BR1822" s="86"/>
      <c r="BT1822" s="86"/>
      <c r="BV1822" s="86"/>
      <c r="BX1822" s="86"/>
      <c r="BZ1822" s="86"/>
      <c r="CB1822" s="86"/>
      <c r="CD1822" s="86"/>
      <c r="CF1822" s="86"/>
      <c r="CH1822" s="86"/>
      <c r="CJ1822" s="86"/>
      <c r="CL1822" s="86"/>
      <c r="CN1822" s="86"/>
      <c r="CP1822" s="86"/>
      <c r="CR1822" s="86"/>
      <c r="CT1822" s="86"/>
      <c r="CV1822" s="86"/>
      <c r="CX1822" s="86"/>
      <c r="CZ1822" s="86"/>
      <c r="DB1822" s="86"/>
      <c r="DD1822" s="86"/>
      <c r="DF1822" s="86"/>
      <c r="DH1822" s="86"/>
      <c r="DJ1822" s="86"/>
      <c r="DL1822" s="86"/>
      <c r="DN1822" s="86"/>
      <c r="DP1822" s="86"/>
      <c r="DR1822" s="86"/>
      <c r="DT1822" s="86"/>
      <c r="DV1822" s="86"/>
      <c r="DX1822" s="86"/>
      <c r="DZ1822" s="86"/>
      <c r="EB1822" s="86"/>
      <c r="ED1822" s="86"/>
      <c r="EE1822" s="86"/>
      <c r="EF1822" s="86"/>
      <c r="EG1822" s="86"/>
      <c r="EI1822" s="87"/>
      <c r="EK1822" s="86"/>
      <c r="EL1822" s="87"/>
      <c r="EM1822" s="88"/>
      <c r="EN1822" s="86"/>
      <c r="EO1822" s="87"/>
      <c r="EP1822" s="86"/>
      <c r="EQ1822" s="86"/>
      <c r="ER1822" s="86"/>
      <c r="ES1822" s="86"/>
      <c r="ET1822" s="89"/>
    </row>
    <row r="1823" spans="56:150" x14ac:dyDescent="0.2">
      <c r="BD1823" s="86"/>
      <c r="BF1823" s="86"/>
      <c r="BH1823" s="86"/>
      <c r="BJ1823" s="86"/>
      <c r="BL1823" s="86"/>
      <c r="BN1823" s="86"/>
      <c r="BP1823" s="86"/>
      <c r="BR1823" s="86"/>
      <c r="BT1823" s="86"/>
      <c r="BV1823" s="86"/>
      <c r="BX1823" s="86"/>
      <c r="BZ1823" s="86"/>
      <c r="CB1823" s="86"/>
      <c r="CD1823" s="86"/>
      <c r="CF1823" s="86"/>
      <c r="CH1823" s="86"/>
      <c r="CJ1823" s="86"/>
      <c r="CL1823" s="86"/>
      <c r="CN1823" s="86"/>
      <c r="CP1823" s="86"/>
      <c r="CR1823" s="86"/>
      <c r="CT1823" s="86"/>
      <c r="CV1823" s="86"/>
      <c r="CX1823" s="86"/>
      <c r="CZ1823" s="86"/>
      <c r="DB1823" s="86"/>
      <c r="DD1823" s="86"/>
      <c r="DF1823" s="86"/>
      <c r="DH1823" s="86"/>
      <c r="DJ1823" s="86"/>
      <c r="DL1823" s="86"/>
      <c r="DN1823" s="86"/>
      <c r="DP1823" s="86"/>
      <c r="DR1823" s="86"/>
      <c r="DT1823" s="86"/>
      <c r="DV1823" s="86"/>
      <c r="DX1823" s="86"/>
      <c r="DZ1823" s="86"/>
      <c r="EB1823" s="86"/>
      <c r="ED1823" s="86"/>
      <c r="EE1823" s="86"/>
      <c r="EF1823" s="86"/>
      <c r="EG1823" s="86"/>
      <c r="EI1823" s="87"/>
      <c r="EK1823" s="86"/>
      <c r="EL1823" s="87"/>
      <c r="EM1823" s="88"/>
      <c r="EN1823" s="86"/>
      <c r="EO1823" s="87"/>
      <c r="EP1823" s="86"/>
      <c r="EQ1823" s="86"/>
      <c r="ER1823" s="86"/>
      <c r="ES1823" s="86"/>
      <c r="ET1823" s="89"/>
    </row>
    <row r="1824" spans="56:150" x14ac:dyDescent="0.2">
      <c r="BD1824" s="86"/>
      <c r="BF1824" s="86"/>
      <c r="BH1824" s="86"/>
      <c r="BJ1824" s="86"/>
      <c r="BL1824" s="86"/>
      <c r="BN1824" s="86"/>
      <c r="BP1824" s="86"/>
      <c r="BR1824" s="86"/>
      <c r="BT1824" s="86"/>
      <c r="BV1824" s="86"/>
      <c r="BX1824" s="86"/>
      <c r="BZ1824" s="86"/>
      <c r="CB1824" s="86"/>
      <c r="CD1824" s="86"/>
      <c r="CF1824" s="86"/>
      <c r="CH1824" s="86"/>
      <c r="CJ1824" s="86"/>
      <c r="CL1824" s="86"/>
      <c r="CN1824" s="86"/>
      <c r="CP1824" s="86"/>
      <c r="CR1824" s="86"/>
      <c r="CT1824" s="86"/>
      <c r="CV1824" s="86"/>
      <c r="CX1824" s="86"/>
      <c r="CZ1824" s="86"/>
      <c r="DB1824" s="86"/>
      <c r="DD1824" s="86"/>
      <c r="DF1824" s="86"/>
      <c r="DH1824" s="86"/>
      <c r="DJ1824" s="86"/>
      <c r="DL1824" s="86"/>
      <c r="DN1824" s="86"/>
      <c r="DP1824" s="86"/>
      <c r="DR1824" s="86"/>
      <c r="DT1824" s="86"/>
      <c r="DV1824" s="86"/>
      <c r="DX1824" s="86"/>
      <c r="DZ1824" s="86"/>
      <c r="EB1824" s="86"/>
      <c r="ED1824" s="86"/>
      <c r="EE1824" s="86"/>
      <c r="EF1824" s="86"/>
      <c r="EG1824" s="86"/>
      <c r="EI1824" s="87"/>
      <c r="EK1824" s="86"/>
      <c r="EL1824" s="87"/>
      <c r="EM1824" s="88"/>
      <c r="EN1824" s="86"/>
      <c r="EO1824" s="87"/>
      <c r="EP1824" s="86"/>
      <c r="EQ1824" s="86"/>
      <c r="ER1824" s="86"/>
      <c r="ES1824" s="86"/>
      <c r="ET1824" s="89"/>
    </row>
    <row r="1825" spans="56:150" x14ac:dyDescent="0.2">
      <c r="BD1825" s="86"/>
      <c r="BF1825" s="86"/>
      <c r="BH1825" s="86"/>
      <c r="BJ1825" s="86"/>
      <c r="BL1825" s="86"/>
      <c r="BN1825" s="86"/>
      <c r="BP1825" s="86"/>
      <c r="BR1825" s="86"/>
      <c r="BT1825" s="86"/>
      <c r="BV1825" s="86"/>
      <c r="BX1825" s="86"/>
      <c r="BZ1825" s="86"/>
      <c r="CB1825" s="86"/>
      <c r="CD1825" s="86"/>
      <c r="CF1825" s="86"/>
      <c r="CH1825" s="86"/>
      <c r="CJ1825" s="86"/>
      <c r="CL1825" s="86"/>
      <c r="CN1825" s="86"/>
      <c r="CP1825" s="86"/>
      <c r="CR1825" s="86"/>
      <c r="CT1825" s="86"/>
      <c r="CV1825" s="86"/>
      <c r="CX1825" s="86"/>
      <c r="CZ1825" s="86"/>
      <c r="DB1825" s="86"/>
      <c r="DD1825" s="86"/>
      <c r="DF1825" s="86"/>
      <c r="DH1825" s="86"/>
      <c r="DJ1825" s="86"/>
      <c r="DL1825" s="86"/>
      <c r="DN1825" s="86"/>
      <c r="DP1825" s="86"/>
      <c r="DR1825" s="86"/>
      <c r="DT1825" s="86"/>
      <c r="DV1825" s="86"/>
      <c r="DX1825" s="86"/>
      <c r="DZ1825" s="86"/>
      <c r="EB1825" s="86"/>
      <c r="ED1825" s="86"/>
      <c r="EE1825" s="86"/>
      <c r="EF1825" s="86"/>
      <c r="EG1825" s="86"/>
      <c r="EI1825" s="87"/>
      <c r="EK1825" s="86"/>
      <c r="EL1825" s="87"/>
      <c r="EM1825" s="88"/>
      <c r="EN1825" s="86"/>
      <c r="EO1825" s="87"/>
      <c r="EP1825" s="86"/>
      <c r="EQ1825" s="86"/>
      <c r="ER1825" s="86"/>
      <c r="ES1825" s="86"/>
      <c r="ET1825" s="89"/>
    </row>
    <row r="1826" spans="56:150" x14ac:dyDescent="0.2">
      <c r="BD1826" s="86"/>
      <c r="BF1826" s="86"/>
      <c r="BH1826" s="86"/>
      <c r="BJ1826" s="86"/>
      <c r="BL1826" s="86"/>
      <c r="BN1826" s="86"/>
      <c r="BP1826" s="86"/>
      <c r="BR1826" s="86"/>
      <c r="BT1826" s="86"/>
      <c r="BV1826" s="86"/>
      <c r="BX1826" s="86"/>
      <c r="BZ1826" s="86"/>
      <c r="CB1826" s="86"/>
      <c r="CD1826" s="86"/>
      <c r="CF1826" s="86"/>
      <c r="CH1826" s="86"/>
      <c r="CJ1826" s="86"/>
      <c r="CL1826" s="86"/>
      <c r="CN1826" s="86"/>
      <c r="CP1826" s="86"/>
      <c r="CR1826" s="86"/>
      <c r="CT1826" s="86"/>
      <c r="CV1826" s="86"/>
      <c r="CX1826" s="86"/>
      <c r="CZ1826" s="86"/>
      <c r="DB1826" s="86"/>
      <c r="DD1826" s="86"/>
      <c r="DF1826" s="86"/>
      <c r="DH1826" s="86"/>
      <c r="DJ1826" s="86"/>
      <c r="DL1826" s="86"/>
      <c r="DN1826" s="86"/>
      <c r="DP1826" s="86"/>
      <c r="DR1826" s="86"/>
      <c r="DT1826" s="86"/>
      <c r="DV1826" s="86"/>
      <c r="DX1826" s="86"/>
      <c r="DZ1826" s="86"/>
      <c r="EB1826" s="86"/>
      <c r="ED1826" s="86"/>
      <c r="EE1826" s="86"/>
      <c r="EF1826" s="86"/>
      <c r="EG1826" s="86"/>
      <c r="EI1826" s="87"/>
      <c r="EK1826" s="86"/>
      <c r="EL1826" s="87"/>
      <c r="EM1826" s="88"/>
      <c r="EN1826" s="86"/>
      <c r="EO1826" s="87"/>
      <c r="EP1826" s="86"/>
      <c r="EQ1826" s="86"/>
      <c r="ER1826" s="86"/>
      <c r="ES1826" s="86"/>
      <c r="ET1826" s="89"/>
    </row>
    <row r="1827" spans="56:150" x14ac:dyDescent="0.2">
      <c r="BD1827" s="86"/>
      <c r="BF1827" s="86"/>
      <c r="BH1827" s="86"/>
      <c r="BJ1827" s="86"/>
      <c r="BL1827" s="86"/>
      <c r="BN1827" s="86"/>
      <c r="BP1827" s="86"/>
      <c r="BR1827" s="86"/>
      <c r="BT1827" s="86"/>
      <c r="BV1827" s="86"/>
      <c r="BX1827" s="86"/>
      <c r="BZ1827" s="86"/>
      <c r="CB1827" s="86"/>
      <c r="CD1827" s="86"/>
      <c r="CF1827" s="86"/>
      <c r="CH1827" s="86"/>
      <c r="CJ1827" s="86"/>
      <c r="CL1827" s="86"/>
      <c r="CN1827" s="86"/>
      <c r="CP1827" s="86"/>
      <c r="CR1827" s="86"/>
      <c r="CT1827" s="86"/>
      <c r="CV1827" s="86"/>
      <c r="CX1827" s="86"/>
      <c r="CZ1827" s="86"/>
      <c r="DB1827" s="86"/>
      <c r="DD1827" s="86"/>
      <c r="DF1827" s="86"/>
      <c r="DH1827" s="86"/>
      <c r="DJ1827" s="86"/>
      <c r="DL1827" s="86"/>
      <c r="DN1827" s="86"/>
      <c r="DP1827" s="86"/>
      <c r="DR1827" s="86"/>
      <c r="DT1827" s="86"/>
      <c r="DV1827" s="86"/>
      <c r="DX1827" s="86"/>
      <c r="DZ1827" s="86"/>
      <c r="EB1827" s="86"/>
      <c r="ED1827" s="86"/>
      <c r="EE1827" s="86"/>
      <c r="EF1827" s="86"/>
      <c r="EG1827" s="86"/>
      <c r="EI1827" s="87"/>
      <c r="EK1827" s="86"/>
      <c r="EL1827" s="87"/>
      <c r="EM1827" s="88"/>
      <c r="EN1827" s="86"/>
      <c r="EO1827" s="87"/>
      <c r="EP1827" s="86"/>
      <c r="EQ1827" s="86"/>
      <c r="ER1827" s="86"/>
      <c r="ES1827" s="86"/>
      <c r="ET1827" s="89"/>
    </row>
    <row r="1828" spans="56:150" x14ac:dyDescent="0.2">
      <c r="BD1828" s="86"/>
      <c r="BF1828" s="86"/>
      <c r="BH1828" s="86"/>
      <c r="BJ1828" s="86"/>
      <c r="BL1828" s="86"/>
      <c r="BN1828" s="86"/>
      <c r="BP1828" s="86"/>
      <c r="BR1828" s="86"/>
      <c r="BT1828" s="86"/>
      <c r="BV1828" s="86"/>
      <c r="BX1828" s="86"/>
      <c r="BZ1828" s="86"/>
      <c r="CB1828" s="86"/>
      <c r="CD1828" s="86"/>
      <c r="CF1828" s="86"/>
      <c r="CH1828" s="86"/>
      <c r="CJ1828" s="86"/>
      <c r="CL1828" s="86"/>
      <c r="CN1828" s="86"/>
      <c r="CP1828" s="86"/>
      <c r="CR1828" s="86"/>
      <c r="CT1828" s="86"/>
      <c r="CV1828" s="86"/>
      <c r="CX1828" s="86"/>
      <c r="CZ1828" s="86"/>
      <c r="DB1828" s="86"/>
      <c r="DD1828" s="86"/>
      <c r="DF1828" s="86"/>
      <c r="DH1828" s="86"/>
      <c r="DJ1828" s="86"/>
      <c r="DL1828" s="86"/>
      <c r="DN1828" s="86"/>
      <c r="DP1828" s="86"/>
      <c r="DR1828" s="86"/>
      <c r="DT1828" s="86"/>
      <c r="DV1828" s="86"/>
      <c r="DX1828" s="86"/>
      <c r="DZ1828" s="86"/>
      <c r="EB1828" s="86"/>
      <c r="ED1828" s="86"/>
      <c r="EE1828" s="86"/>
      <c r="EF1828" s="86"/>
      <c r="EG1828" s="86"/>
      <c r="EI1828" s="87"/>
      <c r="EK1828" s="86"/>
      <c r="EL1828" s="87"/>
      <c r="EM1828" s="88"/>
      <c r="EN1828" s="86"/>
      <c r="EO1828" s="87"/>
      <c r="EP1828" s="86"/>
      <c r="EQ1828" s="86"/>
      <c r="ER1828" s="86"/>
      <c r="ES1828" s="86"/>
      <c r="ET1828" s="89"/>
    </row>
    <row r="1829" spans="56:150" x14ac:dyDescent="0.2">
      <c r="BD1829" s="86"/>
      <c r="BF1829" s="86"/>
      <c r="BH1829" s="86"/>
      <c r="BJ1829" s="86"/>
      <c r="BL1829" s="86"/>
      <c r="BN1829" s="86"/>
      <c r="BP1829" s="86"/>
      <c r="BR1829" s="86"/>
      <c r="BT1829" s="86"/>
      <c r="BV1829" s="86"/>
      <c r="BX1829" s="86"/>
      <c r="BZ1829" s="86"/>
      <c r="CB1829" s="86"/>
      <c r="CD1829" s="86"/>
      <c r="CF1829" s="86"/>
      <c r="CH1829" s="86"/>
      <c r="CJ1829" s="86"/>
      <c r="CL1829" s="86"/>
      <c r="CN1829" s="86"/>
      <c r="CP1829" s="86"/>
      <c r="CR1829" s="86"/>
      <c r="CT1829" s="86"/>
      <c r="CV1829" s="86"/>
      <c r="CX1829" s="86"/>
      <c r="CZ1829" s="86"/>
      <c r="DB1829" s="86"/>
      <c r="DD1829" s="86"/>
      <c r="DF1829" s="86"/>
      <c r="DH1829" s="86"/>
      <c r="DJ1829" s="86"/>
      <c r="DL1829" s="86"/>
      <c r="DN1829" s="86"/>
      <c r="DP1829" s="86"/>
      <c r="DR1829" s="86"/>
      <c r="DT1829" s="86"/>
      <c r="DV1829" s="86"/>
      <c r="DX1829" s="86"/>
      <c r="DZ1829" s="86"/>
      <c r="EB1829" s="86"/>
      <c r="ED1829" s="86"/>
      <c r="EE1829" s="86"/>
      <c r="EF1829" s="86"/>
      <c r="EG1829" s="86"/>
      <c r="EI1829" s="87"/>
      <c r="EK1829" s="86"/>
      <c r="EL1829" s="87"/>
      <c r="EM1829" s="88"/>
      <c r="EN1829" s="86"/>
      <c r="EO1829" s="87"/>
      <c r="EP1829" s="86"/>
      <c r="EQ1829" s="86"/>
      <c r="ER1829" s="86"/>
      <c r="ES1829" s="86"/>
      <c r="ET1829" s="89"/>
    </row>
    <row r="1830" spans="56:150" x14ac:dyDescent="0.2">
      <c r="BD1830" s="86"/>
      <c r="BF1830" s="86"/>
      <c r="BH1830" s="86"/>
      <c r="BJ1830" s="86"/>
      <c r="BL1830" s="86"/>
      <c r="BN1830" s="86"/>
      <c r="BP1830" s="86"/>
      <c r="BR1830" s="86"/>
      <c r="BT1830" s="86"/>
      <c r="BV1830" s="86"/>
      <c r="BX1830" s="86"/>
      <c r="BZ1830" s="86"/>
      <c r="CB1830" s="86"/>
      <c r="CD1830" s="86"/>
      <c r="CF1830" s="86"/>
      <c r="CH1830" s="86"/>
      <c r="CJ1830" s="86"/>
      <c r="CL1830" s="86"/>
      <c r="CN1830" s="86"/>
      <c r="CP1830" s="86"/>
      <c r="CR1830" s="86"/>
      <c r="CT1830" s="86"/>
      <c r="CV1830" s="86"/>
      <c r="CX1830" s="86"/>
      <c r="CZ1830" s="86"/>
      <c r="DB1830" s="86"/>
      <c r="DD1830" s="86"/>
      <c r="DF1830" s="86"/>
      <c r="DH1830" s="86"/>
      <c r="DJ1830" s="86"/>
      <c r="DL1830" s="86"/>
      <c r="DN1830" s="86"/>
      <c r="DP1830" s="86"/>
      <c r="DR1830" s="86"/>
      <c r="DT1830" s="86"/>
      <c r="DV1830" s="86"/>
      <c r="DX1830" s="86"/>
      <c r="DZ1830" s="86"/>
      <c r="EB1830" s="86"/>
      <c r="ED1830" s="86"/>
      <c r="EE1830" s="86"/>
      <c r="EF1830" s="86"/>
      <c r="EG1830" s="86"/>
      <c r="EI1830" s="87"/>
      <c r="EK1830" s="86"/>
      <c r="EL1830" s="87"/>
      <c r="EM1830" s="88"/>
      <c r="EN1830" s="86"/>
      <c r="EO1830" s="87"/>
      <c r="EP1830" s="86"/>
      <c r="EQ1830" s="86"/>
      <c r="ER1830" s="86"/>
      <c r="ES1830" s="86"/>
      <c r="ET1830" s="89"/>
    </row>
    <row r="1831" spans="56:150" x14ac:dyDescent="0.2">
      <c r="BD1831" s="86"/>
      <c r="BF1831" s="86"/>
      <c r="BH1831" s="86"/>
      <c r="BJ1831" s="86"/>
      <c r="BL1831" s="86"/>
      <c r="BN1831" s="86"/>
      <c r="BP1831" s="86"/>
      <c r="BR1831" s="86"/>
      <c r="BT1831" s="86"/>
      <c r="BV1831" s="86"/>
      <c r="BX1831" s="86"/>
      <c r="BZ1831" s="86"/>
      <c r="CB1831" s="86"/>
      <c r="CD1831" s="86"/>
      <c r="CF1831" s="86"/>
      <c r="CH1831" s="86"/>
      <c r="CJ1831" s="86"/>
      <c r="CL1831" s="86"/>
      <c r="CN1831" s="86"/>
      <c r="CP1831" s="86"/>
      <c r="CR1831" s="86"/>
      <c r="CT1831" s="86"/>
      <c r="CV1831" s="86"/>
      <c r="CX1831" s="86"/>
      <c r="CZ1831" s="86"/>
      <c r="DB1831" s="86"/>
      <c r="DD1831" s="86"/>
      <c r="DF1831" s="86"/>
      <c r="DH1831" s="86"/>
      <c r="DJ1831" s="86"/>
      <c r="DL1831" s="86"/>
      <c r="DN1831" s="86"/>
      <c r="DP1831" s="86"/>
      <c r="DR1831" s="86"/>
      <c r="DT1831" s="86"/>
      <c r="DV1831" s="86"/>
      <c r="DX1831" s="86"/>
      <c r="DZ1831" s="86"/>
      <c r="EB1831" s="86"/>
      <c r="ED1831" s="86"/>
      <c r="EE1831" s="86"/>
      <c r="EF1831" s="86"/>
      <c r="EG1831" s="86"/>
      <c r="EI1831" s="87"/>
      <c r="EK1831" s="86"/>
      <c r="EL1831" s="87"/>
      <c r="EM1831" s="88"/>
      <c r="EN1831" s="86"/>
      <c r="EO1831" s="87"/>
      <c r="EP1831" s="86"/>
      <c r="EQ1831" s="86"/>
      <c r="ER1831" s="86"/>
      <c r="ES1831" s="86"/>
      <c r="ET1831" s="89"/>
    </row>
    <row r="1832" spans="56:150" x14ac:dyDescent="0.2">
      <c r="BD1832" s="86"/>
      <c r="BF1832" s="86"/>
      <c r="BH1832" s="86"/>
      <c r="BJ1832" s="86"/>
      <c r="BL1832" s="86"/>
      <c r="BN1832" s="86"/>
      <c r="BP1832" s="86"/>
      <c r="BR1832" s="86"/>
      <c r="BT1832" s="86"/>
      <c r="BV1832" s="86"/>
      <c r="BX1832" s="86"/>
      <c r="BZ1832" s="86"/>
      <c r="CB1832" s="86"/>
      <c r="CD1832" s="86"/>
      <c r="CF1832" s="86"/>
      <c r="CH1832" s="86"/>
      <c r="CJ1832" s="86"/>
      <c r="CL1832" s="86"/>
      <c r="CN1832" s="86"/>
      <c r="CP1832" s="86"/>
      <c r="CR1832" s="86"/>
      <c r="CT1832" s="86"/>
      <c r="CV1832" s="86"/>
      <c r="CX1832" s="86"/>
      <c r="CZ1832" s="86"/>
      <c r="DB1832" s="86"/>
      <c r="DD1832" s="86"/>
      <c r="DF1832" s="86"/>
      <c r="DH1832" s="86"/>
      <c r="DJ1832" s="86"/>
      <c r="DL1832" s="86"/>
      <c r="DN1832" s="86"/>
      <c r="DP1832" s="86"/>
      <c r="DR1832" s="86"/>
      <c r="DT1832" s="86"/>
      <c r="DV1832" s="86"/>
      <c r="DX1832" s="86"/>
      <c r="DZ1832" s="86"/>
      <c r="EB1832" s="86"/>
      <c r="ED1832" s="86"/>
      <c r="EE1832" s="86"/>
      <c r="EF1832" s="86"/>
      <c r="EG1832" s="86"/>
      <c r="EI1832" s="87"/>
      <c r="EK1832" s="86"/>
      <c r="EL1832" s="87"/>
      <c r="EM1832" s="88"/>
      <c r="EN1832" s="86"/>
      <c r="EO1832" s="87"/>
      <c r="EP1832" s="86"/>
      <c r="EQ1832" s="86"/>
      <c r="ER1832" s="86"/>
      <c r="ES1832" s="86"/>
      <c r="ET1832" s="89"/>
    </row>
    <row r="1833" spans="56:150" x14ac:dyDescent="0.2">
      <c r="BD1833" s="86"/>
      <c r="BF1833" s="86"/>
      <c r="BH1833" s="86"/>
      <c r="BJ1833" s="86"/>
      <c r="BL1833" s="86"/>
      <c r="BN1833" s="86"/>
      <c r="BP1833" s="86"/>
      <c r="BR1833" s="86"/>
      <c r="BT1833" s="86"/>
      <c r="BV1833" s="86"/>
      <c r="BX1833" s="86"/>
      <c r="BZ1833" s="86"/>
      <c r="CB1833" s="86"/>
      <c r="CD1833" s="86"/>
      <c r="CF1833" s="86"/>
      <c r="CH1833" s="86"/>
      <c r="CJ1833" s="86"/>
      <c r="CL1833" s="86"/>
      <c r="CN1833" s="86"/>
      <c r="CP1833" s="86"/>
      <c r="CR1833" s="86"/>
      <c r="CT1833" s="86"/>
      <c r="CV1833" s="86"/>
      <c r="CX1833" s="86"/>
      <c r="CZ1833" s="86"/>
      <c r="DB1833" s="86"/>
      <c r="DD1833" s="86"/>
      <c r="DF1833" s="86"/>
      <c r="DH1833" s="86"/>
      <c r="DJ1833" s="86"/>
      <c r="DL1833" s="86"/>
      <c r="DN1833" s="86"/>
      <c r="DP1833" s="86"/>
      <c r="DR1833" s="86"/>
      <c r="DT1833" s="86"/>
      <c r="DV1833" s="86"/>
      <c r="DX1833" s="86"/>
      <c r="DZ1833" s="86"/>
      <c r="EB1833" s="86"/>
      <c r="ED1833" s="86"/>
      <c r="EE1833" s="86"/>
      <c r="EF1833" s="86"/>
      <c r="EG1833" s="86"/>
      <c r="EI1833" s="87"/>
      <c r="EK1833" s="86"/>
      <c r="EL1833" s="87"/>
      <c r="EM1833" s="88"/>
      <c r="EN1833" s="86"/>
      <c r="EO1833" s="87"/>
      <c r="EP1833" s="86"/>
      <c r="EQ1833" s="86"/>
      <c r="ER1833" s="86"/>
      <c r="ES1833" s="86"/>
      <c r="ET1833" s="89"/>
    </row>
    <row r="1834" spans="56:150" x14ac:dyDescent="0.2">
      <c r="BD1834" s="86"/>
      <c r="BF1834" s="86"/>
      <c r="BH1834" s="86"/>
      <c r="BJ1834" s="86"/>
      <c r="BL1834" s="86"/>
      <c r="BN1834" s="86"/>
      <c r="BP1834" s="86"/>
      <c r="BR1834" s="86"/>
      <c r="BT1834" s="86"/>
      <c r="BV1834" s="86"/>
      <c r="BX1834" s="86"/>
      <c r="BZ1834" s="86"/>
      <c r="CB1834" s="86"/>
      <c r="CD1834" s="86"/>
      <c r="CF1834" s="86"/>
      <c r="CH1834" s="86"/>
      <c r="CJ1834" s="86"/>
      <c r="CL1834" s="86"/>
      <c r="CN1834" s="86"/>
      <c r="CP1834" s="86"/>
      <c r="CR1834" s="86"/>
      <c r="CT1834" s="86"/>
      <c r="CV1834" s="86"/>
      <c r="CX1834" s="86"/>
      <c r="CZ1834" s="86"/>
      <c r="DB1834" s="86"/>
      <c r="DD1834" s="86"/>
      <c r="DF1834" s="86"/>
      <c r="DH1834" s="86"/>
      <c r="DJ1834" s="86"/>
      <c r="DL1834" s="86"/>
      <c r="DN1834" s="86"/>
      <c r="DP1834" s="86"/>
      <c r="DR1834" s="86"/>
      <c r="DT1834" s="86"/>
      <c r="DV1834" s="86"/>
      <c r="DX1834" s="86"/>
      <c r="DZ1834" s="86"/>
      <c r="EB1834" s="86"/>
      <c r="ED1834" s="86"/>
      <c r="EE1834" s="86"/>
      <c r="EF1834" s="86"/>
      <c r="EG1834" s="86"/>
      <c r="EI1834" s="87"/>
      <c r="EK1834" s="86"/>
      <c r="EL1834" s="87"/>
      <c r="EM1834" s="88"/>
      <c r="EN1834" s="86"/>
      <c r="EO1834" s="87"/>
      <c r="EP1834" s="86"/>
      <c r="EQ1834" s="86"/>
      <c r="ER1834" s="86"/>
      <c r="ES1834" s="86"/>
      <c r="ET1834" s="89"/>
    </row>
    <row r="1835" spans="56:150" x14ac:dyDescent="0.2">
      <c r="BD1835" s="86"/>
      <c r="BF1835" s="86"/>
      <c r="BH1835" s="86"/>
      <c r="BJ1835" s="86"/>
      <c r="BL1835" s="86"/>
      <c r="BN1835" s="86"/>
      <c r="BP1835" s="86"/>
      <c r="BR1835" s="86"/>
      <c r="BT1835" s="86"/>
      <c r="BV1835" s="86"/>
      <c r="BX1835" s="86"/>
      <c r="BZ1835" s="86"/>
      <c r="CB1835" s="86"/>
      <c r="CD1835" s="86"/>
      <c r="CF1835" s="86"/>
      <c r="CH1835" s="86"/>
      <c r="CJ1835" s="86"/>
      <c r="CL1835" s="86"/>
      <c r="CN1835" s="86"/>
      <c r="CP1835" s="86"/>
      <c r="CR1835" s="86"/>
      <c r="CT1835" s="86"/>
      <c r="CV1835" s="86"/>
      <c r="CX1835" s="86"/>
      <c r="CZ1835" s="86"/>
      <c r="DB1835" s="86"/>
      <c r="DD1835" s="86"/>
      <c r="DF1835" s="86"/>
      <c r="DH1835" s="86"/>
      <c r="DJ1835" s="86"/>
      <c r="DL1835" s="86"/>
      <c r="DN1835" s="86"/>
      <c r="DP1835" s="86"/>
      <c r="DR1835" s="86"/>
      <c r="DT1835" s="86"/>
      <c r="DV1835" s="86"/>
      <c r="DX1835" s="86"/>
      <c r="DZ1835" s="86"/>
      <c r="EB1835" s="86"/>
      <c r="ED1835" s="86"/>
      <c r="EE1835" s="86"/>
      <c r="EF1835" s="86"/>
      <c r="EG1835" s="86"/>
      <c r="EI1835" s="87"/>
      <c r="EK1835" s="86"/>
      <c r="EL1835" s="87"/>
      <c r="EM1835" s="88"/>
      <c r="EN1835" s="86"/>
      <c r="EO1835" s="87"/>
      <c r="EP1835" s="86"/>
      <c r="EQ1835" s="86"/>
      <c r="ER1835" s="86"/>
      <c r="ES1835" s="86"/>
      <c r="ET1835" s="89"/>
    </row>
    <row r="1836" spans="56:150" x14ac:dyDescent="0.2">
      <c r="BD1836" s="86"/>
      <c r="BF1836" s="86"/>
      <c r="BH1836" s="86"/>
      <c r="BJ1836" s="86"/>
      <c r="BL1836" s="86"/>
      <c r="BN1836" s="86"/>
      <c r="BP1836" s="86"/>
      <c r="BR1836" s="86"/>
      <c r="BT1836" s="86"/>
      <c r="BV1836" s="86"/>
      <c r="BX1836" s="86"/>
      <c r="BZ1836" s="86"/>
      <c r="CB1836" s="86"/>
      <c r="CD1836" s="86"/>
      <c r="CF1836" s="86"/>
      <c r="CH1836" s="86"/>
      <c r="CJ1836" s="86"/>
      <c r="CL1836" s="86"/>
      <c r="CN1836" s="86"/>
      <c r="CP1836" s="86"/>
      <c r="CR1836" s="86"/>
      <c r="CT1836" s="86"/>
      <c r="CV1836" s="86"/>
      <c r="CX1836" s="86"/>
      <c r="CZ1836" s="86"/>
      <c r="DB1836" s="86"/>
      <c r="DD1836" s="86"/>
      <c r="DF1836" s="86"/>
      <c r="DH1836" s="86"/>
      <c r="DJ1836" s="86"/>
      <c r="DL1836" s="86"/>
      <c r="DN1836" s="86"/>
      <c r="DP1836" s="86"/>
      <c r="DR1836" s="86"/>
      <c r="DT1836" s="86"/>
      <c r="DV1836" s="86"/>
      <c r="DX1836" s="86"/>
      <c r="DZ1836" s="86"/>
      <c r="EB1836" s="86"/>
      <c r="ED1836" s="86"/>
      <c r="EE1836" s="86"/>
      <c r="EF1836" s="86"/>
      <c r="EG1836" s="86"/>
      <c r="EI1836" s="87"/>
      <c r="EK1836" s="86"/>
      <c r="EL1836" s="87"/>
      <c r="EM1836" s="88"/>
      <c r="EN1836" s="86"/>
      <c r="EO1836" s="87"/>
      <c r="EP1836" s="86"/>
      <c r="EQ1836" s="86"/>
      <c r="ER1836" s="86"/>
      <c r="ES1836" s="86"/>
      <c r="ET1836" s="89"/>
    </row>
    <row r="1837" spans="56:150" x14ac:dyDescent="0.2">
      <c r="BD1837" s="86"/>
      <c r="BF1837" s="86"/>
      <c r="BH1837" s="86"/>
      <c r="BJ1837" s="86"/>
      <c r="BL1837" s="86"/>
      <c r="BN1837" s="86"/>
      <c r="BP1837" s="86"/>
      <c r="BR1837" s="86"/>
      <c r="BT1837" s="86"/>
      <c r="BV1837" s="86"/>
      <c r="BX1837" s="86"/>
      <c r="BZ1837" s="86"/>
      <c r="CB1837" s="86"/>
      <c r="CD1837" s="86"/>
      <c r="CF1837" s="86"/>
      <c r="CH1837" s="86"/>
      <c r="CJ1837" s="86"/>
      <c r="CL1837" s="86"/>
      <c r="CN1837" s="86"/>
      <c r="CP1837" s="86"/>
      <c r="CR1837" s="86"/>
      <c r="CT1837" s="86"/>
      <c r="CV1837" s="86"/>
      <c r="CX1837" s="86"/>
      <c r="CZ1837" s="86"/>
      <c r="DB1837" s="86"/>
      <c r="DD1837" s="86"/>
      <c r="DF1837" s="86"/>
      <c r="DH1837" s="86"/>
      <c r="DJ1837" s="86"/>
      <c r="DL1837" s="86"/>
      <c r="DN1837" s="86"/>
      <c r="DP1837" s="86"/>
      <c r="DR1837" s="86"/>
      <c r="DT1837" s="86"/>
      <c r="DV1837" s="86"/>
      <c r="DX1837" s="86"/>
      <c r="DZ1837" s="86"/>
      <c r="EB1837" s="86"/>
      <c r="ED1837" s="86"/>
      <c r="EE1837" s="86"/>
      <c r="EF1837" s="86"/>
      <c r="EG1837" s="86"/>
      <c r="EI1837" s="87"/>
      <c r="EK1837" s="86"/>
      <c r="EL1837" s="87"/>
      <c r="EM1837" s="88"/>
      <c r="EN1837" s="86"/>
      <c r="EO1837" s="87"/>
      <c r="EP1837" s="86"/>
      <c r="EQ1837" s="86"/>
      <c r="ER1837" s="86"/>
      <c r="ES1837" s="86"/>
      <c r="ET1837" s="89"/>
    </row>
    <row r="1838" spans="56:150" x14ac:dyDescent="0.2">
      <c r="BD1838" s="86"/>
      <c r="BF1838" s="86"/>
      <c r="BH1838" s="86"/>
      <c r="BJ1838" s="86"/>
      <c r="BL1838" s="86"/>
      <c r="BN1838" s="86"/>
      <c r="BP1838" s="86"/>
      <c r="BR1838" s="86"/>
      <c r="BT1838" s="86"/>
      <c r="BV1838" s="86"/>
      <c r="BX1838" s="86"/>
      <c r="BZ1838" s="86"/>
      <c r="CB1838" s="86"/>
      <c r="CD1838" s="86"/>
      <c r="CF1838" s="86"/>
      <c r="CH1838" s="86"/>
      <c r="CJ1838" s="86"/>
      <c r="CL1838" s="86"/>
      <c r="CN1838" s="86"/>
      <c r="CP1838" s="86"/>
      <c r="CR1838" s="86"/>
      <c r="CT1838" s="86"/>
      <c r="CV1838" s="86"/>
      <c r="CX1838" s="86"/>
      <c r="CZ1838" s="86"/>
      <c r="DB1838" s="86"/>
      <c r="DD1838" s="86"/>
      <c r="DF1838" s="86"/>
      <c r="DH1838" s="86"/>
      <c r="DJ1838" s="86"/>
      <c r="DL1838" s="86"/>
      <c r="DN1838" s="86"/>
      <c r="DP1838" s="86"/>
      <c r="DR1838" s="86"/>
      <c r="DT1838" s="86"/>
      <c r="DV1838" s="86"/>
      <c r="DX1838" s="86"/>
      <c r="DZ1838" s="86"/>
      <c r="EB1838" s="86"/>
      <c r="ED1838" s="86"/>
      <c r="EE1838" s="86"/>
      <c r="EF1838" s="86"/>
      <c r="EG1838" s="86"/>
      <c r="EI1838" s="87"/>
      <c r="EK1838" s="86"/>
      <c r="EL1838" s="87"/>
      <c r="EM1838" s="88"/>
      <c r="EN1838" s="86"/>
      <c r="EO1838" s="87"/>
      <c r="EP1838" s="86"/>
      <c r="EQ1838" s="86"/>
      <c r="ER1838" s="86"/>
      <c r="ES1838" s="86"/>
      <c r="ET1838" s="89"/>
    </row>
    <row r="1839" spans="56:150" x14ac:dyDescent="0.2">
      <c r="BD1839" s="86"/>
      <c r="BF1839" s="86"/>
      <c r="BH1839" s="86"/>
      <c r="BJ1839" s="86"/>
      <c r="BL1839" s="86"/>
      <c r="BN1839" s="86"/>
      <c r="BP1839" s="86"/>
      <c r="BR1839" s="86"/>
      <c r="BT1839" s="86"/>
      <c r="BV1839" s="86"/>
      <c r="BX1839" s="86"/>
      <c r="BZ1839" s="86"/>
      <c r="CB1839" s="86"/>
      <c r="CD1839" s="86"/>
      <c r="CF1839" s="86"/>
      <c r="CH1839" s="86"/>
      <c r="CJ1839" s="86"/>
      <c r="CL1839" s="86"/>
      <c r="CN1839" s="86"/>
      <c r="CP1839" s="86"/>
      <c r="CR1839" s="86"/>
      <c r="CT1839" s="86"/>
      <c r="CV1839" s="86"/>
      <c r="CX1839" s="86"/>
      <c r="CZ1839" s="86"/>
      <c r="DB1839" s="86"/>
      <c r="DD1839" s="86"/>
      <c r="DF1839" s="86"/>
      <c r="DH1839" s="86"/>
      <c r="DJ1839" s="86"/>
      <c r="DL1839" s="86"/>
      <c r="DN1839" s="86"/>
      <c r="DP1839" s="86"/>
      <c r="DR1839" s="86"/>
      <c r="DT1839" s="86"/>
      <c r="DV1839" s="86"/>
      <c r="DX1839" s="86"/>
      <c r="DZ1839" s="86"/>
      <c r="EB1839" s="86"/>
      <c r="ED1839" s="86"/>
      <c r="EE1839" s="86"/>
      <c r="EF1839" s="86"/>
      <c r="EG1839" s="86"/>
      <c r="EI1839" s="87"/>
      <c r="EK1839" s="86"/>
      <c r="EL1839" s="87"/>
      <c r="EM1839" s="88"/>
      <c r="EN1839" s="86"/>
      <c r="EO1839" s="87"/>
      <c r="EP1839" s="86"/>
      <c r="EQ1839" s="86"/>
      <c r="ER1839" s="86"/>
      <c r="ES1839" s="86"/>
      <c r="ET1839" s="89"/>
    </row>
    <row r="1840" spans="56:150" x14ac:dyDescent="0.2">
      <c r="BD1840" s="86"/>
      <c r="BF1840" s="86"/>
      <c r="BH1840" s="86"/>
      <c r="BJ1840" s="86"/>
      <c r="BL1840" s="86"/>
      <c r="BN1840" s="86"/>
      <c r="BP1840" s="86"/>
      <c r="BR1840" s="86"/>
      <c r="BT1840" s="86"/>
      <c r="BV1840" s="86"/>
      <c r="BX1840" s="86"/>
      <c r="BZ1840" s="86"/>
      <c r="CB1840" s="86"/>
      <c r="CD1840" s="86"/>
      <c r="CF1840" s="86"/>
      <c r="CH1840" s="86"/>
      <c r="CJ1840" s="86"/>
      <c r="CL1840" s="86"/>
      <c r="CN1840" s="86"/>
      <c r="CP1840" s="86"/>
      <c r="CR1840" s="86"/>
      <c r="CT1840" s="86"/>
      <c r="CV1840" s="86"/>
      <c r="CX1840" s="86"/>
      <c r="CZ1840" s="86"/>
      <c r="DB1840" s="86"/>
      <c r="DD1840" s="86"/>
      <c r="DF1840" s="86"/>
      <c r="DH1840" s="86"/>
      <c r="DJ1840" s="86"/>
      <c r="DL1840" s="86"/>
      <c r="DN1840" s="86"/>
      <c r="DP1840" s="86"/>
      <c r="DR1840" s="86"/>
      <c r="DT1840" s="86"/>
      <c r="DV1840" s="86"/>
      <c r="DX1840" s="86"/>
      <c r="DZ1840" s="86"/>
      <c r="EB1840" s="86"/>
      <c r="ED1840" s="86"/>
      <c r="EE1840" s="86"/>
      <c r="EF1840" s="86"/>
      <c r="EG1840" s="86"/>
      <c r="EI1840" s="87"/>
      <c r="EK1840" s="86"/>
      <c r="EL1840" s="87"/>
      <c r="EM1840" s="88"/>
      <c r="EN1840" s="86"/>
      <c r="EO1840" s="87"/>
      <c r="EP1840" s="86"/>
      <c r="EQ1840" s="86"/>
      <c r="ER1840" s="86"/>
      <c r="ES1840" s="86"/>
      <c r="ET1840" s="89"/>
    </row>
    <row r="1841" spans="56:150" x14ac:dyDescent="0.2">
      <c r="BD1841" s="86"/>
      <c r="BF1841" s="86"/>
      <c r="BH1841" s="86"/>
      <c r="BJ1841" s="86"/>
      <c r="BL1841" s="86"/>
      <c r="BN1841" s="86"/>
      <c r="BP1841" s="86"/>
      <c r="BR1841" s="86"/>
      <c r="BT1841" s="86"/>
      <c r="BV1841" s="86"/>
      <c r="BX1841" s="86"/>
      <c r="BZ1841" s="86"/>
      <c r="CB1841" s="86"/>
      <c r="CD1841" s="86"/>
      <c r="CF1841" s="86"/>
      <c r="CH1841" s="86"/>
      <c r="CJ1841" s="86"/>
      <c r="CL1841" s="86"/>
      <c r="CN1841" s="86"/>
      <c r="CP1841" s="86"/>
      <c r="CR1841" s="86"/>
      <c r="CT1841" s="86"/>
      <c r="CV1841" s="86"/>
      <c r="CX1841" s="86"/>
      <c r="CZ1841" s="86"/>
      <c r="DB1841" s="86"/>
      <c r="DD1841" s="86"/>
      <c r="DF1841" s="86"/>
      <c r="DH1841" s="86"/>
      <c r="DJ1841" s="86"/>
      <c r="DL1841" s="86"/>
      <c r="DN1841" s="86"/>
      <c r="DP1841" s="86"/>
      <c r="DR1841" s="86"/>
      <c r="DT1841" s="86"/>
      <c r="DV1841" s="86"/>
      <c r="DX1841" s="86"/>
      <c r="DZ1841" s="86"/>
      <c r="EB1841" s="86"/>
      <c r="ED1841" s="86"/>
      <c r="EE1841" s="86"/>
      <c r="EF1841" s="86"/>
      <c r="EG1841" s="86"/>
      <c r="EI1841" s="87"/>
      <c r="EK1841" s="86"/>
      <c r="EL1841" s="87"/>
      <c r="EM1841" s="88"/>
      <c r="EN1841" s="86"/>
      <c r="EO1841" s="87"/>
      <c r="EP1841" s="86"/>
      <c r="EQ1841" s="86"/>
      <c r="ER1841" s="86"/>
      <c r="ES1841" s="86"/>
      <c r="ET1841" s="89"/>
    </row>
    <row r="1842" spans="56:150" x14ac:dyDescent="0.2">
      <c r="BD1842" s="86"/>
      <c r="BF1842" s="86"/>
      <c r="BH1842" s="86"/>
      <c r="BJ1842" s="86"/>
      <c r="BL1842" s="86"/>
      <c r="BN1842" s="86"/>
      <c r="BP1842" s="86"/>
      <c r="BR1842" s="86"/>
      <c r="BT1842" s="86"/>
      <c r="BV1842" s="86"/>
      <c r="BX1842" s="86"/>
      <c r="BZ1842" s="86"/>
      <c r="CB1842" s="86"/>
      <c r="CD1842" s="86"/>
      <c r="CF1842" s="86"/>
      <c r="CH1842" s="86"/>
      <c r="CJ1842" s="86"/>
      <c r="CL1842" s="86"/>
      <c r="CN1842" s="86"/>
      <c r="CP1842" s="86"/>
      <c r="CR1842" s="86"/>
      <c r="CT1842" s="86"/>
      <c r="CV1842" s="86"/>
      <c r="CX1842" s="86"/>
      <c r="CZ1842" s="86"/>
      <c r="DB1842" s="86"/>
      <c r="DD1842" s="86"/>
      <c r="DF1842" s="86"/>
      <c r="DH1842" s="86"/>
      <c r="DJ1842" s="86"/>
      <c r="DL1842" s="86"/>
      <c r="DN1842" s="86"/>
      <c r="DP1842" s="86"/>
      <c r="DR1842" s="86"/>
      <c r="DT1842" s="86"/>
      <c r="DV1842" s="86"/>
      <c r="DX1842" s="86"/>
      <c r="DZ1842" s="86"/>
      <c r="EB1842" s="86"/>
      <c r="ED1842" s="86"/>
      <c r="EE1842" s="86"/>
      <c r="EF1842" s="86"/>
      <c r="EG1842" s="86"/>
      <c r="EI1842" s="87"/>
      <c r="EK1842" s="86"/>
      <c r="EL1842" s="87"/>
      <c r="EM1842" s="88"/>
      <c r="EN1842" s="86"/>
      <c r="EO1842" s="87"/>
      <c r="EP1842" s="86"/>
      <c r="EQ1842" s="86"/>
      <c r="ER1842" s="86"/>
      <c r="ES1842" s="86"/>
      <c r="ET1842" s="89"/>
    </row>
    <row r="1843" spans="56:150" x14ac:dyDescent="0.2">
      <c r="BD1843" s="86"/>
      <c r="BF1843" s="86"/>
      <c r="BH1843" s="86"/>
      <c r="BJ1843" s="86"/>
      <c r="BL1843" s="86"/>
      <c r="BN1843" s="86"/>
      <c r="BP1843" s="86"/>
      <c r="BR1843" s="86"/>
      <c r="BT1843" s="86"/>
      <c r="BV1843" s="86"/>
      <c r="BX1843" s="86"/>
      <c r="BZ1843" s="86"/>
      <c r="CB1843" s="86"/>
      <c r="CD1843" s="86"/>
      <c r="CF1843" s="86"/>
      <c r="CH1843" s="86"/>
      <c r="CJ1843" s="86"/>
      <c r="CL1843" s="86"/>
      <c r="CN1843" s="86"/>
      <c r="CP1843" s="86"/>
      <c r="CR1843" s="86"/>
      <c r="CT1843" s="86"/>
      <c r="CV1843" s="86"/>
      <c r="CX1843" s="86"/>
      <c r="CZ1843" s="86"/>
      <c r="DB1843" s="86"/>
      <c r="DD1843" s="86"/>
      <c r="DF1843" s="86"/>
      <c r="DH1843" s="86"/>
      <c r="DJ1843" s="86"/>
      <c r="DL1843" s="86"/>
      <c r="DN1843" s="86"/>
      <c r="DP1843" s="86"/>
      <c r="DR1843" s="86"/>
      <c r="DT1843" s="86"/>
      <c r="DV1843" s="86"/>
      <c r="DX1843" s="86"/>
      <c r="DZ1843" s="86"/>
      <c r="EB1843" s="86"/>
      <c r="ED1843" s="86"/>
      <c r="EE1843" s="86"/>
      <c r="EF1843" s="86"/>
      <c r="EG1843" s="86"/>
      <c r="EI1843" s="87"/>
      <c r="EK1843" s="86"/>
      <c r="EL1843" s="87"/>
      <c r="EM1843" s="88"/>
      <c r="EN1843" s="86"/>
      <c r="EO1843" s="87"/>
      <c r="EP1843" s="86"/>
      <c r="EQ1843" s="86"/>
      <c r="ER1843" s="86"/>
      <c r="ES1843" s="86"/>
      <c r="ET1843" s="89"/>
    </row>
    <row r="1844" spans="56:150" x14ac:dyDescent="0.2">
      <c r="BD1844" s="86"/>
      <c r="BF1844" s="86"/>
      <c r="BH1844" s="86"/>
      <c r="BJ1844" s="86"/>
      <c r="BL1844" s="86"/>
      <c r="BN1844" s="86"/>
      <c r="BP1844" s="86"/>
      <c r="BR1844" s="86"/>
      <c r="BT1844" s="86"/>
      <c r="BV1844" s="86"/>
      <c r="BX1844" s="86"/>
      <c r="BZ1844" s="86"/>
      <c r="CB1844" s="86"/>
      <c r="CD1844" s="86"/>
      <c r="CF1844" s="86"/>
      <c r="CH1844" s="86"/>
      <c r="CJ1844" s="86"/>
      <c r="CL1844" s="86"/>
      <c r="CN1844" s="86"/>
      <c r="CP1844" s="86"/>
      <c r="CR1844" s="86"/>
      <c r="CT1844" s="86"/>
      <c r="CV1844" s="86"/>
      <c r="CX1844" s="86"/>
      <c r="CZ1844" s="86"/>
      <c r="DB1844" s="86"/>
      <c r="DD1844" s="86"/>
      <c r="DF1844" s="86"/>
      <c r="DH1844" s="86"/>
      <c r="DJ1844" s="86"/>
      <c r="DL1844" s="86"/>
      <c r="DN1844" s="86"/>
      <c r="DP1844" s="86"/>
      <c r="DR1844" s="86"/>
      <c r="DT1844" s="86"/>
      <c r="DV1844" s="86"/>
      <c r="DX1844" s="86"/>
      <c r="DZ1844" s="86"/>
      <c r="EB1844" s="86"/>
      <c r="ED1844" s="86"/>
      <c r="EE1844" s="86"/>
      <c r="EF1844" s="86"/>
      <c r="EG1844" s="86"/>
      <c r="EI1844" s="87"/>
      <c r="EK1844" s="86"/>
      <c r="EL1844" s="87"/>
      <c r="EM1844" s="88"/>
      <c r="EN1844" s="86"/>
      <c r="EO1844" s="87"/>
      <c r="EP1844" s="86"/>
      <c r="EQ1844" s="86"/>
      <c r="ER1844" s="86"/>
      <c r="ES1844" s="86"/>
      <c r="ET1844" s="89"/>
    </row>
    <row r="1845" spans="56:150" x14ac:dyDescent="0.2">
      <c r="BD1845" s="86"/>
      <c r="BF1845" s="86"/>
      <c r="BH1845" s="86"/>
      <c r="BJ1845" s="86"/>
      <c r="BL1845" s="86"/>
      <c r="BN1845" s="86"/>
      <c r="BP1845" s="86"/>
      <c r="BR1845" s="86"/>
      <c r="BT1845" s="86"/>
      <c r="BV1845" s="86"/>
      <c r="BX1845" s="86"/>
      <c r="BZ1845" s="86"/>
      <c r="CB1845" s="86"/>
      <c r="CD1845" s="86"/>
      <c r="CF1845" s="86"/>
      <c r="CH1845" s="86"/>
      <c r="CJ1845" s="86"/>
      <c r="CL1845" s="86"/>
      <c r="CN1845" s="86"/>
      <c r="CP1845" s="86"/>
      <c r="CR1845" s="86"/>
      <c r="CT1845" s="86"/>
      <c r="CV1845" s="86"/>
      <c r="CX1845" s="86"/>
      <c r="CZ1845" s="86"/>
      <c r="DB1845" s="86"/>
      <c r="DD1845" s="86"/>
      <c r="DF1845" s="86"/>
      <c r="DH1845" s="86"/>
      <c r="DJ1845" s="86"/>
      <c r="DL1845" s="86"/>
      <c r="DN1845" s="86"/>
      <c r="DP1845" s="86"/>
      <c r="DR1845" s="86"/>
      <c r="DT1845" s="86"/>
      <c r="DV1845" s="86"/>
      <c r="DX1845" s="86"/>
      <c r="DZ1845" s="86"/>
      <c r="EB1845" s="86"/>
      <c r="ED1845" s="86"/>
      <c r="EE1845" s="86"/>
      <c r="EF1845" s="86"/>
      <c r="EG1845" s="86"/>
      <c r="EI1845" s="87"/>
      <c r="EK1845" s="86"/>
      <c r="EL1845" s="87"/>
      <c r="EM1845" s="88"/>
      <c r="EN1845" s="86"/>
      <c r="EO1845" s="87"/>
      <c r="EP1845" s="86"/>
      <c r="EQ1845" s="86"/>
      <c r="ER1845" s="86"/>
      <c r="ES1845" s="86"/>
      <c r="ET1845" s="89"/>
    </row>
    <row r="1846" spans="56:150" x14ac:dyDescent="0.2">
      <c r="BD1846" s="86"/>
      <c r="BF1846" s="86"/>
      <c r="BH1846" s="86"/>
      <c r="BJ1846" s="86"/>
      <c r="BL1846" s="86"/>
      <c r="BN1846" s="86"/>
      <c r="BP1846" s="86"/>
      <c r="BR1846" s="86"/>
      <c r="BT1846" s="86"/>
      <c r="BV1846" s="86"/>
      <c r="BX1846" s="86"/>
      <c r="BZ1846" s="86"/>
      <c r="CB1846" s="86"/>
      <c r="CD1846" s="86"/>
      <c r="CF1846" s="86"/>
      <c r="CH1846" s="86"/>
      <c r="CJ1846" s="86"/>
      <c r="CL1846" s="86"/>
      <c r="CN1846" s="86"/>
      <c r="CP1846" s="86"/>
      <c r="CR1846" s="86"/>
      <c r="CT1846" s="86"/>
      <c r="CV1846" s="86"/>
      <c r="CX1846" s="86"/>
      <c r="CZ1846" s="86"/>
      <c r="DB1846" s="86"/>
      <c r="DD1846" s="86"/>
      <c r="DF1846" s="86"/>
      <c r="DH1846" s="86"/>
      <c r="DJ1846" s="86"/>
      <c r="DL1846" s="86"/>
      <c r="DN1846" s="86"/>
      <c r="DP1846" s="86"/>
      <c r="DR1846" s="86"/>
      <c r="DT1846" s="86"/>
      <c r="DV1846" s="86"/>
      <c r="DX1846" s="86"/>
      <c r="DZ1846" s="86"/>
      <c r="EB1846" s="86"/>
      <c r="ED1846" s="86"/>
      <c r="EE1846" s="86"/>
      <c r="EF1846" s="86"/>
      <c r="EG1846" s="86"/>
      <c r="EI1846" s="87"/>
      <c r="EK1846" s="86"/>
      <c r="EL1846" s="87"/>
      <c r="EM1846" s="88"/>
      <c r="EN1846" s="86"/>
      <c r="EO1846" s="87"/>
      <c r="EP1846" s="86"/>
      <c r="EQ1846" s="86"/>
      <c r="ER1846" s="86"/>
      <c r="ES1846" s="86"/>
      <c r="ET1846" s="89"/>
    </row>
    <row r="1847" spans="56:150" x14ac:dyDescent="0.2">
      <c r="BD1847" s="86"/>
      <c r="BF1847" s="86"/>
      <c r="BH1847" s="86"/>
      <c r="BJ1847" s="86"/>
      <c r="BL1847" s="86"/>
      <c r="BN1847" s="86"/>
      <c r="BP1847" s="86"/>
      <c r="BR1847" s="86"/>
      <c r="BT1847" s="86"/>
      <c r="BV1847" s="86"/>
      <c r="BX1847" s="86"/>
      <c r="BZ1847" s="86"/>
      <c r="CB1847" s="86"/>
      <c r="CD1847" s="86"/>
      <c r="CF1847" s="86"/>
      <c r="CH1847" s="86"/>
      <c r="CJ1847" s="86"/>
      <c r="CL1847" s="86"/>
      <c r="CN1847" s="86"/>
      <c r="CP1847" s="86"/>
      <c r="CR1847" s="86"/>
      <c r="CT1847" s="86"/>
      <c r="CV1847" s="86"/>
      <c r="CX1847" s="86"/>
      <c r="CZ1847" s="86"/>
      <c r="DB1847" s="86"/>
      <c r="DD1847" s="86"/>
      <c r="DF1847" s="86"/>
      <c r="DH1847" s="86"/>
      <c r="DJ1847" s="86"/>
      <c r="DL1847" s="86"/>
      <c r="DN1847" s="86"/>
      <c r="DP1847" s="86"/>
      <c r="DR1847" s="86"/>
      <c r="DT1847" s="86"/>
      <c r="DV1847" s="86"/>
      <c r="DX1847" s="86"/>
      <c r="DZ1847" s="86"/>
      <c r="EB1847" s="86"/>
      <c r="ED1847" s="86"/>
      <c r="EE1847" s="86"/>
      <c r="EF1847" s="86"/>
      <c r="EG1847" s="86"/>
      <c r="EI1847" s="87"/>
      <c r="EK1847" s="86"/>
      <c r="EL1847" s="87"/>
      <c r="EM1847" s="88"/>
      <c r="EN1847" s="86"/>
      <c r="EO1847" s="87"/>
      <c r="EP1847" s="86"/>
      <c r="EQ1847" s="86"/>
      <c r="ER1847" s="86"/>
      <c r="ES1847" s="86"/>
      <c r="ET1847" s="89"/>
    </row>
    <row r="1848" spans="56:150" x14ac:dyDescent="0.2">
      <c r="BD1848" s="86"/>
      <c r="BF1848" s="86"/>
      <c r="BH1848" s="86"/>
      <c r="BJ1848" s="86"/>
      <c r="BL1848" s="86"/>
      <c r="BN1848" s="86"/>
      <c r="BP1848" s="86"/>
      <c r="BR1848" s="86"/>
      <c r="BT1848" s="86"/>
      <c r="BV1848" s="86"/>
      <c r="BX1848" s="86"/>
      <c r="BZ1848" s="86"/>
      <c r="CB1848" s="86"/>
      <c r="CD1848" s="86"/>
      <c r="CF1848" s="86"/>
      <c r="CH1848" s="86"/>
      <c r="CJ1848" s="86"/>
      <c r="CL1848" s="86"/>
      <c r="CN1848" s="86"/>
      <c r="CP1848" s="86"/>
      <c r="CR1848" s="86"/>
      <c r="CT1848" s="86"/>
      <c r="CV1848" s="86"/>
      <c r="CX1848" s="86"/>
      <c r="CZ1848" s="86"/>
      <c r="DB1848" s="86"/>
      <c r="DD1848" s="86"/>
      <c r="DF1848" s="86"/>
      <c r="DH1848" s="86"/>
      <c r="DJ1848" s="86"/>
      <c r="DL1848" s="86"/>
      <c r="DN1848" s="86"/>
      <c r="DP1848" s="86"/>
      <c r="DR1848" s="86"/>
      <c r="DT1848" s="86"/>
      <c r="DV1848" s="86"/>
      <c r="DX1848" s="86"/>
      <c r="DZ1848" s="86"/>
      <c r="EB1848" s="86"/>
      <c r="ED1848" s="86"/>
      <c r="EE1848" s="86"/>
      <c r="EF1848" s="86"/>
      <c r="EG1848" s="86"/>
      <c r="EI1848" s="87"/>
      <c r="EK1848" s="86"/>
      <c r="EL1848" s="87"/>
      <c r="EM1848" s="88"/>
      <c r="EN1848" s="86"/>
      <c r="EO1848" s="87"/>
      <c r="EP1848" s="86"/>
      <c r="EQ1848" s="86"/>
      <c r="ER1848" s="86"/>
      <c r="ES1848" s="86"/>
      <c r="ET1848" s="89"/>
    </row>
    <row r="1849" spans="56:150" x14ac:dyDescent="0.2">
      <c r="BD1849" s="86"/>
      <c r="BF1849" s="86"/>
      <c r="BH1849" s="86"/>
      <c r="BJ1849" s="86"/>
      <c r="BL1849" s="86"/>
      <c r="BN1849" s="86"/>
      <c r="BP1849" s="86"/>
      <c r="BR1849" s="86"/>
      <c r="BT1849" s="86"/>
      <c r="BV1849" s="86"/>
      <c r="BX1849" s="86"/>
      <c r="BZ1849" s="86"/>
      <c r="CB1849" s="86"/>
      <c r="CD1849" s="86"/>
      <c r="CF1849" s="86"/>
      <c r="CH1849" s="86"/>
      <c r="CJ1849" s="86"/>
      <c r="CL1849" s="86"/>
      <c r="CN1849" s="86"/>
      <c r="CP1849" s="86"/>
      <c r="CR1849" s="86"/>
      <c r="CT1849" s="86"/>
      <c r="CV1849" s="86"/>
      <c r="CX1849" s="86"/>
      <c r="CZ1849" s="86"/>
      <c r="DB1849" s="86"/>
      <c r="DD1849" s="86"/>
      <c r="DF1849" s="86"/>
      <c r="DH1849" s="86"/>
      <c r="DJ1849" s="86"/>
      <c r="DL1849" s="86"/>
      <c r="DN1849" s="86"/>
      <c r="DP1849" s="86"/>
      <c r="DR1849" s="86"/>
      <c r="DT1849" s="86"/>
      <c r="DV1849" s="86"/>
      <c r="DX1849" s="86"/>
      <c r="DZ1849" s="86"/>
      <c r="EB1849" s="86"/>
      <c r="ED1849" s="86"/>
      <c r="EE1849" s="86"/>
      <c r="EF1849" s="86"/>
      <c r="EG1849" s="86"/>
      <c r="EI1849" s="87"/>
      <c r="EK1849" s="86"/>
      <c r="EL1849" s="87"/>
      <c r="EM1849" s="88"/>
      <c r="EN1849" s="86"/>
      <c r="EO1849" s="87"/>
      <c r="EP1849" s="86"/>
      <c r="EQ1849" s="86"/>
      <c r="ER1849" s="86"/>
      <c r="ES1849" s="86"/>
      <c r="ET1849" s="89"/>
    </row>
    <row r="1850" spans="56:150" x14ac:dyDescent="0.2">
      <c r="BD1850" s="86"/>
      <c r="BF1850" s="86"/>
      <c r="BH1850" s="86"/>
      <c r="BJ1850" s="86"/>
      <c r="BL1850" s="86"/>
      <c r="BN1850" s="86"/>
      <c r="BP1850" s="86"/>
      <c r="BR1850" s="86"/>
      <c r="BT1850" s="86"/>
      <c r="BV1850" s="86"/>
      <c r="BX1850" s="86"/>
      <c r="BZ1850" s="86"/>
      <c r="CB1850" s="86"/>
      <c r="CD1850" s="86"/>
      <c r="CF1850" s="86"/>
      <c r="CH1850" s="86"/>
      <c r="CJ1850" s="86"/>
      <c r="CL1850" s="86"/>
      <c r="CN1850" s="86"/>
      <c r="CP1850" s="86"/>
      <c r="CR1850" s="86"/>
      <c r="CT1850" s="86"/>
      <c r="CV1850" s="86"/>
      <c r="CX1850" s="86"/>
      <c r="CZ1850" s="86"/>
      <c r="DB1850" s="86"/>
      <c r="DD1850" s="86"/>
      <c r="DF1850" s="86"/>
      <c r="DH1850" s="86"/>
      <c r="DJ1850" s="86"/>
      <c r="DL1850" s="86"/>
      <c r="DN1850" s="86"/>
      <c r="DP1850" s="86"/>
      <c r="DR1850" s="86"/>
      <c r="DT1850" s="86"/>
      <c r="DV1850" s="86"/>
      <c r="DX1850" s="86"/>
      <c r="DZ1850" s="86"/>
      <c r="EB1850" s="86"/>
      <c r="ED1850" s="86"/>
      <c r="EE1850" s="86"/>
      <c r="EF1850" s="86"/>
      <c r="EG1850" s="86"/>
      <c r="EI1850" s="87"/>
      <c r="EK1850" s="86"/>
      <c r="EL1850" s="87"/>
      <c r="EM1850" s="88"/>
      <c r="EN1850" s="86"/>
      <c r="EO1850" s="87"/>
      <c r="EP1850" s="86"/>
      <c r="EQ1850" s="86"/>
      <c r="ER1850" s="86"/>
      <c r="ES1850" s="86"/>
      <c r="ET1850" s="89"/>
    </row>
    <row r="1851" spans="56:150" x14ac:dyDescent="0.2">
      <c r="BD1851" s="86"/>
      <c r="BF1851" s="86"/>
      <c r="BH1851" s="86"/>
      <c r="BJ1851" s="86"/>
      <c r="BL1851" s="86"/>
      <c r="BN1851" s="86"/>
      <c r="BP1851" s="86"/>
      <c r="BR1851" s="86"/>
      <c r="BT1851" s="86"/>
      <c r="BV1851" s="86"/>
      <c r="BX1851" s="86"/>
      <c r="BZ1851" s="86"/>
      <c r="CB1851" s="86"/>
      <c r="CD1851" s="86"/>
      <c r="CF1851" s="86"/>
      <c r="CH1851" s="86"/>
      <c r="CJ1851" s="86"/>
      <c r="CL1851" s="86"/>
      <c r="CN1851" s="86"/>
      <c r="CP1851" s="86"/>
      <c r="CR1851" s="86"/>
      <c r="CT1851" s="86"/>
      <c r="CV1851" s="86"/>
      <c r="CX1851" s="86"/>
      <c r="CZ1851" s="86"/>
      <c r="DB1851" s="86"/>
      <c r="DD1851" s="86"/>
      <c r="DF1851" s="86"/>
      <c r="DH1851" s="86"/>
      <c r="DJ1851" s="86"/>
      <c r="DL1851" s="86"/>
      <c r="DN1851" s="86"/>
      <c r="DP1851" s="86"/>
      <c r="DR1851" s="86"/>
      <c r="DT1851" s="86"/>
      <c r="DV1851" s="86"/>
      <c r="DX1851" s="86"/>
      <c r="DZ1851" s="86"/>
      <c r="EB1851" s="86"/>
      <c r="ED1851" s="86"/>
      <c r="EE1851" s="86"/>
      <c r="EF1851" s="86"/>
      <c r="EG1851" s="86"/>
      <c r="EI1851" s="87"/>
      <c r="EK1851" s="86"/>
      <c r="EL1851" s="87"/>
      <c r="EM1851" s="88"/>
      <c r="EN1851" s="86"/>
      <c r="EO1851" s="87"/>
      <c r="EP1851" s="86"/>
      <c r="EQ1851" s="86"/>
      <c r="ER1851" s="86"/>
      <c r="ES1851" s="86"/>
      <c r="ET1851" s="89"/>
    </row>
    <row r="1852" spans="56:150" x14ac:dyDescent="0.2">
      <c r="BD1852" s="86"/>
      <c r="BF1852" s="86"/>
      <c r="BH1852" s="86"/>
      <c r="BJ1852" s="86"/>
      <c r="BL1852" s="86"/>
      <c r="BN1852" s="86"/>
      <c r="BP1852" s="86"/>
      <c r="BR1852" s="86"/>
      <c r="BT1852" s="86"/>
      <c r="BV1852" s="86"/>
      <c r="BX1852" s="86"/>
      <c r="BZ1852" s="86"/>
      <c r="CB1852" s="86"/>
      <c r="CD1852" s="86"/>
      <c r="CF1852" s="86"/>
      <c r="CH1852" s="86"/>
      <c r="CJ1852" s="86"/>
      <c r="CL1852" s="86"/>
      <c r="CN1852" s="86"/>
      <c r="CP1852" s="86"/>
      <c r="CR1852" s="86"/>
      <c r="CT1852" s="86"/>
      <c r="CV1852" s="86"/>
      <c r="CX1852" s="86"/>
      <c r="CZ1852" s="86"/>
      <c r="DB1852" s="86"/>
      <c r="DD1852" s="86"/>
      <c r="DF1852" s="86"/>
      <c r="DH1852" s="86"/>
      <c r="DJ1852" s="86"/>
      <c r="DL1852" s="86"/>
      <c r="DN1852" s="86"/>
      <c r="DP1852" s="86"/>
      <c r="DR1852" s="86"/>
      <c r="DT1852" s="86"/>
      <c r="DV1852" s="86"/>
      <c r="DX1852" s="86"/>
      <c r="DZ1852" s="86"/>
      <c r="EB1852" s="86"/>
      <c r="ED1852" s="86"/>
      <c r="EE1852" s="86"/>
      <c r="EF1852" s="86"/>
      <c r="EG1852" s="86"/>
      <c r="EI1852" s="87"/>
      <c r="EK1852" s="86"/>
      <c r="EL1852" s="87"/>
      <c r="EM1852" s="88"/>
      <c r="EN1852" s="86"/>
      <c r="EO1852" s="87"/>
      <c r="EP1852" s="86"/>
      <c r="EQ1852" s="86"/>
      <c r="ER1852" s="86"/>
      <c r="ES1852" s="86"/>
      <c r="ET1852" s="89"/>
    </row>
    <row r="1853" spans="56:150" x14ac:dyDescent="0.2">
      <c r="BD1853" s="86"/>
      <c r="BF1853" s="86"/>
      <c r="BH1853" s="86"/>
      <c r="BJ1853" s="86"/>
      <c r="BL1853" s="86"/>
      <c r="BN1853" s="86"/>
      <c r="BP1853" s="86"/>
      <c r="BR1853" s="86"/>
      <c r="BT1853" s="86"/>
      <c r="BV1853" s="86"/>
      <c r="BX1853" s="86"/>
      <c r="BZ1853" s="86"/>
      <c r="CB1853" s="86"/>
      <c r="CD1853" s="86"/>
      <c r="CF1853" s="86"/>
      <c r="CH1853" s="86"/>
      <c r="CJ1853" s="86"/>
      <c r="CL1853" s="86"/>
      <c r="CN1853" s="86"/>
      <c r="CP1853" s="86"/>
      <c r="CR1853" s="86"/>
      <c r="CT1853" s="86"/>
      <c r="CV1853" s="86"/>
      <c r="CX1853" s="86"/>
      <c r="CZ1853" s="86"/>
      <c r="DB1853" s="86"/>
      <c r="DD1853" s="86"/>
      <c r="DF1853" s="86"/>
      <c r="DH1853" s="86"/>
      <c r="DJ1853" s="86"/>
      <c r="DL1853" s="86"/>
      <c r="DN1853" s="86"/>
      <c r="DP1853" s="86"/>
      <c r="DR1853" s="86"/>
      <c r="DT1853" s="86"/>
      <c r="DV1853" s="86"/>
      <c r="DX1853" s="86"/>
      <c r="DZ1853" s="86"/>
      <c r="EB1853" s="86"/>
      <c r="ED1853" s="86"/>
      <c r="EE1853" s="86"/>
      <c r="EF1853" s="86"/>
      <c r="EG1853" s="86"/>
      <c r="EI1853" s="87"/>
      <c r="EK1853" s="86"/>
      <c r="EL1853" s="87"/>
      <c r="EM1853" s="88"/>
      <c r="EN1853" s="86"/>
      <c r="EO1853" s="87"/>
      <c r="EP1853" s="86"/>
      <c r="EQ1853" s="86"/>
      <c r="ER1853" s="86"/>
      <c r="ES1853" s="86"/>
      <c r="ET1853" s="89"/>
    </row>
    <row r="1854" spans="56:150" x14ac:dyDescent="0.2">
      <c r="BD1854" s="86"/>
      <c r="BF1854" s="86"/>
      <c r="BH1854" s="86"/>
      <c r="BJ1854" s="86"/>
      <c r="BL1854" s="86"/>
      <c r="BN1854" s="86"/>
      <c r="BP1854" s="86"/>
      <c r="BR1854" s="86"/>
      <c r="BT1854" s="86"/>
      <c r="BV1854" s="86"/>
      <c r="BX1854" s="86"/>
      <c r="BZ1854" s="86"/>
      <c r="CB1854" s="86"/>
      <c r="CD1854" s="86"/>
      <c r="CF1854" s="86"/>
      <c r="CH1854" s="86"/>
      <c r="CJ1854" s="86"/>
      <c r="CL1854" s="86"/>
      <c r="CN1854" s="86"/>
      <c r="CP1854" s="86"/>
      <c r="CR1854" s="86"/>
      <c r="CT1854" s="86"/>
      <c r="CV1854" s="86"/>
      <c r="CX1854" s="86"/>
      <c r="CZ1854" s="86"/>
      <c r="DB1854" s="86"/>
      <c r="DD1854" s="86"/>
      <c r="DF1854" s="86"/>
      <c r="DH1854" s="86"/>
      <c r="DJ1854" s="86"/>
      <c r="DL1854" s="86"/>
      <c r="DN1854" s="86"/>
      <c r="DP1854" s="86"/>
      <c r="DR1854" s="86"/>
      <c r="DT1854" s="86"/>
      <c r="DV1854" s="86"/>
      <c r="DX1854" s="86"/>
      <c r="DZ1854" s="86"/>
      <c r="EB1854" s="86"/>
      <c r="ED1854" s="86"/>
      <c r="EE1854" s="86"/>
      <c r="EF1854" s="86"/>
      <c r="EG1854" s="86"/>
      <c r="EI1854" s="87"/>
      <c r="EK1854" s="86"/>
      <c r="EL1854" s="87"/>
      <c r="EM1854" s="88"/>
      <c r="EN1854" s="86"/>
      <c r="EO1854" s="87"/>
      <c r="EP1854" s="86"/>
      <c r="EQ1854" s="86"/>
      <c r="ER1854" s="86"/>
      <c r="ES1854" s="86"/>
      <c r="ET1854" s="89"/>
    </row>
    <row r="1855" spans="56:150" x14ac:dyDescent="0.2">
      <c r="BD1855" s="86"/>
      <c r="BF1855" s="86"/>
      <c r="BH1855" s="86"/>
      <c r="BJ1855" s="86"/>
      <c r="BL1855" s="86"/>
      <c r="BN1855" s="86"/>
      <c r="BP1855" s="86"/>
      <c r="BR1855" s="86"/>
      <c r="BT1855" s="86"/>
      <c r="BV1855" s="86"/>
      <c r="BX1855" s="86"/>
      <c r="BZ1855" s="86"/>
      <c r="CB1855" s="86"/>
      <c r="CD1855" s="86"/>
      <c r="CF1855" s="86"/>
      <c r="CH1855" s="86"/>
      <c r="CJ1855" s="86"/>
      <c r="CL1855" s="86"/>
      <c r="CN1855" s="86"/>
      <c r="CP1855" s="86"/>
      <c r="CR1855" s="86"/>
      <c r="CT1855" s="86"/>
      <c r="CV1855" s="86"/>
      <c r="CX1855" s="86"/>
      <c r="CZ1855" s="86"/>
      <c r="DB1855" s="86"/>
      <c r="DD1855" s="86"/>
      <c r="DF1855" s="86"/>
      <c r="DH1855" s="86"/>
      <c r="DJ1855" s="86"/>
      <c r="DL1855" s="86"/>
      <c r="DN1855" s="86"/>
      <c r="DP1855" s="86"/>
      <c r="DR1855" s="86"/>
      <c r="DT1855" s="86"/>
      <c r="DV1855" s="86"/>
      <c r="DX1855" s="86"/>
      <c r="DZ1855" s="86"/>
      <c r="EB1855" s="86"/>
      <c r="ED1855" s="86"/>
      <c r="EE1855" s="86"/>
      <c r="EF1855" s="86"/>
      <c r="EG1855" s="86"/>
      <c r="EI1855" s="87"/>
      <c r="EK1855" s="86"/>
      <c r="EL1855" s="87"/>
      <c r="EM1855" s="88"/>
      <c r="EN1855" s="86"/>
      <c r="EO1855" s="87"/>
      <c r="EP1855" s="86"/>
      <c r="EQ1855" s="86"/>
      <c r="ER1855" s="86"/>
      <c r="ES1855" s="86"/>
      <c r="ET1855" s="89"/>
    </row>
    <row r="1856" spans="56:150" x14ac:dyDescent="0.2">
      <c r="BD1856" s="86"/>
      <c r="BF1856" s="86"/>
      <c r="BH1856" s="86"/>
      <c r="BJ1856" s="86"/>
      <c r="BL1856" s="86"/>
      <c r="BN1856" s="86"/>
      <c r="BP1856" s="86"/>
      <c r="BR1856" s="86"/>
      <c r="BT1856" s="86"/>
      <c r="BV1856" s="86"/>
      <c r="BX1856" s="86"/>
      <c r="BZ1856" s="86"/>
      <c r="CB1856" s="86"/>
      <c r="CD1856" s="86"/>
      <c r="CF1856" s="86"/>
      <c r="CH1856" s="86"/>
      <c r="CJ1856" s="86"/>
      <c r="CL1856" s="86"/>
      <c r="CN1856" s="86"/>
      <c r="CP1856" s="86"/>
      <c r="CR1856" s="86"/>
      <c r="CT1856" s="86"/>
      <c r="CV1856" s="86"/>
      <c r="CX1856" s="86"/>
      <c r="CZ1856" s="86"/>
      <c r="DB1856" s="86"/>
      <c r="DD1856" s="86"/>
      <c r="DF1856" s="86"/>
      <c r="DH1856" s="86"/>
      <c r="DJ1856" s="86"/>
      <c r="DL1856" s="86"/>
      <c r="DN1856" s="86"/>
      <c r="DP1856" s="86"/>
      <c r="DR1856" s="86"/>
      <c r="DT1856" s="86"/>
      <c r="DV1856" s="86"/>
      <c r="DX1856" s="86"/>
      <c r="DZ1856" s="86"/>
      <c r="EB1856" s="86"/>
      <c r="ED1856" s="86"/>
      <c r="EE1856" s="86"/>
      <c r="EF1856" s="86"/>
      <c r="EG1856" s="86"/>
      <c r="EI1856" s="87"/>
      <c r="EK1856" s="86"/>
      <c r="EL1856" s="87"/>
      <c r="EM1856" s="88"/>
      <c r="EN1856" s="86"/>
      <c r="EO1856" s="87"/>
      <c r="EP1856" s="86"/>
      <c r="EQ1856" s="86"/>
      <c r="ER1856" s="86"/>
      <c r="ES1856" s="86"/>
      <c r="ET1856" s="89"/>
    </row>
    <row r="1857" spans="56:150" x14ac:dyDescent="0.2">
      <c r="BD1857" s="86"/>
      <c r="BF1857" s="86"/>
      <c r="BH1857" s="86"/>
      <c r="BJ1857" s="86"/>
      <c r="BL1857" s="86"/>
      <c r="BN1857" s="86"/>
      <c r="BP1857" s="86"/>
      <c r="BR1857" s="86"/>
      <c r="BT1857" s="86"/>
      <c r="BV1857" s="86"/>
      <c r="BX1857" s="86"/>
      <c r="BZ1857" s="86"/>
      <c r="CB1857" s="86"/>
      <c r="CD1857" s="86"/>
      <c r="CF1857" s="86"/>
      <c r="CH1857" s="86"/>
      <c r="CJ1857" s="86"/>
      <c r="CL1857" s="86"/>
      <c r="CN1857" s="86"/>
      <c r="CP1857" s="86"/>
      <c r="CR1857" s="86"/>
      <c r="CT1857" s="86"/>
      <c r="CV1857" s="86"/>
      <c r="CX1857" s="86"/>
      <c r="CZ1857" s="86"/>
      <c r="DB1857" s="86"/>
      <c r="DD1857" s="86"/>
      <c r="DF1857" s="86"/>
      <c r="DH1857" s="86"/>
      <c r="DJ1857" s="86"/>
      <c r="DL1857" s="86"/>
      <c r="DN1857" s="86"/>
      <c r="DP1857" s="86"/>
      <c r="DR1857" s="86"/>
      <c r="DT1857" s="86"/>
      <c r="DV1857" s="86"/>
      <c r="DX1857" s="86"/>
      <c r="DZ1857" s="86"/>
      <c r="EB1857" s="86"/>
      <c r="ED1857" s="86"/>
      <c r="EE1857" s="86"/>
      <c r="EF1857" s="86"/>
      <c r="EG1857" s="86"/>
      <c r="EI1857" s="87"/>
      <c r="EK1857" s="86"/>
      <c r="EL1857" s="87"/>
      <c r="EM1857" s="88"/>
      <c r="EN1857" s="86"/>
      <c r="EO1857" s="87"/>
      <c r="EP1857" s="86"/>
      <c r="EQ1857" s="86"/>
      <c r="ER1857" s="86"/>
      <c r="ES1857" s="86"/>
      <c r="ET1857" s="89"/>
    </row>
    <row r="1858" spans="56:150" x14ac:dyDescent="0.2">
      <c r="BD1858" s="86"/>
      <c r="BF1858" s="86"/>
      <c r="BH1858" s="86"/>
      <c r="BJ1858" s="86"/>
      <c r="BL1858" s="86"/>
      <c r="BN1858" s="86"/>
      <c r="BP1858" s="86"/>
      <c r="BR1858" s="86"/>
      <c r="BT1858" s="86"/>
      <c r="BV1858" s="86"/>
      <c r="BX1858" s="86"/>
      <c r="BZ1858" s="86"/>
      <c r="CB1858" s="86"/>
      <c r="CD1858" s="86"/>
      <c r="CF1858" s="86"/>
      <c r="CH1858" s="86"/>
      <c r="CJ1858" s="86"/>
      <c r="CL1858" s="86"/>
      <c r="CN1858" s="86"/>
      <c r="CP1858" s="86"/>
      <c r="CR1858" s="86"/>
      <c r="CT1858" s="86"/>
      <c r="CV1858" s="86"/>
      <c r="CX1858" s="86"/>
      <c r="CZ1858" s="86"/>
      <c r="DB1858" s="86"/>
      <c r="DD1858" s="86"/>
      <c r="DF1858" s="86"/>
      <c r="DH1858" s="86"/>
      <c r="DJ1858" s="86"/>
      <c r="DL1858" s="86"/>
      <c r="DN1858" s="86"/>
      <c r="DP1858" s="86"/>
      <c r="DR1858" s="86"/>
      <c r="DT1858" s="86"/>
      <c r="DV1858" s="86"/>
      <c r="DX1858" s="86"/>
      <c r="DZ1858" s="86"/>
      <c r="EB1858" s="86"/>
      <c r="ED1858" s="86"/>
      <c r="EE1858" s="86"/>
      <c r="EF1858" s="86"/>
      <c r="EG1858" s="86"/>
      <c r="EI1858" s="87"/>
      <c r="EK1858" s="86"/>
      <c r="EL1858" s="87"/>
      <c r="EM1858" s="88"/>
      <c r="EN1858" s="86"/>
      <c r="EO1858" s="87"/>
      <c r="EP1858" s="86"/>
      <c r="EQ1858" s="86"/>
      <c r="ER1858" s="86"/>
      <c r="ES1858" s="86"/>
      <c r="ET1858" s="89"/>
    </row>
    <row r="1859" spans="56:150" x14ac:dyDescent="0.2">
      <c r="BD1859" s="86"/>
      <c r="BF1859" s="86"/>
      <c r="BH1859" s="86"/>
      <c r="BJ1859" s="86"/>
      <c r="BL1859" s="86"/>
      <c r="BN1859" s="86"/>
      <c r="BP1859" s="86"/>
      <c r="BR1859" s="86"/>
      <c r="BT1859" s="86"/>
      <c r="BV1859" s="86"/>
      <c r="BX1859" s="86"/>
      <c r="BZ1859" s="86"/>
      <c r="CB1859" s="86"/>
      <c r="CD1859" s="86"/>
      <c r="CF1859" s="86"/>
      <c r="CH1859" s="86"/>
      <c r="CJ1859" s="86"/>
      <c r="CL1859" s="86"/>
      <c r="CN1859" s="86"/>
      <c r="CP1859" s="86"/>
      <c r="CR1859" s="86"/>
      <c r="CT1859" s="86"/>
      <c r="CV1859" s="86"/>
      <c r="CX1859" s="86"/>
      <c r="CZ1859" s="86"/>
      <c r="DB1859" s="86"/>
      <c r="DD1859" s="86"/>
      <c r="DF1859" s="86"/>
      <c r="DH1859" s="86"/>
      <c r="DJ1859" s="86"/>
      <c r="DL1859" s="86"/>
      <c r="DN1859" s="86"/>
      <c r="DP1859" s="86"/>
      <c r="DR1859" s="86"/>
      <c r="DT1859" s="86"/>
      <c r="DV1859" s="86"/>
      <c r="DX1859" s="86"/>
      <c r="DZ1859" s="86"/>
      <c r="EB1859" s="86"/>
      <c r="ED1859" s="86"/>
      <c r="EE1859" s="86"/>
      <c r="EF1859" s="86"/>
      <c r="EG1859" s="86"/>
      <c r="EI1859" s="87"/>
      <c r="EK1859" s="86"/>
      <c r="EL1859" s="87"/>
      <c r="EM1859" s="88"/>
      <c r="EN1859" s="86"/>
      <c r="EO1859" s="87"/>
      <c r="EP1859" s="86"/>
      <c r="EQ1859" s="86"/>
      <c r="ER1859" s="86"/>
      <c r="ES1859" s="86"/>
      <c r="ET1859" s="89"/>
    </row>
    <row r="1860" spans="56:150" x14ac:dyDescent="0.2">
      <c r="BD1860" s="86"/>
      <c r="BF1860" s="86"/>
      <c r="BH1860" s="86"/>
      <c r="BJ1860" s="86"/>
      <c r="BL1860" s="86"/>
      <c r="BN1860" s="86"/>
      <c r="BP1860" s="86"/>
      <c r="BR1860" s="86"/>
      <c r="BT1860" s="86"/>
      <c r="BV1860" s="86"/>
      <c r="BX1860" s="86"/>
      <c r="BZ1860" s="86"/>
      <c r="CB1860" s="86"/>
      <c r="CD1860" s="86"/>
      <c r="CF1860" s="86"/>
      <c r="CH1860" s="86"/>
      <c r="CJ1860" s="86"/>
      <c r="CL1860" s="86"/>
      <c r="CN1860" s="86"/>
      <c r="CP1860" s="86"/>
      <c r="CR1860" s="86"/>
      <c r="CT1860" s="86"/>
      <c r="CV1860" s="86"/>
      <c r="CX1860" s="86"/>
      <c r="CZ1860" s="86"/>
      <c r="DB1860" s="86"/>
      <c r="DD1860" s="86"/>
      <c r="DF1860" s="86"/>
      <c r="DH1860" s="86"/>
      <c r="DJ1860" s="86"/>
      <c r="DL1860" s="86"/>
      <c r="DN1860" s="86"/>
      <c r="DP1860" s="86"/>
      <c r="DR1860" s="86"/>
      <c r="DT1860" s="86"/>
      <c r="DV1860" s="86"/>
      <c r="DX1860" s="86"/>
      <c r="DZ1860" s="86"/>
      <c r="EB1860" s="86"/>
      <c r="ED1860" s="86"/>
      <c r="EE1860" s="86"/>
      <c r="EF1860" s="86"/>
      <c r="EG1860" s="86"/>
      <c r="EI1860" s="87"/>
      <c r="EK1860" s="86"/>
      <c r="EL1860" s="87"/>
      <c r="EM1860" s="88"/>
      <c r="EN1860" s="86"/>
      <c r="EO1860" s="87"/>
      <c r="EP1860" s="86"/>
      <c r="EQ1860" s="86"/>
      <c r="ER1860" s="86"/>
      <c r="ES1860" s="86"/>
      <c r="ET1860" s="89"/>
    </row>
    <row r="1861" spans="56:150" x14ac:dyDescent="0.2">
      <c r="BD1861" s="86"/>
      <c r="BF1861" s="86"/>
      <c r="BH1861" s="86"/>
      <c r="BJ1861" s="86"/>
      <c r="BL1861" s="86"/>
      <c r="BN1861" s="86"/>
      <c r="BP1861" s="86"/>
      <c r="BR1861" s="86"/>
      <c r="BT1861" s="86"/>
      <c r="BV1861" s="86"/>
      <c r="BX1861" s="86"/>
      <c r="BZ1861" s="86"/>
      <c r="CB1861" s="86"/>
      <c r="CD1861" s="86"/>
      <c r="CF1861" s="86"/>
      <c r="CH1861" s="86"/>
      <c r="CJ1861" s="86"/>
      <c r="CL1861" s="86"/>
      <c r="CN1861" s="86"/>
      <c r="CP1861" s="86"/>
      <c r="CR1861" s="86"/>
      <c r="CT1861" s="86"/>
      <c r="CV1861" s="86"/>
      <c r="CX1861" s="86"/>
      <c r="CZ1861" s="86"/>
      <c r="DB1861" s="86"/>
      <c r="DD1861" s="86"/>
      <c r="DF1861" s="86"/>
      <c r="DH1861" s="86"/>
      <c r="DJ1861" s="86"/>
      <c r="DL1861" s="86"/>
      <c r="DN1861" s="86"/>
      <c r="DP1861" s="86"/>
      <c r="DR1861" s="86"/>
      <c r="DT1861" s="86"/>
      <c r="DV1861" s="86"/>
      <c r="DX1861" s="86"/>
      <c r="DZ1861" s="86"/>
      <c r="EB1861" s="86"/>
      <c r="ED1861" s="86"/>
      <c r="EE1861" s="86"/>
      <c r="EF1861" s="86"/>
      <c r="EG1861" s="86"/>
      <c r="EI1861" s="87"/>
      <c r="EK1861" s="86"/>
      <c r="EL1861" s="87"/>
      <c r="EM1861" s="88"/>
      <c r="EN1861" s="86"/>
      <c r="EO1861" s="87"/>
      <c r="EP1861" s="86"/>
      <c r="EQ1861" s="86"/>
      <c r="ER1861" s="86"/>
      <c r="ES1861" s="86"/>
      <c r="ET1861" s="89"/>
    </row>
    <row r="1862" spans="56:150" x14ac:dyDescent="0.2">
      <c r="BD1862" s="86"/>
      <c r="BF1862" s="86"/>
      <c r="BH1862" s="86"/>
      <c r="BJ1862" s="86"/>
      <c r="BL1862" s="86"/>
      <c r="BN1862" s="86"/>
      <c r="BP1862" s="86"/>
      <c r="BR1862" s="86"/>
      <c r="BT1862" s="86"/>
      <c r="BV1862" s="86"/>
      <c r="BX1862" s="86"/>
      <c r="BZ1862" s="86"/>
      <c r="CB1862" s="86"/>
      <c r="CD1862" s="86"/>
      <c r="CF1862" s="86"/>
      <c r="CH1862" s="86"/>
      <c r="CJ1862" s="86"/>
      <c r="CL1862" s="86"/>
      <c r="CN1862" s="86"/>
      <c r="CP1862" s="86"/>
      <c r="CR1862" s="86"/>
      <c r="CT1862" s="86"/>
      <c r="CV1862" s="86"/>
      <c r="CX1862" s="86"/>
      <c r="CZ1862" s="86"/>
      <c r="DB1862" s="86"/>
      <c r="DD1862" s="86"/>
      <c r="DF1862" s="86"/>
      <c r="DH1862" s="86"/>
      <c r="DJ1862" s="86"/>
      <c r="DL1862" s="86"/>
      <c r="DN1862" s="86"/>
      <c r="DP1862" s="86"/>
      <c r="DR1862" s="86"/>
      <c r="DT1862" s="86"/>
      <c r="DV1862" s="86"/>
      <c r="DX1862" s="86"/>
      <c r="DZ1862" s="86"/>
      <c r="EB1862" s="86"/>
      <c r="ED1862" s="86"/>
      <c r="EE1862" s="86"/>
      <c r="EF1862" s="86"/>
      <c r="EG1862" s="86"/>
      <c r="EI1862" s="87"/>
      <c r="EK1862" s="86"/>
      <c r="EL1862" s="87"/>
      <c r="EM1862" s="88"/>
      <c r="EN1862" s="86"/>
      <c r="EO1862" s="87"/>
      <c r="EP1862" s="86"/>
      <c r="EQ1862" s="86"/>
      <c r="ER1862" s="86"/>
      <c r="ES1862" s="86"/>
      <c r="ET1862" s="89"/>
    </row>
    <row r="1863" spans="56:150" x14ac:dyDescent="0.2">
      <c r="BD1863" s="86"/>
      <c r="BF1863" s="86"/>
      <c r="BH1863" s="86"/>
      <c r="BJ1863" s="86"/>
      <c r="BL1863" s="86"/>
      <c r="BN1863" s="86"/>
      <c r="BP1863" s="86"/>
      <c r="BR1863" s="86"/>
      <c r="BT1863" s="86"/>
      <c r="BV1863" s="86"/>
      <c r="BX1863" s="86"/>
      <c r="BZ1863" s="86"/>
      <c r="CB1863" s="86"/>
      <c r="CD1863" s="86"/>
      <c r="CF1863" s="86"/>
      <c r="CH1863" s="86"/>
      <c r="CJ1863" s="86"/>
      <c r="CL1863" s="86"/>
      <c r="CN1863" s="86"/>
      <c r="CP1863" s="86"/>
      <c r="CR1863" s="86"/>
      <c r="CT1863" s="86"/>
      <c r="CV1863" s="86"/>
      <c r="CX1863" s="86"/>
      <c r="CZ1863" s="86"/>
      <c r="DB1863" s="86"/>
      <c r="DD1863" s="86"/>
      <c r="DF1863" s="86"/>
      <c r="DH1863" s="86"/>
      <c r="DJ1863" s="86"/>
      <c r="DL1863" s="86"/>
      <c r="DN1863" s="86"/>
      <c r="DP1863" s="86"/>
      <c r="DR1863" s="86"/>
      <c r="DT1863" s="86"/>
      <c r="DV1863" s="86"/>
      <c r="DX1863" s="86"/>
      <c r="DZ1863" s="86"/>
      <c r="EB1863" s="86"/>
      <c r="ED1863" s="86"/>
      <c r="EE1863" s="86"/>
      <c r="EF1863" s="86"/>
      <c r="EG1863" s="86"/>
      <c r="EI1863" s="87"/>
      <c r="EK1863" s="86"/>
      <c r="EL1863" s="87"/>
      <c r="EM1863" s="88"/>
      <c r="EN1863" s="86"/>
      <c r="EO1863" s="87"/>
      <c r="EP1863" s="86"/>
      <c r="EQ1863" s="86"/>
      <c r="ER1863" s="86"/>
      <c r="ES1863" s="86"/>
      <c r="ET1863" s="89"/>
    </row>
    <row r="1864" spans="56:150" x14ac:dyDescent="0.2">
      <c r="BD1864" s="86"/>
      <c r="BF1864" s="86"/>
      <c r="BH1864" s="86"/>
      <c r="BJ1864" s="86"/>
      <c r="BL1864" s="86"/>
      <c r="BN1864" s="86"/>
      <c r="BP1864" s="86"/>
      <c r="BR1864" s="86"/>
      <c r="BT1864" s="86"/>
      <c r="BV1864" s="86"/>
      <c r="BX1864" s="86"/>
      <c r="BZ1864" s="86"/>
      <c r="CB1864" s="86"/>
      <c r="CD1864" s="86"/>
      <c r="CF1864" s="86"/>
      <c r="CH1864" s="86"/>
      <c r="CJ1864" s="86"/>
      <c r="CL1864" s="86"/>
      <c r="CN1864" s="86"/>
      <c r="CP1864" s="86"/>
      <c r="CR1864" s="86"/>
      <c r="CT1864" s="86"/>
      <c r="CV1864" s="86"/>
      <c r="CX1864" s="86"/>
      <c r="CZ1864" s="86"/>
      <c r="DB1864" s="86"/>
      <c r="DD1864" s="86"/>
      <c r="DF1864" s="86"/>
      <c r="DH1864" s="86"/>
      <c r="DJ1864" s="86"/>
      <c r="DL1864" s="86"/>
      <c r="DN1864" s="86"/>
      <c r="DP1864" s="86"/>
      <c r="DR1864" s="86"/>
      <c r="DT1864" s="86"/>
      <c r="DV1864" s="86"/>
      <c r="DX1864" s="86"/>
      <c r="DZ1864" s="86"/>
      <c r="EB1864" s="86"/>
      <c r="ED1864" s="86"/>
      <c r="EE1864" s="86"/>
      <c r="EF1864" s="86"/>
      <c r="EG1864" s="86"/>
      <c r="EI1864" s="87"/>
      <c r="EK1864" s="86"/>
      <c r="EL1864" s="87"/>
      <c r="EM1864" s="88"/>
      <c r="EN1864" s="86"/>
      <c r="EO1864" s="87"/>
      <c r="EP1864" s="86"/>
      <c r="EQ1864" s="86"/>
      <c r="ER1864" s="86"/>
      <c r="ES1864" s="86"/>
      <c r="ET1864" s="89"/>
    </row>
    <row r="1865" spans="56:150" x14ac:dyDescent="0.2">
      <c r="BD1865" s="86"/>
      <c r="BF1865" s="86"/>
      <c r="BH1865" s="86"/>
      <c r="BJ1865" s="86"/>
      <c r="BL1865" s="86"/>
      <c r="BN1865" s="86"/>
      <c r="BP1865" s="86"/>
      <c r="BR1865" s="86"/>
      <c r="BT1865" s="86"/>
      <c r="BV1865" s="86"/>
      <c r="BX1865" s="86"/>
      <c r="BZ1865" s="86"/>
      <c r="CB1865" s="86"/>
      <c r="CD1865" s="86"/>
      <c r="CF1865" s="86"/>
      <c r="CH1865" s="86"/>
      <c r="CJ1865" s="86"/>
      <c r="CL1865" s="86"/>
      <c r="CN1865" s="86"/>
      <c r="CP1865" s="86"/>
      <c r="CR1865" s="86"/>
      <c r="CT1865" s="86"/>
      <c r="CV1865" s="86"/>
      <c r="CX1865" s="86"/>
      <c r="CZ1865" s="86"/>
      <c r="DB1865" s="86"/>
      <c r="DD1865" s="86"/>
      <c r="DF1865" s="86"/>
      <c r="DH1865" s="86"/>
      <c r="DJ1865" s="86"/>
      <c r="DL1865" s="86"/>
      <c r="DN1865" s="86"/>
      <c r="DP1865" s="86"/>
      <c r="DR1865" s="86"/>
      <c r="DT1865" s="86"/>
      <c r="DV1865" s="86"/>
      <c r="DX1865" s="86"/>
      <c r="DZ1865" s="86"/>
      <c r="EB1865" s="86"/>
      <c r="ED1865" s="86"/>
      <c r="EE1865" s="86"/>
      <c r="EF1865" s="86"/>
      <c r="EG1865" s="86"/>
      <c r="EI1865" s="87"/>
      <c r="EK1865" s="86"/>
      <c r="EL1865" s="87"/>
      <c r="EM1865" s="88"/>
      <c r="EN1865" s="86"/>
      <c r="EO1865" s="87"/>
      <c r="EP1865" s="86"/>
      <c r="EQ1865" s="86"/>
      <c r="ER1865" s="86"/>
      <c r="ES1865" s="86"/>
      <c r="ET1865" s="89"/>
    </row>
    <row r="1866" spans="56:150" x14ac:dyDescent="0.2">
      <c r="BD1866" s="86"/>
      <c r="BF1866" s="86"/>
      <c r="BH1866" s="86"/>
      <c r="BJ1866" s="86"/>
      <c r="BL1866" s="86"/>
      <c r="BN1866" s="86"/>
      <c r="BP1866" s="86"/>
      <c r="BR1866" s="86"/>
      <c r="BT1866" s="86"/>
      <c r="BV1866" s="86"/>
      <c r="BX1866" s="86"/>
      <c r="BZ1866" s="86"/>
      <c r="CB1866" s="86"/>
      <c r="CD1866" s="86"/>
      <c r="CF1866" s="86"/>
      <c r="CH1866" s="86"/>
      <c r="CJ1866" s="86"/>
      <c r="CL1866" s="86"/>
      <c r="CN1866" s="86"/>
      <c r="CP1866" s="86"/>
      <c r="CR1866" s="86"/>
      <c r="CT1866" s="86"/>
      <c r="CV1866" s="86"/>
      <c r="CX1866" s="86"/>
      <c r="CZ1866" s="86"/>
      <c r="DB1866" s="86"/>
      <c r="DD1866" s="86"/>
      <c r="DF1866" s="86"/>
      <c r="DH1866" s="86"/>
      <c r="DJ1866" s="86"/>
      <c r="DL1866" s="86"/>
      <c r="DN1866" s="86"/>
      <c r="DP1866" s="86"/>
      <c r="DR1866" s="86"/>
      <c r="DT1866" s="86"/>
      <c r="DV1866" s="86"/>
      <c r="DX1866" s="86"/>
      <c r="DZ1866" s="86"/>
      <c r="EB1866" s="86"/>
      <c r="ED1866" s="86"/>
      <c r="EE1866" s="86"/>
      <c r="EF1866" s="86"/>
      <c r="EG1866" s="86"/>
      <c r="EI1866" s="87"/>
      <c r="EK1866" s="86"/>
      <c r="EL1866" s="87"/>
      <c r="EM1866" s="88"/>
      <c r="EN1866" s="86"/>
      <c r="EO1866" s="87"/>
      <c r="EP1866" s="86"/>
      <c r="EQ1866" s="86"/>
      <c r="ER1866" s="86"/>
      <c r="ES1866" s="86"/>
      <c r="ET1866" s="89"/>
    </row>
    <row r="1867" spans="56:150" x14ac:dyDescent="0.2">
      <c r="BD1867" s="86"/>
      <c r="BF1867" s="86"/>
      <c r="BH1867" s="86"/>
      <c r="BJ1867" s="86"/>
      <c r="BL1867" s="86"/>
      <c r="BN1867" s="86"/>
      <c r="BP1867" s="86"/>
      <c r="BR1867" s="86"/>
      <c r="BT1867" s="86"/>
      <c r="BV1867" s="86"/>
      <c r="BX1867" s="86"/>
      <c r="BZ1867" s="86"/>
      <c r="CB1867" s="86"/>
      <c r="CD1867" s="86"/>
      <c r="CF1867" s="86"/>
      <c r="CH1867" s="86"/>
      <c r="CJ1867" s="86"/>
      <c r="CL1867" s="86"/>
      <c r="CN1867" s="86"/>
      <c r="CP1867" s="86"/>
      <c r="CR1867" s="86"/>
      <c r="CT1867" s="86"/>
      <c r="CV1867" s="86"/>
      <c r="CX1867" s="86"/>
      <c r="CZ1867" s="86"/>
      <c r="DB1867" s="86"/>
      <c r="DD1867" s="86"/>
      <c r="DF1867" s="86"/>
      <c r="DH1867" s="86"/>
      <c r="DJ1867" s="86"/>
      <c r="DL1867" s="86"/>
      <c r="DN1867" s="86"/>
      <c r="DP1867" s="86"/>
      <c r="DR1867" s="86"/>
      <c r="DT1867" s="86"/>
      <c r="DV1867" s="86"/>
      <c r="DX1867" s="86"/>
      <c r="DZ1867" s="86"/>
      <c r="EB1867" s="86"/>
      <c r="ED1867" s="86"/>
      <c r="EE1867" s="86"/>
      <c r="EF1867" s="86"/>
      <c r="EG1867" s="86"/>
      <c r="EI1867" s="87"/>
      <c r="EK1867" s="86"/>
      <c r="EL1867" s="87"/>
      <c r="EM1867" s="88"/>
      <c r="EN1867" s="86"/>
      <c r="EO1867" s="87"/>
      <c r="EP1867" s="86"/>
      <c r="EQ1867" s="86"/>
      <c r="ER1867" s="86"/>
      <c r="ES1867" s="86"/>
      <c r="ET1867" s="89"/>
    </row>
    <row r="1868" spans="56:150" x14ac:dyDescent="0.2">
      <c r="BD1868" s="86"/>
      <c r="BF1868" s="86"/>
      <c r="BH1868" s="86"/>
      <c r="BJ1868" s="86"/>
      <c r="BL1868" s="86"/>
      <c r="BN1868" s="86"/>
      <c r="BP1868" s="86"/>
      <c r="BR1868" s="86"/>
      <c r="BT1868" s="86"/>
      <c r="BV1868" s="86"/>
      <c r="BX1868" s="86"/>
      <c r="BZ1868" s="86"/>
      <c r="CB1868" s="86"/>
      <c r="CD1868" s="86"/>
      <c r="CF1868" s="86"/>
      <c r="CH1868" s="86"/>
      <c r="CJ1868" s="86"/>
      <c r="CL1868" s="86"/>
      <c r="CN1868" s="86"/>
      <c r="CP1868" s="86"/>
      <c r="CR1868" s="86"/>
      <c r="CT1868" s="86"/>
      <c r="CV1868" s="86"/>
      <c r="CX1868" s="86"/>
      <c r="CZ1868" s="86"/>
      <c r="DB1868" s="86"/>
      <c r="DD1868" s="86"/>
      <c r="DF1868" s="86"/>
      <c r="DH1868" s="86"/>
      <c r="DJ1868" s="86"/>
      <c r="DL1868" s="86"/>
      <c r="DN1868" s="86"/>
      <c r="DP1868" s="86"/>
      <c r="DR1868" s="86"/>
      <c r="DT1868" s="86"/>
      <c r="DV1868" s="86"/>
      <c r="DX1868" s="86"/>
      <c r="DZ1868" s="86"/>
      <c r="EB1868" s="86"/>
      <c r="ED1868" s="86"/>
      <c r="EE1868" s="86"/>
      <c r="EF1868" s="86"/>
      <c r="EG1868" s="86"/>
      <c r="EI1868" s="87"/>
      <c r="EK1868" s="86"/>
      <c r="EL1868" s="87"/>
      <c r="EM1868" s="88"/>
      <c r="EN1868" s="86"/>
      <c r="EO1868" s="87"/>
      <c r="EP1868" s="86"/>
      <c r="EQ1868" s="86"/>
      <c r="ER1868" s="86"/>
      <c r="ES1868" s="86"/>
      <c r="ET1868" s="89"/>
    </row>
    <row r="1869" spans="56:150" x14ac:dyDescent="0.2">
      <c r="BD1869" s="86"/>
      <c r="BF1869" s="86"/>
      <c r="BH1869" s="86"/>
      <c r="BJ1869" s="86"/>
      <c r="BL1869" s="86"/>
      <c r="BN1869" s="86"/>
      <c r="BP1869" s="86"/>
      <c r="BR1869" s="86"/>
      <c r="BT1869" s="86"/>
      <c r="BV1869" s="86"/>
      <c r="BX1869" s="86"/>
      <c r="BZ1869" s="86"/>
      <c r="CB1869" s="86"/>
      <c r="CD1869" s="86"/>
      <c r="CF1869" s="86"/>
      <c r="CH1869" s="86"/>
      <c r="CJ1869" s="86"/>
      <c r="CL1869" s="86"/>
      <c r="CN1869" s="86"/>
      <c r="CP1869" s="86"/>
      <c r="CR1869" s="86"/>
      <c r="CT1869" s="86"/>
      <c r="CV1869" s="86"/>
      <c r="CX1869" s="86"/>
      <c r="CZ1869" s="86"/>
      <c r="DB1869" s="86"/>
      <c r="DD1869" s="86"/>
      <c r="DF1869" s="86"/>
      <c r="DH1869" s="86"/>
      <c r="DJ1869" s="86"/>
      <c r="DL1869" s="86"/>
      <c r="DN1869" s="86"/>
      <c r="DP1869" s="86"/>
      <c r="DR1869" s="86"/>
      <c r="DT1869" s="86"/>
      <c r="DV1869" s="86"/>
      <c r="DX1869" s="86"/>
      <c r="DZ1869" s="86"/>
      <c r="EB1869" s="86"/>
      <c r="ED1869" s="86"/>
      <c r="EE1869" s="86"/>
      <c r="EF1869" s="86"/>
      <c r="EG1869" s="86"/>
      <c r="EI1869" s="87"/>
      <c r="EK1869" s="86"/>
      <c r="EL1869" s="87"/>
      <c r="EM1869" s="88"/>
      <c r="EN1869" s="86"/>
      <c r="EO1869" s="87"/>
      <c r="EP1869" s="86"/>
      <c r="EQ1869" s="86"/>
      <c r="ER1869" s="86"/>
      <c r="ES1869" s="86"/>
      <c r="ET1869" s="89"/>
    </row>
    <row r="1870" spans="56:150" x14ac:dyDescent="0.2">
      <c r="BD1870" s="86"/>
      <c r="BF1870" s="86"/>
      <c r="BH1870" s="86"/>
      <c r="BJ1870" s="86"/>
      <c r="BL1870" s="86"/>
      <c r="BN1870" s="86"/>
      <c r="BP1870" s="86"/>
      <c r="BR1870" s="86"/>
      <c r="BT1870" s="86"/>
      <c r="BV1870" s="86"/>
      <c r="BX1870" s="86"/>
      <c r="BZ1870" s="86"/>
      <c r="CB1870" s="86"/>
      <c r="CD1870" s="86"/>
      <c r="CF1870" s="86"/>
      <c r="CH1870" s="86"/>
      <c r="CJ1870" s="86"/>
      <c r="CL1870" s="86"/>
      <c r="CN1870" s="86"/>
      <c r="CP1870" s="86"/>
      <c r="CR1870" s="86"/>
      <c r="CT1870" s="86"/>
      <c r="CV1870" s="86"/>
      <c r="CX1870" s="86"/>
      <c r="CZ1870" s="86"/>
      <c r="DB1870" s="86"/>
      <c r="DD1870" s="86"/>
      <c r="DF1870" s="86"/>
      <c r="DH1870" s="86"/>
      <c r="DJ1870" s="86"/>
      <c r="DL1870" s="86"/>
      <c r="DN1870" s="86"/>
      <c r="DP1870" s="86"/>
      <c r="DR1870" s="86"/>
      <c r="DT1870" s="86"/>
      <c r="DV1870" s="86"/>
      <c r="DX1870" s="86"/>
      <c r="DZ1870" s="86"/>
      <c r="EB1870" s="86"/>
      <c r="ED1870" s="86"/>
      <c r="EE1870" s="86"/>
      <c r="EF1870" s="86"/>
      <c r="EG1870" s="86"/>
      <c r="EI1870" s="87"/>
      <c r="EK1870" s="86"/>
      <c r="EL1870" s="87"/>
      <c r="EM1870" s="88"/>
      <c r="EN1870" s="86"/>
      <c r="EO1870" s="87"/>
      <c r="EP1870" s="86"/>
      <c r="EQ1870" s="86"/>
      <c r="ER1870" s="86"/>
      <c r="ES1870" s="86"/>
      <c r="ET1870" s="89"/>
    </row>
    <row r="1871" spans="56:150" x14ac:dyDescent="0.2">
      <c r="BD1871" s="86"/>
      <c r="BF1871" s="86"/>
      <c r="BH1871" s="86"/>
      <c r="BJ1871" s="86"/>
      <c r="BL1871" s="86"/>
      <c r="BN1871" s="86"/>
      <c r="BP1871" s="86"/>
      <c r="BR1871" s="86"/>
      <c r="BT1871" s="86"/>
      <c r="BV1871" s="86"/>
      <c r="BX1871" s="86"/>
      <c r="BZ1871" s="86"/>
      <c r="CB1871" s="86"/>
      <c r="CD1871" s="86"/>
      <c r="CF1871" s="86"/>
      <c r="CH1871" s="86"/>
      <c r="CJ1871" s="86"/>
      <c r="CL1871" s="86"/>
      <c r="CN1871" s="86"/>
      <c r="CP1871" s="86"/>
      <c r="CR1871" s="86"/>
      <c r="CT1871" s="86"/>
      <c r="CV1871" s="86"/>
      <c r="CX1871" s="86"/>
      <c r="CZ1871" s="86"/>
      <c r="DB1871" s="86"/>
      <c r="DD1871" s="86"/>
      <c r="DF1871" s="86"/>
      <c r="DH1871" s="86"/>
      <c r="DJ1871" s="86"/>
      <c r="DL1871" s="86"/>
      <c r="DN1871" s="86"/>
      <c r="DP1871" s="86"/>
      <c r="DR1871" s="86"/>
      <c r="DT1871" s="86"/>
      <c r="DV1871" s="86"/>
      <c r="DX1871" s="86"/>
      <c r="DZ1871" s="86"/>
      <c r="EB1871" s="86"/>
      <c r="ED1871" s="86"/>
      <c r="EE1871" s="86"/>
      <c r="EF1871" s="86"/>
      <c r="EG1871" s="86"/>
      <c r="EI1871" s="87"/>
      <c r="EK1871" s="86"/>
      <c r="EL1871" s="87"/>
      <c r="EM1871" s="88"/>
      <c r="EN1871" s="86"/>
      <c r="EO1871" s="87"/>
      <c r="EP1871" s="86"/>
      <c r="EQ1871" s="86"/>
      <c r="ER1871" s="86"/>
      <c r="ES1871" s="86"/>
      <c r="ET1871" s="89"/>
    </row>
    <row r="1872" spans="56:150" x14ac:dyDescent="0.2">
      <c r="BD1872" s="86"/>
      <c r="BF1872" s="86"/>
      <c r="BH1872" s="86"/>
      <c r="BJ1872" s="86"/>
      <c r="BL1872" s="86"/>
      <c r="BN1872" s="86"/>
      <c r="BP1872" s="86"/>
      <c r="BR1872" s="86"/>
      <c r="BT1872" s="86"/>
      <c r="BV1872" s="86"/>
      <c r="BX1872" s="86"/>
      <c r="BZ1872" s="86"/>
      <c r="CB1872" s="86"/>
      <c r="CD1872" s="86"/>
      <c r="CF1872" s="86"/>
      <c r="CH1872" s="86"/>
      <c r="CJ1872" s="86"/>
      <c r="CL1872" s="86"/>
      <c r="CN1872" s="86"/>
      <c r="CP1872" s="86"/>
      <c r="CR1872" s="86"/>
      <c r="CT1872" s="86"/>
      <c r="CV1872" s="86"/>
      <c r="CX1872" s="86"/>
      <c r="CZ1872" s="86"/>
      <c r="DB1872" s="86"/>
      <c r="DD1872" s="86"/>
      <c r="DF1872" s="86"/>
      <c r="DH1872" s="86"/>
      <c r="DJ1872" s="86"/>
      <c r="DL1872" s="86"/>
      <c r="DN1872" s="86"/>
      <c r="DP1872" s="86"/>
      <c r="DR1872" s="86"/>
      <c r="DT1872" s="86"/>
      <c r="DV1872" s="86"/>
      <c r="DX1872" s="86"/>
      <c r="DZ1872" s="86"/>
      <c r="EB1872" s="86"/>
      <c r="ED1872" s="86"/>
      <c r="EE1872" s="86"/>
      <c r="EF1872" s="86"/>
      <c r="EG1872" s="86"/>
      <c r="EI1872" s="87"/>
      <c r="EK1872" s="86"/>
      <c r="EL1872" s="87"/>
      <c r="EM1872" s="88"/>
      <c r="EN1872" s="86"/>
      <c r="EO1872" s="87"/>
      <c r="EP1872" s="86"/>
      <c r="EQ1872" s="86"/>
      <c r="ER1872" s="86"/>
      <c r="ES1872" s="86"/>
      <c r="ET1872" s="89"/>
    </row>
    <row r="1873" spans="56:150" x14ac:dyDescent="0.2">
      <c r="BD1873" s="86"/>
      <c r="BF1873" s="86"/>
      <c r="BH1873" s="86"/>
      <c r="BJ1873" s="86"/>
      <c r="BL1873" s="86"/>
      <c r="BN1873" s="86"/>
      <c r="BP1873" s="86"/>
      <c r="BR1873" s="86"/>
      <c r="BT1873" s="86"/>
      <c r="BV1873" s="86"/>
      <c r="BX1873" s="86"/>
      <c r="BZ1873" s="86"/>
      <c r="CB1873" s="86"/>
      <c r="CD1873" s="86"/>
      <c r="CF1873" s="86"/>
      <c r="CH1873" s="86"/>
      <c r="CJ1873" s="86"/>
      <c r="CL1873" s="86"/>
      <c r="CN1873" s="86"/>
      <c r="CP1873" s="86"/>
      <c r="CR1873" s="86"/>
      <c r="CT1873" s="86"/>
      <c r="CV1873" s="86"/>
      <c r="CX1873" s="86"/>
      <c r="CZ1873" s="86"/>
      <c r="DB1873" s="86"/>
      <c r="DD1873" s="86"/>
      <c r="DF1873" s="86"/>
      <c r="DH1873" s="86"/>
      <c r="DJ1873" s="86"/>
      <c r="DL1873" s="86"/>
      <c r="DN1873" s="86"/>
      <c r="DP1873" s="86"/>
      <c r="DR1873" s="86"/>
      <c r="DT1873" s="86"/>
      <c r="DV1873" s="86"/>
      <c r="DX1873" s="86"/>
      <c r="DZ1873" s="86"/>
      <c r="EB1873" s="86"/>
      <c r="ED1873" s="86"/>
      <c r="EE1873" s="86"/>
      <c r="EF1873" s="86"/>
      <c r="EG1873" s="86"/>
      <c r="EI1873" s="87"/>
      <c r="EK1873" s="86"/>
      <c r="EL1873" s="87"/>
      <c r="EM1873" s="88"/>
      <c r="EN1873" s="86"/>
      <c r="EO1873" s="87"/>
      <c r="EP1873" s="86"/>
      <c r="EQ1873" s="86"/>
      <c r="ER1873" s="86"/>
      <c r="ES1873" s="86"/>
      <c r="ET1873" s="89"/>
    </row>
    <row r="1874" spans="56:150" x14ac:dyDescent="0.2">
      <c r="BD1874" s="86"/>
      <c r="BF1874" s="86"/>
      <c r="BH1874" s="86"/>
      <c r="BJ1874" s="86"/>
      <c r="BL1874" s="86"/>
      <c r="BN1874" s="86"/>
      <c r="BP1874" s="86"/>
      <c r="BR1874" s="86"/>
      <c r="BT1874" s="86"/>
      <c r="BV1874" s="86"/>
      <c r="BX1874" s="86"/>
      <c r="BZ1874" s="86"/>
      <c r="CB1874" s="86"/>
      <c r="CD1874" s="86"/>
      <c r="CF1874" s="86"/>
      <c r="CH1874" s="86"/>
      <c r="CJ1874" s="86"/>
      <c r="CL1874" s="86"/>
      <c r="CN1874" s="86"/>
      <c r="CP1874" s="86"/>
      <c r="CR1874" s="86"/>
      <c r="CT1874" s="86"/>
      <c r="CV1874" s="86"/>
      <c r="CX1874" s="86"/>
      <c r="CZ1874" s="86"/>
      <c r="DB1874" s="86"/>
      <c r="DD1874" s="86"/>
      <c r="DF1874" s="86"/>
      <c r="DH1874" s="86"/>
      <c r="DJ1874" s="86"/>
      <c r="DL1874" s="86"/>
      <c r="DN1874" s="86"/>
      <c r="DP1874" s="86"/>
      <c r="DR1874" s="86"/>
      <c r="DT1874" s="86"/>
      <c r="DV1874" s="86"/>
      <c r="DX1874" s="86"/>
      <c r="DZ1874" s="86"/>
      <c r="EB1874" s="86"/>
      <c r="ED1874" s="86"/>
      <c r="EE1874" s="86"/>
      <c r="EF1874" s="86"/>
      <c r="EG1874" s="86"/>
      <c r="EI1874" s="87"/>
      <c r="EK1874" s="86"/>
      <c r="EL1874" s="87"/>
      <c r="EM1874" s="88"/>
      <c r="EN1874" s="86"/>
      <c r="EO1874" s="87"/>
      <c r="EP1874" s="86"/>
      <c r="EQ1874" s="86"/>
      <c r="ER1874" s="86"/>
      <c r="ES1874" s="86"/>
      <c r="ET1874" s="89"/>
    </row>
    <row r="1875" spans="56:150" x14ac:dyDescent="0.2">
      <c r="BD1875" s="86"/>
      <c r="BF1875" s="86"/>
      <c r="BH1875" s="86"/>
      <c r="BJ1875" s="86"/>
      <c r="BL1875" s="86"/>
      <c r="BN1875" s="86"/>
      <c r="BP1875" s="86"/>
      <c r="BR1875" s="86"/>
      <c r="BT1875" s="86"/>
      <c r="BV1875" s="86"/>
      <c r="BX1875" s="86"/>
      <c r="BZ1875" s="86"/>
      <c r="CB1875" s="86"/>
      <c r="CD1875" s="86"/>
      <c r="CF1875" s="86"/>
      <c r="CH1875" s="86"/>
      <c r="CJ1875" s="86"/>
      <c r="CL1875" s="86"/>
      <c r="CN1875" s="86"/>
      <c r="CP1875" s="86"/>
      <c r="CR1875" s="86"/>
      <c r="CT1875" s="86"/>
      <c r="CV1875" s="86"/>
      <c r="CX1875" s="86"/>
      <c r="CZ1875" s="86"/>
      <c r="DB1875" s="86"/>
      <c r="DD1875" s="86"/>
      <c r="DF1875" s="86"/>
      <c r="DH1875" s="86"/>
      <c r="DJ1875" s="86"/>
      <c r="DL1875" s="86"/>
      <c r="DN1875" s="86"/>
      <c r="DP1875" s="86"/>
      <c r="DR1875" s="86"/>
      <c r="DT1875" s="86"/>
      <c r="DV1875" s="86"/>
      <c r="DX1875" s="86"/>
      <c r="DZ1875" s="86"/>
      <c r="EB1875" s="86"/>
      <c r="ED1875" s="86"/>
      <c r="EE1875" s="86"/>
      <c r="EF1875" s="86"/>
      <c r="EG1875" s="86"/>
      <c r="EI1875" s="87"/>
      <c r="EK1875" s="86"/>
      <c r="EL1875" s="87"/>
      <c r="EM1875" s="88"/>
      <c r="EN1875" s="86"/>
      <c r="EO1875" s="87"/>
      <c r="EP1875" s="86"/>
      <c r="EQ1875" s="86"/>
      <c r="ER1875" s="86"/>
      <c r="ES1875" s="86"/>
      <c r="ET1875" s="89"/>
    </row>
    <row r="1876" spans="56:150" x14ac:dyDescent="0.2">
      <c r="BD1876" s="86"/>
      <c r="BF1876" s="86"/>
      <c r="BH1876" s="86"/>
      <c r="BJ1876" s="86"/>
      <c r="BL1876" s="86"/>
      <c r="BN1876" s="86"/>
      <c r="BP1876" s="86"/>
      <c r="BR1876" s="86"/>
      <c r="BT1876" s="86"/>
      <c r="BV1876" s="86"/>
      <c r="BX1876" s="86"/>
      <c r="BZ1876" s="86"/>
      <c r="CB1876" s="86"/>
      <c r="CD1876" s="86"/>
      <c r="CF1876" s="86"/>
      <c r="CH1876" s="86"/>
      <c r="CJ1876" s="86"/>
      <c r="CL1876" s="86"/>
      <c r="CN1876" s="86"/>
      <c r="CP1876" s="86"/>
      <c r="CR1876" s="86"/>
      <c r="CT1876" s="86"/>
      <c r="CV1876" s="86"/>
      <c r="CX1876" s="86"/>
      <c r="CZ1876" s="86"/>
      <c r="DB1876" s="86"/>
      <c r="DD1876" s="86"/>
      <c r="DF1876" s="86"/>
      <c r="DH1876" s="86"/>
      <c r="DJ1876" s="86"/>
      <c r="DL1876" s="86"/>
      <c r="DN1876" s="86"/>
      <c r="DP1876" s="86"/>
      <c r="DR1876" s="86"/>
      <c r="DT1876" s="86"/>
      <c r="DV1876" s="86"/>
      <c r="DX1876" s="86"/>
      <c r="DZ1876" s="86"/>
      <c r="EB1876" s="86"/>
      <c r="ED1876" s="86"/>
      <c r="EE1876" s="86"/>
      <c r="EF1876" s="86"/>
      <c r="EG1876" s="86"/>
      <c r="EI1876" s="87"/>
      <c r="EK1876" s="86"/>
      <c r="EL1876" s="87"/>
      <c r="EM1876" s="88"/>
      <c r="EN1876" s="86"/>
      <c r="EO1876" s="87"/>
      <c r="EP1876" s="86"/>
      <c r="EQ1876" s="86"/>
      <c r="ER1876" s="86"/>
      <c r="ES1876" s="86"/>
      <c r="ET1876" s="89"/>
    </row>
    <row r="1877" spans="56:150" x14ac:dyDescent="0.2">
      <c r="BD1877" s="86"/>
      <c r="BF1877" s="86"/>
      <c r="BH1877" s="86"/>
      <c r="BJ1877" s="86"/>
      <c r="BL1877" s="86"/>
      <c r="BN1877" s="86"/>
      <c r="BP1877" s="86"/>
      <c r="BR1877" s="86"/>
      <c r="BT1877" s="86"/>
      <c r="BV1877" s="86"/>
      <c r="BX1877" s="86"/>
      <c r="BZ1877" s="86"/>
      <c r="CB1877" s="86"/>
      <c r="CD1877" s="86"/>
      <c r="CF1877" s="86"/>
      <c r="CH1877" s="86"/>
      <c r="CJ1877" s="86"/>
      <c r="CL1877" s="86"/>
      <c r="CN1877" s="86"/>
      <c r="CP1877" s="86"/>
      <c r="CR1877" s="86"/>
      <c r="CT1877" s="86"/>
      <c r="CV1877" s="86"/>
      <c r="CX1877" s="86"/>
      <c r="CZ1877" s="86"/>
      <c r="DB1877" s="86"/>
      <c r="DD1877" s="86"/>
      <c r="DF1877" s="86"/>
      <c r="DH1877" s="86"/>
      <c r="DJ1877" s="86"/>
      <c r="DL1877" s="86"/>
      <c r="DN1877" s="86"/>
      <c r="DP1877" s="86"/>
      <c r="DR1877" s="86"/>
      <c r="DT1877" s="86"/>
      <c r="DV1877" s="86"/>
      <c r="DX1877" s="86"/>
      <c r="DZ1877" s="86"/>
      <c r="EB1877" s="86"/>
      <c r="ED1877" s="86"/>
      <c r="EE1877" s="86"/>
      <c r="EF1877" s="86"/>
      <c r="EG1877" s="86"/>
      <c r="EI1877" s="87"/>
      <c r="EK1877" s="86"/>
      <c r="EL1877" s="87"/>
      <c r="EM1877" s="88"/>
      <c r="EN1877" s="86"/>
      <c r="EO1877" s="87"/>
      <c r="EP1877" s="86"/>
      <c r="EQ1877" s="86"/>
      <c r="ER1877" s="86"/>
      <c r="ES1877" s="86"/>
      <c r="ET1877" s="89"/>
    </row>
    <row r="1878" spans="56:150" x14ac:dyDescent="0.2">
      <c r="BD1878" s="86"/>
      <c r="BF1878" s="86"/>
      <c r="BH1878" s="86"/>
      <c r="BJ1878" s="86"/>
      <c r="BL1878" s="86"/>
      <c r="BN1878" s="86"/>
      <c r="BP1878" s="86"/>
      <c r="BR1878" s="86"/>
      <c r="BT1878" s="86"/>
      <c r="BV1878" s="86"/>
      <c r="BX1878" s="86"/>
      <c r="BZ1878" s="86"/>
      <c r="CB1878" s="86"/>
      <c r="CD1878" s="86"/>
      <c r="CF1878" s="86"/>
      <c r="CH1878" s="86"/>
      <c r="CJ1878" s="86"/>
      <c r="CL1878" s="86"/>
      <c r="CN1878" s="86"/>
      <c r="CP1878" s="86"/>
      <c r="CR1878" s="86"/>
      <c r="CT1878" s="86"/>
      <c r="CV1878" s="86"/>
      <c r="CX1878" s="86"/>
      <c r="CZ1878" s="86"/>
      <c r="DB1878" s="86"/>
      <c r="DD1878" s="86"/>
      <c r="DF1878" s="86"/>
      <c r="DH1878" s="86"/>
      <c r="DJ1878" s="86"/>
      <c r="DL1878" s="86"/>
      <c r="DN1878" s="86"/>
      <c r="DP1878" s="86"/>
      <c r="DR1878" s="86"/>
      <c r="DT1878" s="86"/>
      <c r="DV1878" s="86"/>
      <c r="DX1878" s="86"/>
      <c r="DZ1878" s="86"/>
      <c r="EB1878" s="86"/>
      <c r="ED1878" s="86"/>
      <c r="EE1878" s="86"/>
      <c r="EF1878" s="86"/>
      <c r="EG1878" s="86"/>
      <c r="EI1878" s="87"/>
      <c r="EK1878" s="86"/>
      <c r="EL1878" s="87"/>
      <c r="EM1878" s="88"/>
      <c r="EN1878" s="86"/>
      <c r="EO1878" s="87"/>
      <c r="EP1878" s="86"/>
      <c r="EQ1878" s="86"/>
      <c r="ER1878" s="86"/>
      <c r="ES1878" s="86"/>
      <c r="ET1878" s="89"/>
    </row>
    <row r="1879" spans="56:150" x14ac:dyDescent="0.2">
      <c r="BD1879" s="86"/>
      <c r="BF1879" s="86"/>
      <c r="BH1879" s="86"/>
      <c r="BJ1879" s="86"/>
      <c r="BL1879" s="86"/>
      <c r="BN1879" s="86"/>
      <c r="BP1879" s="86"/>
      <c r="BR1879" s="86"/>
      <c r="BT1879" s="86"/>
      <c r="BV1879" s="86"/>
      <c r="BX1879" s="86"/>
      <c r="BZ1879" s="86"/>
      <c r="CB1879" s="86"/>
      <c r="CD1879" s="86"/>
      <c r="CF1879" s="86"/>
      <c r="CH1879" s="86"/>
      <c r="CJ1879" s="86"/>
      <c r="CL1879" s="86"/>
      <c r="CN1879" s="86"/>
      <c r="CP1879" s="86"/>
      <c r="CR1879" s="86"/>
      <c r="CT1879" s="86"/>
      <c r="CV1879" s="86"/>
      <c r="CX1879" s="86"/>
      <c r="CZ1879" s="86"/>
      <c r="DB1879" s="86"/>
      <c r="DD1879" s="86"/>
      <c r="DF1879" s="86"/>
      <c r="DH1879" s="86"/>
      <c r="DJ1879" s="86"/>
      <c r="DL1879" s="86"/>
      <c r="DN1879" s="86"/>
      <c r="DP1879" s="86"/>
      <c r="DR1879" s="86"/>
      <c r="DT1879" s="86"/>
      <c r="DV1879" s="86"/>
      <c r="DX1879" s="86"/>
      <c r="DZ1879" s="86"/>
      <c r="EB1879" s="86"/>
      <c r="ED1879" s="86"/>
      <c r="EE1879" s="86"/>
      <c r="EF1879" s="86"/>
      <c r="EG1879" s="86"/>
      <c r="EI1879" s="87"/>
      <c r="EK1879" s="86"/>
      <c r="EL1879" s="87"/>
      <c r="EM1879" s="88"/>
      <c r="EN1879" s="86"/>
      <c r="EO1879" s="87"/>
      <c r="EP1879" s="86"/>
      <c r="EQ1879" s="86"/>
      <c r="ER1879" s="86"/>
      <c r="ES1879" s="86"/>
      <c r="ET1879" s="89"/>
    </row>
    <row r="1880" spans="56:150" x14ac:dyDescent="0.2">
      <c r="BD1880" s="86"/>
      <c r="BF1880" s="86"/>
      <c r="BH1880" s="86"/>
      <c r="BJ1880" s="86"/>
      <c r="BL1880" s="86"/>
      <c r="BN1880" s="86"/>
      <c r="BP1880" s="86"/>
      <c r="BR1880" s="86"/>
      <c r="BT1880" s="86"/>
      <c r="BV1880" s="86"/>
      <c r="BX1880" s="86"/>
      <c r="BZ1880" s="86"/>
      <c r="CB1880" s="86"/>
      <c r="CD1880" s="86"/>
      <c r="CF1880" s="86"/>
      <c r="CH1880" s="86"/>
      <c r="CJ1880" s="86"/>
      <c r="CL1880" s="86"/>
      <c r="CN1880" s="86"/>
      <c r="CP1880" s="86"/>
      <c r="CR1880" s="86"/>
      <c r="CT1880" s="86"/>
      <c r="CV1880" s="86"/>
      <c r="CX1880" s="86"/>
      <c r="CZ1880" s="86"/>
      <c r="DB1880" s="86"/>
      <c r="DD1880" s="86"/>
      <c r="DF1880" s="86"/>
      <c r="DH1880" s="86"/>
      <c r="DJ1880" s="86"/>
      <c r="DL1880" s="86"/>
      <c r="DN1880" s="86"/>
      <c r="DP1880" s="86"/>
      <c r="DR1880" s="86"/>
      <c r="DT1880" s="86"/>
      <c r="DV1880" s="86"/>
      <c r="DX1880" s="86"/>
      <c r="DZ1880" s="86"/>
      <c r="EB1880" s="86"/>
      <c r="ED1880" s="86"/>
      <c r="EE1880" s="86"/>
      <c r="EF1880" s="86"/>
      <c r="EG1880" s="86"/>
      <c r="EI1880" s="87"/>
      <c r="EK1880" s="86"/>
      <c r="EL1880" s="87"/>
      <c r="EM1880" s="88"/>
      <c r="EN1880" s="86"/>
      <c r="EO1880" s="87"/>
      <c r="EP1880" s="86"/>
      <c r="EQ1880" s="86"/>
      <c r="ER1880" s="86"/>
      <c r="ES1880" s="86"/>
      <c r="ET1880" s="89"/>
    </row>
    <row r="1881" spans="56:150" x14ac:dyDescent="0.2">
      <c r="BD1881" s="86"/>
      <c r="BF1881" s="86"/>
      <c r="BH1881" s="86"/>
      <c r="BJ1881" s="86"/>
      <c r="BL1881" s="86"/>
      <c r="BN1881" s="86"/>
      <c r="BP1881" s="86"/>
      <c r="BR1881" s="86"/>
      <c r="BT1881" s="86"/>
      <c r="BV1881" s="86"/>
      <c r="BX1881" s="86"/>
      <c r="BZ1881" s="86"/>
      <c r="CB1881" s="86"/>
      <c r="CD1881" s="86"/>
      <c r="CF1881" s="86"/>
      <c r="CH1881" s="86"/>
      <c r="CJ1881" s="86"/>
      <c r="CL1881" s="86"/>
      <c r="CN1881" s="86"/>
      <c r="CP1881" s="86"/>
      <c r="CR1881" s="86"/>
      <c r="CT1881" s="86"/>
      <c r="CV1881" s="86"/>
      <c r="CX1881" s="86"/>
      <c r="CZ1881" s="86"/>
      <c r="DB1881" s="86"/>
      <c r="DD1881" s="86"/>
      <c r="DF1881" s="86"/>
      <c r="DH1881" s="86"/>
      <c r="DJ1881" s="86"/>
      <c r="DL1881" s="86"/>
      <c r="DN1881" s="86"/>
      <c r="DP1881" s="86"/>
      <c r="DR1881" s="86"/>
      <c r="DT1881" s="86"/>
      <c r="DV1881" s="86"/>
      <c r="DX1881" s="86"/>
      <c r="DZ1881" s="86"/>
      <c r="EB1881" s="86"/>
      <c r="ED1881" s="86"/>
      <c r="EE1881" s="86"/>
      <c r="EF1881" s="86"/>
      <c r="EG1881" s="86"/>
      <c r="EI1881" s="87"/>
      <c r="EK1881" s="86"/>
      <c r="EL1881" s="87"/>
      <c r="EM1881" s="88"/>
      <c r="EN1881" s="86"/>
      <c r="EO1881" s="87"/>
      <c r="EP1881" s="86"/>
      <c r="EQ1881" s="86"/>
      <c r="ER1881" s="86"/>
      <c r="ES1881" s="86"/>
      <c r="ET1881" s="89"/>
    </row>
    <row r="1882" spans="56:150" x14ac:dyDescent="0.2">
      <c r="BD1882" s="86"/>
      <c r="BF1882" s="86"/>
      <c r="BH1882" s="86"/>
      <c r="BJ1882" s="86"/>
      <c r="BL1882" s="86"/>
      <c r="BN1882" s="86"/>
      <c r="BP1882" s="86"/>
      <c r="BR1882" s="86"/>
      <c r="BT1882" s="86"/>
      <c r="BV1882" s="86"/>
      <c r="BX1882" s="86"/>
      <c r="BZ1882" s="86"/>
      <c r="CB1882" s="86"/>
      <c r="CD1882" s="86"/>
      <c r="CF1882" s="86"/>
      <c r="CH1882" s="86"/>
      <c r="CJ1882" s="86"/>
      <c r="CL1882" s="86"/>
      <c r="CN1882" s="86"/>
      <c r="CP1882" s="86"/>
      <c r="CR1882" s="86"/>
      <c r="CT1882" s="86"/>
      <c r="CV1882" s="86"/>
      <c r="CX1882" s="86"/>
      <c r="CZ1882" s="86"/>
      <c r="DB1882" s="86"/>
      <c r="DD1882" s="86"/>
      <c r="DF1882" s="86"/>
      <c r="DH1882" s="86"/>
      <c r="DJ1882" s="86"/>
      <c r="DL1882" s="86"/>
      <c r="DN1882" s="86"/>
      <c r="DP1882" s="86"/>
      <c r="DR1882" s="86"/>
      <c r="DT1882" s="86"/>
      <c r="DV1882" s="86"/>
      <c r="DX1882" s="86"/>
      <c r="DZ1882" s="86"/>
      <c r="EB1882" s="86"/>
      <c r="ED1882" s="86"/>
      <c r="EE1882" s="86"/>
      <c r="EF1882" s="86"/>
      <c r="EG1882" s="86"/>
      <c r="EI1882" s="87"/>
      <c r="EK1882" s="86"/>
      <c r="EL1882" s="87"/>
      <c r="EM1882" s="88"/>
      <c r="EN1882" s="86"/>
      <c r="EO1882" s="87"/>
      <c r="EP1882" s="86"/>
      <c r="EQ1882" s="86"/>
      <c r="ER1882" s="86"/>
      <c r="ES1882" s="86"/>
      <c r="ET1882" s="89"/>
    </row>
    <row r="1883" spans="56:150" x14ac:dyDescent="0.2">
      <c r="BD1883" s="86"/>
      <c r="BF1883" s="86"/>
      <c r="BH1883" s="86"/>
      <c r="BJ1883" s="86"/>
      <c r="BL1883" s="86"/>
      <c r="BN1883" s="86"/>
      <c r="BP1883" s="86"/>
      <c r="BR1883" s="86"/>
      <c r="BT1883" s="86"/>
      <c r="BV1883" s="86"/>
      <c r="BX1883" s="86"/>
      <c r="BZ1883" s="86"/>
      <c r="CB1883" s="86"/>
      <c r="CD1883" s="86"/>
      <c r="CF1883" s="86"/>
      <c r="CH1883" s="86"/>
      <c r="CJ1883" s="86"/>
      <c r="CL1883" s="86"/>
      <c r="CN1883" s="86"/>
      <c r="CP1883" s="86"/>
      <c r="CR1883" s="86"/>
      <c r="CT1883" s="86"/>
      <c r="CV1883" s="86"/>
      <c r="CX1883" s="86"/>
      <c r="CZ1883" s="86"/>
      <c r="DB1883" s="86"/>
      <c r="DD1883" s="86"/>
      <c r="DF1883" s="86"/>
      <c r="DH1883" s="86"/>
      <c r="DJ1883" s="86"/>
      <c r="DL1883" s="86"/>
      <c r="DN1883" s="86"/>
      <c r="DP1883" s="86"/>
      <c r="DR1883" s="86"/>
      <c r="DT1883" s="86"/>
      <c r="DV1883" s="86"/>
      <c r="DX1883" s="86"/>
      <c r="DZ1883" s="86"/>
      <c r="EB1883" s="86"/>
      <c r="ED1883" s="86"/>
      <c r="EE1883" s="86"/>
      <c r="EF1883" s="86"/>
      <c r="EG1883" s="86"/>
      <c r="EI1883" s="87"/>
      <c r="EK1883" s="86"/>
      <c r="EL1883" s="87"/>
      <c r="EM1883" s="88"/>
      <c r="EN1883" s="86"/>
      <c r="EO1883" s="87"/>
      <c r="EP1883" s="86"/>
      <c r="EQ1883" s="86"/>
      <c r="ER1883" s="86"/>
      <c r="ES1883" s="86"/>
      <c r="ET1883" s="89"/>
    </row>
    <row r="1884" spans="56:150" x14ac:dyDescent="0.2">
      <c r="BD1884" s="86"/>
      <c r="BF1884" s="86"/>
      <c r="BH1884" s="86"/>
      <c r="BJ1884" s="86"/>
      <c r="BL1884" s="86"/>
      <c r="BN1884" s="86"/>
      <c r="BP1884" s="86"/>
      <c r="BR1884" s="86"/>
      <c r="BT1884" s="86"/>
      <c r="BV1884" s="86"/>
      <c r="BX1884" s="86"/>
      <c r="BZ1884" s="86"/>
      <c r="CB1884" s="86"/>
      <c r="CD1884" s="86"/>
      <c r="CF1884" s="86"/>
      <c r="CH1884" s="86"/>
      <c r="CJ1884" s="86"/>
      <c r="CL1884" s="86"/>
      <c r="CN1884" s="86"/>
      <c r="CP1884" s="86"/>
      <c r="CR1884" s="86"/>
      <c r="CT1884" s="86"/>
      <c r="CV1884" s="86"/>
      <c r="CX1884" s="86"/>
      <c r="CZ1884" s="86"/>
      <c r="DB1884" s="86"/>
      <c r="DD1884" s="86"/>
      <c r="DF1884" s="86"/>
      <c r="DH1884" s="86"/>
      <c r="DJ1884" s="86"/>
      <c r="DL1884" s="86"/>
      <c r="DN1884" s="86"/>
      <c r="DP1884" s="86"/>
      <c r="DR1884" s="86"/>
      <c r="DT1884" s="86"/>
      <c r="DV1884" s="86"/>
      <c r="DX1884" s="86"/>
      <c r="DZ1884" s="86"/>
      <c r="EB1884" s="86"/>
      <c r="ED1884" s="86"/>
      <c r="EE1884" s="86"/>
      <c r="EF1884" s="86"/>
      <c r="EG1884" s="86"/>
      <c r="EI1884" s="87"/>
      <c r="EK1884" s="86"/>
      <c r="EL1884" s="87"/>
      <c r="EM1884" s="88"/>
      <c r="EN1884" s="86"/>
      <c r="EO1884" s="87"/>
      <c r="EP1884" s="86"/>
      <c r="EQ1884" s="86"/>
      <c r="ER1884" s="86"/>
      <c r="ES1884" s="86"/>
      <c r="ET1884" s="89"/>
    </row>
    <row r="1885" spans="56:150" x14ac:dyDescent="0.2">
      <c r="BD1885" s="86"/>
      <c r="BF1885" s="86"/>
      <c r="BH1885" s="86"/>
      <c r="BJ1885" s="86"/>
      <c r="BL1885" s="86"/>
      <c r="BN1885" s="86"/>
      <c r="BP1885" s="86"/>
      <c r="BR1885" s="86"/>
      <c r="BT1885" s="86"/>
      <c r="BV1885" s="86"/>
      <c r="BX1885" s="86"/>
      <c r="BZ1885" s="86"/>
      <c r="CB1885" s="86"/>
      <c r="CD1885" s="86"/>
      <c r="CF1885" s="86"/>
      <c r="CH1885" s="86"/>
      <c r="CJ1885" s="86"/>
      <c r="CL1885" s="86"/>
      <c r="CN1885" s="86"/>
      <c r="CP1885" s="86"/>
      <c r="CR1885" s="86"/>
      <c r="CT1885" s="86"/>
      <c r="CV1885" s="86"/>
      <c r="CX1885" s="86"/>
      <c r="CZ1885" s="86"/>
      <c r="DB1885" s="86"/>
      <c r="DD1885" s="86"/>
      <c r="DF1885" s="86"/>
      <c r="DH1885" s="86"/>
      <c r="DJ1885" s="86"/>
      <c r="DL1885" s="86"/>
      <c r="DN1885" s="86"/>
      <c r="DP1885" s="86"/>
      <c r="DR1885" s="86"/>
      <c r="DT1885" s="86"/>
      <c r="DV1885" s="86"/>
      <c r="DX1885" s="86"/>
      <c r="DZ1885" s="86"/>
      <c r="EB1885" s="86"/>
      <c r="ED1885" s="86"/>
      <c r="EE1885" s="86"/>
      <c r="EF1885" s="86"/>
      <c r="EG1885" s="86"/>
      <c r="EI1885" s="87"/>
      <c r="EK1885" s="86"/>
      <c r="EL1885" s="87"/>
      <c r="EM1885" s="88"/>
      <c r="EN1885" s="86"/>
      <c r="EO1885" s="87"/>
      <c r="EP1885" s="86"/>
      <c r="EQ1885" s="86"/>
      <c r="ER1885" s="86"/>
      <c r="ES1885" s="86"/>
      <c r="ET1885" s="89"/>
    </row>
    <row r="1886" spans="56:150" x14ac:dyDescent="0.2">
      <c r="BD1886" s="86"/>
      <c r="BF1886" s="86"/>
      <c r="BH1886" s="86"/>
      <c r="BJ1886" s="86"/>
      <c r="BL1886" s="86"/>
      <c r="BN1886" s="86"/>
      <c r="BP1886" s="86"/>
      <c r="BR1886" s="86"/>
      <c r="BT1886" s="86"/>
      <c r="BV1886" s="86"/>
      <c r="BX1886" s="86"/>
      <c r="BZ1886" s="86"/>
      <c r="CB1886" s="86"/>
      <c r="CD1886" s="86"/>
      <c r="CF1886" s="86"/>
      <c r="CH1886" s="86"/>
      <c r="CJ1886" s="86"/>
      <c r="CL1886" s="86"/>
      <c r="CN1886" s="86"/>
      <c r="CP1886" s="86"/>
      <c r="CR1886" s="86"/>
      <c r="CT1886" s="86"/>
      <c r="CV1886" s="86"/>
      <c r="CX1886" s="86"/>
      <c r="CZ1886" s="86"/>
      <c r="DB1886" s="86"/>
      <c r="DD1886" s="86"/>
      <c r="DF1886" s="86"/>
      <c r="DH1886" s="86"/>
      <c r="DJ1886" s="86"/>
      <c r="DL1886" s="86"/>
      <c r="DN1886" s="86"/>
      <c r="DP1886" s="86"/>
      <c r="DR1886" s="86"/>
      <c r="DT1886" s="86"/>
      <c r="DV1886" s="86"/>
      <c r="DX1886" s="86"/>
      <c r="DZ1886" s="86"/>
      <c r="EB1886" s="86"/>
      <c r="ED1886" s="86"/>
      <c r="EE1886" s="86"/>
      <c r="EF1886" s="86"/>
      <c r="EG1886" s="86"/>
      <c r="EI1886" s="87"/>
      <c r="EK1886" s="86"/>
      <c r="EL1886" s="87"/>
      <c r="EM1886" s="88"/>
      <c r="EN1886" s="86"/>
      <c r="EO1886" s="87"/>
      <c r="EP1886" s="86"/>
      <c r="EQ1886" s="86"/>
      <c r="ER1886" s="86"/>
      <c r="ES1886" s="86"/>
      <c r="ET1886" s="89"/>
    </row>
    <row r="1887" spans="56:150" x14ac:dyDescent="0.2">
      <c r="BD1887" s="86"/>
      <c r="BF1887" s="86"/>
      <c r="BH1887" s="86"/>
      <c r="BJ1887" s="86"/>
      <c r="BL1887" s="86"/>
      <c r="BN1887" s="86"/>
      <c r="BP1887" s="86"/>
      <c r="BR1887" s="86"/>
      <c r="BT1887" s="86"/>
      <c r="BV1887" s="86"/>
      <c r="BX1887" s="86"/>
      <c r="BZ1887" s="86"/>
      <c r="CB1887" s="86"/>
      <c r="CD1887" s="86"/>
      <c r="CF1887" s="86"/>
      <c r="CH1887" s="86"/>
      <c r="CJ1887" s="86"/>
      <c r="CL1887" s="86"/>
      <c r="CN1887" s="86"/>
      <c r="CP1887" s="86"/>
      <c r="CR1887" s="86"/>
      <c r="CT1887" s="86"/>
      <c r="CV1887" s="86"/>
      <c r="CX1887" s="86"/>
      <c r="CZ1887" s="86"/>
      <c r="DB1887" s="86"/>
      <c r="DD1887" s="86"/>
      <c r="DF1887" s="86"/>
      <c r="DH1887" s="86"/>
      <c r="DJ1887" s="86"/>
      <c r="DL1887" s="86"/>
      <c r="DN1887" s="86"/>
      <c r="DP1887" s="86"/>
      <c r="DR1887" s="86"/>
      <c r="DT1887" s="86"/>
      <c r="DV1887" s="86"/>
      <c r="DX1887" s="86"/>
      <c r="DZ1887" s="86"/>
      <c r="EB1887" s="86"/>
      <c r="ED1887" s="86"/>
      <c r="EE1887" s="86"/>
      <c r="EF1887" s="86"/>
      <c r="EG1887" s="86"/>
      <c r="EI1887" s="87"/>
      <c r="EK1887" s="86"/>
      <c r="EL1887" s="87"/>
      <c r="EM1887" s="88"/>
      <c r="EN1887" s="86"/>
      <c r="EO1887" s="87"/>
      <c r="EP1887" s="86"/>
      <c r="EQ1887" s="86"/>
      <c r="ER1887" s="86"/>
      <c r="ES1887" s="86"/>
      <c r="ET1887" s="89"/>
    </row>
    <row r="1888" spans="56:150" x14ac:dyDescent="0.2">
      <c r="BD1888" s="86"/>
      <c r="BF1888" s="86"/>
      <c r="BH1888" s="86"/>
      <c r="BJ1888" s="86"/>
      <c r="BL1888" s="86"/>
      <c r="BN1888" s="86"/>
      <c r="BP1888" s="86"/>
      <c r="BR1888" s="86"/>
      <c r="BT1888" s="86"/>
      <c r="BV1888" s="86"/>
      <c r="BX1888" s="86"/>
      <c r="BZ1888" s="86"/>
      <c r="CB1888" s="86"/>
      <c r="CD1888" s="86"/>
      <c r="CF1888" s="86"/>
      <c r="CH1888" s="86"/>
      <c r="CJ1888" s="86"/>
      <c r="CL1888" s="86"/>
      <c r="CN1888" s="86"/>
      <c r="CP1888" s="86"/>
      <c r="CR1888" s="86"/>
      <c r="CT1888" s="86"/>
      <c r="CV1888" s="86"/>
      <c r="CX1888" s="86"/>
      <c r="CZ1888" s="86"/>
      <c r="DB1888" s="86"/>
      <c r="DD1888" s="86"/>
      <c r="DF1888" s="86"/>
      <c r="DH1888" s="86"/>
      <c r="DJ1888" s="86"/>
      <c r="DL1888" s="86"/>
      <c r="DN1888" s="86"/>
      <c r="DP1888" s="86"/>
      <c r="DR1888" s="86"/>
      <c r="DT1888" s="86"/>
      <c r="DV1888" s="86"/>
      <c r="DX1888" s="86"/>
      <c r="DZ1888" s="86"/>
      <c r="EB1888" s="86"/>
      <c r="ED1888" s="86"/>
      <c r="EE1888" s="86"/>
      <c r="EF1888" s="86"/>
      <c r="EG1888" s="86"/>
      <c r="EI1888" s="87"/>
      <c r="EK1888" s="86"/>
      <c r="EL1888" s="87"/>
      <c r="EM1888" s="88"/>
      <c r="EN1888" s="86"/>
      <c r="EO1888" s="87"/>
      <c r="EP1888" s="86"/>
      <c r="EQ1888" s="86"/>
      <c r="ER1888" s="86"/>
      <c r="ES1888" s="86"/>
      <c r="ET1888" s="89"/>
    </row>
    <row r="1889" spans="56:150" x14ac:dyDescent="0.2">
      <c r="BD1889" s="86"/>
      <c r="BF1889" s="86"/>
      <c r="BH1889" s="86"/>
      <c r="BJ1889" s="86"/>
      <c r="BL1889" s="86"/>
      <c r="BN1889" s="86"/>
      <c r="BP1889" s="86"/>
      <c r="BR1889" s="86"/>
      <c r="BT1889" s="86"/>
      <c r="BV1889" s="86"/>
      <c r="BX1889" s="86"/>
      <c r="BZ1889" s="86"/>
      <c r="CB1889" s="86"/>
      <c r="CD1889" s="86"/>
      <c r="CF1889" s="86"/>
      <c r="CH1889" s="86"/>
      <c r="CJ1889" s="86"/>
      <c r="CL1889" s="86"/>
      <c r="CN1889" s="86"/>
      <c r="CP1889" s="86"/>
      <c r="CR1889" s="86"/>
      <c r="CT1889" s="86"/>
      <c r="CV1889" s="86"/>
      <c r="CX1889" s="86"/>
      <c r="CZ1889" s="86"/>
      <c r="DB1889" s="86"/>
      <c r="DD1889" s="86"/>
      <c r="DF1889" s="86"/>
      <c r="DH1889" s="86"/>
      <c r="DJ1889" s="86"/>
      <c r="DL1889" s="86"/>
      <c r="DN1889" s="86"/>
      <c r="DP1889" s="86"/>
      <c r="DR1889" s="86"/>
      <c r="DT1889" s="86"/>
      <c r="DV1889" s="86"/>
      <c r="DX1889" s="86"/>
      <c r="DZ1889" s="86"/>
      <c r="EB1889" s="86"/>
      <c r="ED1889" s="86"/>
      <c r="EE1889" s="86"/>
      <c r="EF1889" s="86"/>
      <c r="EG1889" s="86"/>
      <c r="EI1889" s="87"/>
      <c r="EK1889" s="86"/>
      <c r="EL1889" s="87"/>
      <c r="EM1889" s="88"/>
      <c r="EN1889" s="86"/>
      <c r="EO1889" s="87"/>
      <c r="EP1889" s="86"/>
      <c r="EQ1889" s="86"/>
      <c r="ER1889" s="86"/>
      <c r="ES1889" s="86"/>
      <c r="ET1889" s="89"/>
    </row>
    <row r="1890" spans="56:150" x14ac:dyDescent="0.2">
      <c r="BD1890" s="86"/>
      <c r="BF1890" s="86"/>
      <c r="BH1890" s="86"/>
      <c r="BJ1890" s="86"/>
      <c r="BL1890" s="86"/>
      <c r="BN1890" s="86"/>
      <c r="BP1890" s="86"/>
      <c r="BR1890" s="86"/>
      <c r="BT1890" s="86"/>
      <c r="BV1890" s="86"/>
      <c r="BX1890" s="86"/>
      <c r="BZ1890" s="86"/>
      <c r="CB1890" s="86"/>
      <c r="CD1890" s="86"/>
      <c r="CF1890" s="86"/>
      <c r="CH1890" s="86"/>
      <c r="CJ1890" s="86"/>
      <c r="CL1890" s="86"/>
      <c r="CN1890" s="86"/>
      <c r="CP1890" s="86"/>
      <c r="CR1890" s="86"/>
      <c r="CT1890" s="86"/>
      <c r="CV1890" s="86"/>
      <c r="CX1890" s="86"/>
      <c r="CZ1890" s="86"/>
      <c r="DB1890" s="86"/>
      <c r="DD1890" s="86"/>
      <c r="DF1890" s="86"/>
      <c r="DH1890" s="86"/>
      <c r="DJ1890" s="86"/>
      <c r="DL1890" s="86"/>
      <c r="DN1890" s="86"/>
      <c r="DP1890" s="86"/>
      <c r="DR1890" s="86"/>
      <c r="DT1890" s="86"/>
      <c r="DV1890" s="86"/>
      <c r="DX1890" s="86"/>
      <c r="DZ1890" s="86"/>
      <c r="EB1890" s="86"/>
      <c r="ED1890" s="86"/>
      <c r="EE1890" s="86"/>
      <c r="EF1890" s="86"/>
      <c r="EG1890" s="86"/>
      <c r="EI1890" s="87"/>
      <c r="EK1890" s="86"/>
      <c r="EL1890" s="87"/>
      <c r="EM1890" s="88"/>
      <c r="EN1890" s="86"/>
      <c r="EO1890" s="87"/>
      <c r="EP1890" s="86"/>
      <c r="EQ1890" s="86"/>
      <c r="ER1890" s="86"/>
      <c r="ES1890" s="86"/>
      <c r="ET1890" s="89"/>
    </row>
    <row r="1891" spans="56:150" x14ac:dyDescent="0.2">
      <c r="BD1891" s="86"/>
      <c r="BF1891" s="86"/>
      <c r="BH1891" s="86"/>
      <c r="BJ1891" s="86"/>
      <c r="BL1891" s="86"/>
      <c r="BN1891" s="86"/>
      <c r="BP1891" s="86"/>
      <c r="BR1891" s="86"/>
      <c r="BT1891" s="86"/>
      <c r="BV1891" s="86"/>
      <c r="BX1891" s="86"/>
      <c r="BZ1891" s="86"/>
      <c r="CB1891" s="86"/>
      <c r="CD1891" s="86"/>
      <c r="CF1891" s="86"/>
      <c r="CH1891" s="86"/>
      <c r="CJ1891" s="86"/>
      <c r="CL1891" s="86"/>
      <c r="CN1891" s="86"/>
      <c r="CP1891" s="86"/>
      <c r="CR1891" s="86"/>
      <c r="CT1891" s="86"/>
      <c r="CV1891" s="86"/>
      <c r="CX1891" s="86"/>
      <c r="CZ1891" s="86"/>
      <c r="DB1891" s="86"/>
      <c r="DD1891" s="86"/>
      <c r="DF1891" s="86"/>
      <c r="DH1891" s="86"/>
      <c r="DJ1891" s="86"/>
      <c r="DL1891" s="86"/>
      <c r="DN1891" s="86"/>
      <c r="DP1891" s="86"/>
      <c r="DR1891" s="86"/>
      <c r="DT1891" s="86"/>
      <c r="DV1891" s="86"/>
      <c r="DX1891" s="86"/>
      <c r="DZ1891" s="86"/>
      <c r="EB1891" s="86"/>
      <c r="ED1891" s="86"/>
      <c r="EE1891" s="86"/>
      <c r="EF1891" s="86"/>
      <c r="EG1891" s="86"/>
      <c r="EI1891" s="87"/>
      <c r="EK1891" s="86"/>
      <c r="EL1891" s="87"/>
      <c r="EM1891" s="88"/>
      <c r="EN1891" s="86"/>
      <c r="EO1891" s="87"/>
      <c r="EP1891" s="86"/>
      <c r="EQ1891" s="86"/>
      <c r="ER1891" s="86"/>
      <c r="ES1891" s="86"/>
      <c r="ET1891" s="89"/>
    </row>
    <row r="1892" spans="56:150" x14ac:dyDescent="0.2">
      <c r="BD1892" s="86"/>
      <c r="BF1892" s="86"/>
      <c r="BH1892" s="86"/>
      <c r="BJ1892" s="86"/>
      <c r="BL1892" s="86"/>
      <c r="BN1892" s="86"/>
      <c r="BP1892" s="86"/>
      <c r="BR1892" s="86"/>
      <c r="BT1892" s="86"/>
      <c r="BV1892" s="86"/>
      <c r="BX1892" s="86"/>
      <c r="BZ1892" s="86"/>
      <c r="CB1892" s="86"/>
      <c r="CD1892" s="86"/>
      <c r="CF1892" s="86"/>
      <c r="CH1892" s="86"/>
      <c r="CJ1892" s="86"/>
      <c r="CL1892" s="86"/>
      <c r="CN1892" s="86"/>
      <c r="CP1892" s="86"/>
      <c r="CR1892" s="86"/>
      <c r="CT1892" s="86"/>
      <c r="CV1892" s="86"/>
      <c r="CX1892" s="86"/>
      <c r="CZ1892" s="86"/>
      <c r="DB1892" s="86"/>
      <c r="DD1892" s="86"/>
      <c r="DF1892" s="86"/>
      <c r="DH1892" s="86"/>
      <c r="DJ1892" s="86"/>
      <c r="DL1892" s="86"/>
      <c r="DN1892" s="86"/>
      <c r="DP1892" s="86"/>
      <c r="DR1892" s="86"/>
      <c r="DT1892" s="86"/>
      <c r="DV1892" s="86"/>
      <c r="DX1892" s="86"/>
      <c r="DZ1892" s="86"/>
      <c r="EB1892" s="86"/>
      <c r="ED1892" s="86"/>
      <c r="EE1892" s="86"/>
      <c r="EF1892" s="86"/>
      <c r="EG1892" s="86"/>
      <c r="EI1892" s="87"/>
      <c r="EK1892" s="86"/>
      <c r="EL1892" s="87"/>
      <c r="EM1892" s="88"/>
      <c r="EN1892" s="86"/>
      <c r="EO1892" s="87"/>
      <c r="EP1892" s="86"/>
      <c r="EQ1892" s="86"/>
      <c r="ER1892" s="86"/>
      <c r="ES1892" s="86"/>
      <c r="ET1892" s="89"/>
    </row>
    <row r="1893" spans="56:150" x14ac:dyDescent="0.2">
      <c r="BD1893" s="86"/>
      <c r="BF1893" s="86"/>
      <c r="BH1893" s="86"/>
      <c r="BJ1893" s="86"/>
      <c r="BL1893" s="86"/>
      <c r="BN1893" s="86"/>
      <c r="BP1893" s="86"/>
      <c r="BR1893" s="86"/>
      <c r="BT1893" s="86"/>
      <c r="BV1893" s="86"/>
      <c r="BX1893" s="86"/>
      <c r="BZ1893" s="86"/>
      <c r="CB1893" s="86"/>
      <c r="CD1893" s="86"/>
      <c r="CF1893" s="86"/>
      <c r="CH1893" s="86"/>
      <c r="CJ1893" s="86"/>
      <c r="CL1893" s="86"/>
      <c r="CN1893" s="86"/>
      <c r="CP1893" s="86"/>
      <c r="CR1893" s="86"/>
      <c r="CT1893" s="86"/>
      <c r="CV1893" s="86"/>
      <c r="CX1893" s="86"/>
      <c r="CZ1893" s="86"/>
      <c r="DB1893" s="86"/>
      <c r="DD1893" s="86"/>
      <c r="DF1893" s="86"/>
      <c r="DH1893" s="86"/>
      <c r="DJ1893" s="86"/>
      <c r="DL1893" s="86"/>
      <c r="DN1893" s="86"/>
      <c r="DP1893" s="86"/>
      <c r="DR1893" s="86"/>
      <c r="DT1893" s="86"/>
      <c r="DV1893" s="86"/>
      <c r="DX1893" s="86"/>
      <c r="DZ1893" s="86"/>
      <c r="EB1893" s="86"/>
      <c r="ED1893" s="86"/>
      <c r="EE1893" s="86"/>
      <c r="EF1893" s="86"/>
      <c r="EG1893" s="86"/>
      <c r="EI1893" s="87"/>
      <c r="EK1893" s="86"/>
      <c r="EL1893" s="87"/>
      <c r="EM1893" s="88"/>
      <c r="EN1893" s="86"/>
      <c r="EO1893" s="87"/>
      <c r="EP1893" s="86"/>
      <c r="EQ1893" s="86"/>
      <c r="ER1893" s="86"/>
      <c r="ES1893" s="86"/>
      <c r="ET1893" s="89"/>
    </row>
    <row r="1894" spans="56:150" x14ac:dyDescent="0.2">
      <c r="BD1894" s="86"/>
      <c r="BF1894" s="86"/>
      <c r="BH1894" s="86"/>
      <c r="BJ1894" s="86"/>
      <c r="BL1894" s="86"/>
      <c r="BN1894" s="86"/>
      <c r="BP1894" s="86"/>
      <c r="BR1894" s="86"/>
      <c r="BT1894" s="86"/>
      <c r="BV1894" s="86"/>
      <c r="BX1894" s="86"/>
      <c r="BZ1894" s="86"/>
      <c r="CB1894" s="86"/>
      <c r="CD1894" s="86"/>
      <c r="CF1894" s="86"/>
      <c r="CH1894" s="86"/>
      <c r="CJ1894" s="86"/>
      <c r="CL1894" s="86"/>
      <c r="CN1894" s="86"/>
      <c r="CP1894" s="86"/>
      <c r="CR1894" s="86"/>
      <c r="CT1894" s="86"/>
      <c r="CV1894" s="86"/>
      <c r="CX1894" s="86"/>
      <c r="CZ1894" s="86"/>
      <c r="DB1894" s="86"/>
      <c r="DD1894" s="86"/>
      <c r="DF1894" s="86"/>
      <c r="DH1894" s="86"/>
      <c r="DJ1894" s="86"/>
      <c r="DL1894" s="86"/>
      <c r="DN1894" s="86"/>
      <c r="DP1894" s="86"/>
      <c r="DR1894" s="86"/>
      <c r="DT1894" s="86"/>
      <c r="DV1894" s="86"/>
      <c r="DX1894" s="86"/>
      <c r="DZ1894" s="86"/>
      <c r="EB1894" s="86"/>
      <c r="ED1894" s="86"/>
      <c r="EE1894" s="86"/>
      <c r="EF1894" s="86"/>
      <c r="EG1894" s="86"/>
      <c r="EI1894" s="87"/>
      <c r="EK1894" s="86"/>
      <c r="EL1894" s="87"/>
      <c r="EM1894" s="88"/>
      <c r="EN1894" s="86"/>
      <c r="EO1894" s="87"/>
      <c r="EP1894" s="86"/>
      <c r="EQ1894" s="86"/>
      <c r="ER1894" s="86"/>
      <c r="ES1894" s="86"/>
      <c r="ET1894" s="89"/>
    </row>
    <row r="1895" spans="56:150" x14ac:dyDescent="0.2">
      <c r="BD1895" s="86"/>
      <c r="BF1895" s="86"/>
      <c r="BH1895" s="86"/>
      <c r="BJ1895" s="86"/>
      <c r="BL1895" s="86"/>
      <c r="BN1895" s="86"/>
      <c r="BP1895" s="86"/>
      <c r="BR1895" s="86"/>
      <c r="BT1895" s="86"/>
      <c r="BV1895" s="86"/>
      <c r="BX1895" s="86"/>
      <c r="BZ1895" s="86"/>
      <c r="CB1895" s="86"/>
      <c r="CD1895" s="86"/>
      <c r="CF1895" s="86"/>
      <c r="CH1895" s="86"/>
      <c r="CJ1895" s="86"/>
      <c r="CL1895" s="86"/>
      <c r="CN1895" s="86"/>
      <c r="CP1895" s="86"/>
      <c r="CR1895" s="86"/>
      <c r="CT1895" s="86"/>
      <c r="CV1895" s="86"/>
      <c r="CX1895" s="86"/>
      <c r="CZ1895" s="86"/>
      <c r="DB1895" s="86"/>
      <c r="DD1895" s="86"/>
      <c r="DF1895" s="86"/>
      <c r="DH1895" s="86"/>
      <c r="DJ1895" s="86"/>
      <c r="DL1895" s="86"/>
      <c r="DN1895" s="86"/>
      <c r="DP1895" s="86"/>
      <c r="DR1895" s="86"/>
      <c r="DT1895" s="86"/>
      <c r="DV1895" s="86"/>
      <c r="DX1895" s="86"/>
      <c r="DZ1895" s="86"/>
      <c r="EB1895" s="86"/>
      <c r="ED1895" s="86"/>
      <c r="EE1895" s="86"/>
      <c r="EF1895" s="86"/>
      <c r="EG1895" s="86"/>
      <c r="EI1895" s="87"/>
      <c r="EK1895" s="86"/>
      <c r="EL1895" s="87"/>
      <c r="EM1895" s="88"/>
      <c r="EN1895" s="86"/>
      <c r="EO1895" s="87"/>
      <c r="EP1895" s="86"/>
      <c r="EQ1895" s="86"/>
      <c r="ER1895" s="86"/>
      <c r="ES1895" s="86"/>
      <c r="ET1895" s="89"/>
    </row>
    <row r="1896" spans="56:150" x14ac:dyDescent="0.2">
      <c r="BD1896" s="86"/>
      <c r="BF1896" s="86"/>
      <c r="BH1896" s="86"/>
      <c r="BJ1896" s="86"/>
      <c r="BL1896" s="86"/>
      <c r="BN1896" s="86"/>
      <c r="BP1896" s="86"/>
      <c r="BR1896" s="86"/>
      <c r="BT1896" s="86"/>
      <c r="BV1896" s="86"/>
      <c r="BX1896" s="86"/>
      <c r="BZ1896" s="86"/>
      <c r="CB1896" s="86"/>
      <c r="CD1896" s="86"/>
      <c r="CF1896" s="86"/>
      <c r="CH1896" s="86"/>
      <c r="CJ1896" s="86"/>
      <c r="CL1896" s="86"/>
      <c r="CN1896" s="86"/>
      <c r="CP1896" s="86"/>
      <c r="CR1896" s="86"/>
      <c r="CT1896" s="86"/>
      <c r="CV1896" s="86"/>
      <c r="CX1896" s="86"/>
      <c r="CZ1896" s="86"/>
      <c r="DB1896" s="86"/>
      <c r="DD1896" s="86"/>
      <c r="DF1896" s="86"/>
      <c r="DH1896" s="86"/>
      <c r="DJ1896" s="86"/>
      <c r="DL1896" s="86"/>
      <c r="DN1896" s="86"/>
      <c r="DP1896" s="86"/>
      <c r="DR1896" s="86"/>
      <c r="DT1896" s="86"/>
      <c r="DV1896" s="86"/>
      <c r="DX1896" s="86"/>
      <c r="DZ1896" s="86"/>
      <c r="EB1896" s="86"/>
      <c r="ED1896" s="86"/>
      <c r="EE1896" s="86"/>
      <c r="EF1896" s="86"/>
      <c r="EG1896" s="86"/>
      <c r="EI1896" s="87"/>
      <c r="EK1896" s="86"/>
      <c r="EL1896" s="87"/>
      <c r="EM1896" s="88"/>
      <c r="EN1896" s="86"/>
      <c r="EO1896" s="87"/>
      <c r="EP1896" s="86"/>
      <c r="EQ1896" s="86"/>
      <c r="ER1896" s="86"/>
      <c r="ES1896" s="86"/>
      <c r="ET1896" s="89"/>
    </row>
    <row r="1897" spans="56:150" x14ac:dyDescent="0.2">
      <c r="BD1897" s="86"/>
      <c r="BF1897" s="86"/>
      <c r="BH1897" s="86"/>
      <c r="BJ1897" s="86"/>
      <c r="BL1897" s="86"/>
      <c r="BN1897" s="86"/>
      <c r="BP1897" s="86"/>
      <c r="BR1897" s="86"/>
      <c r="BT1897" s="86"/>
      <c r="BV1897" s="86"/>
      <c r="BX1897" s="86"/>
      <c r="BZ1897" s="86"/>
      <c r="CB1897" s="86"/>
      <c r="CD1897" s="86"/>
      <c r="CF1897" s="86"/>
      <c r="CH1897" s="86"/>
      <c r="CJ1897" s="86"/>
      <c r="CL1897" s="86"/>
      <c r="CN1897" s="86"/>
      <c r="CP1897" s="86"/>
      <c r="CR1897" s="86"/>
      <c r="CT1897" s="86"/>
      <c r="CV1897" s="86"/>
      <c r="CX1897" s="86"/>
      <c r="CZ1897" s="86"/>
      <c r="DB1897" s="86"/>
      <c r="DD1897" s="86"/>
      <c r="DF1897" s="86"/>
      <c r="DH1897" s="86"/>
      <c r="DJ1897" s="86"/>
      <c r="DL1897" s="86"/>
      <c r="DN1897" s="86"/>
      <c r="DP1897" s="86"/>
      <c r="DR1897" s="86"/>
      <c r="DT1897" s="86"/>
      <c r="DV1897" s="86"/>
      <c r="DX1897" s="86"/>
      <c r="DZ1897" s="86"/>
      <c r="EB1897" s="86"/>
      <c r="ED1897" s="86"/>
      <c r="EE1897" s="86"/>
      <c r="EF1897" s="86"/>
      <c r="EG1897" s="86"/>
      <c r="EI1897" s="87"/>
      <c r="EK1897" s="86"/>
      <c r="EL1897" s="87"/>
      <c r="EM1897" s="88"/>
      <c r="EN1897" s="86"/>
      <c r="EO1897" s="87"/>
      <c r="EP1897" s="86"/>
      <c r="EQ1897" s="86"/>
      <c r="ER1897" s="86"/>
      <c r="ES1897" s="86"/>
      <c r="ET1897" s="89"/>
    </row>
    <row r="1898" spans="56:150" x14ac:dyDescent="0.2">
      <c r="BD1898" s="86"/>
      <c r="BF1898" s="86"/>
      <c r="BH1898" s="86"/>
      <c r="BJ1898" s="86"/>
      <c r="BL1898" s="86"/>
      <c r="BN1898" s="86"/>
      <c r="BP1898" s="86"/>
      <c r="BR1898" s="86"/>
      <c r="BT1898" s="86"/>
      <c r="BV1898" s="86"/>
      <c r="BX1898" s="86"/>
      <c r="BZ1898" s="86"/>
      <c r="CB1898" s="86"/>
      <c r="CD1898" s="86"/>
      <c r="CF1898" s="86"/>
      <c r="CH1898" s="86"/>
      <c r="CJ1898" s="86"/>
      <c r="CL1898" s="86"/>
      <c r="CN1898" s="86"/>
      <c r="CP1898" s="86"/>
      <c r="CR1898" s="86"/>
      <c r="CT1898" s="86"/>
      <c r="CV1898" s="86"/>
      <c r="CX1898" s="86"/>
      <c r="CZ1898" s="86"/>
      <c r="DB1898" s="86"/>
      <c r="DD1898" s="86"/>
      <c r="DF1898" s="86"/>
      <c r="DH1898" s="86"/>
      <c r="DJ1898" s="86"/>
      <c r="DL1898" s="86"/>
      <c r="DN1898" s="86"/>
      <c r="DP1898" s="86"/>
      <c r="DR1898" s="86"/>
      <c r="DT1898" s="86"/>
      <c r="DV1898" s="86"/>
      <c r="DX1898" s="86"/>
      <c r="DZ1898" s="86"/>
      <c r="EB1898" s="86"/>
      <c r="ED1898" s="86"/>
      <c r="EE1898" s="86"/>
      <c r="EF1898" s="86"/>
      <c r="EG1898" s="86"/>
      <c r="EI1898" s="87"/>
      <c r="EK1898" s="86"/>
      <c r="EL1898" s="87"/>
      <c r="EM1898" s="88"/>
      <c r="EN1898" s="86"/>
      <c r="EO1898" s="87"/>
      <c r="EP1898" s="86"/>
      <c r="EQ1898" s="86"/>
      <c r="ER1898" s="86"/>
      <c r="ES1898" s="86"/>
      <c r="ET1898" s="89"/>
    </row>
    <row r="1899" spans="56:150" x14ac:dyDescent="0.2">
      <c r="BD1899" s="86"/>
      <c r="BF1899" s="86"/>
      <c r="BH1899" s="86"/>
      <c r="BJ1899" s="86"/>
      <c r="BL1899" s="86"/>
      <c r="BN1899" s="86"/>
      <c r="BP1899" s="86"/>
      <c r="BR1899" s="86"/>
      <c r="BT1899" s="86"/>
      <c r="BV1899" s="86"/>
      <c r="BX1899" s="86"/>
      <c r="BZ1899" s="86"/>
      <c r="CB1899" s="86"/>
      <c r="CD1899" s="86"/>
      <c r="CF1899" s="86"/>
      <c r="CH1899" s="86"/>
      <c r="CJ1899" s="86"/>
      <c r="CL1899" s="86"/>
      <c r="CN1899" s="86"/>
      <c r="CP1899" s="86"/>
      <c r="CR1899" s="86"/>
      <c r="CT1899" s="86"/>
      <c r="CV1899" s="86"/>
      <c r="CX1899" s="86"/>
      <c r="CZ1899" s="86"/>
      <c r="DB1899" s="86"/>
      <c r="DD1899" s="86"/>
      <c r="DF1899" s="86"/>
      <c r="DH1899" s="86"/>
      <c r="DJ1899" s="86"/>
      <c r="DL1899" s="86"/>
      <c r="DN1899" s="86"/>
      <c r="DP1899" s="86"/>
      <c r="DR1899" s="86"/>
      <c r="DT1899" s="86"/>
      <c r="DV1899" s="86"/>
      <c r="DX1899" s="86"/>
      <c r="DZ1899" s="86"/>
      <c r="EB1899" s="86"/>
      <c r="ED1899" s="86"/>
      <c r="EE1899" s="86"/>
      <c r="EF1899" s="86"/>
      <c r="EG1899" s="86"/>
      <c r="EI1899" s="87"/>
      <c r="EK1899" s="86"/>
      <c r="EL1899" s="87"/>
      <c r="EM1899" s="88"/>
      <c r="EN1899" s="86"/>
      <c r="EO1899" s="87"/>
      <c r="EP1899" s="86"/>
      <c r="EQ1899" s="86"/>
      <c r="ER1899" s="86"/>
      <c r="ES1899" s="86"/>
      <c r="ET1899" s="89"/>
    </row>
    <row r="1900" spans="56:150" x14ac:dyDescent="0.2">
      <c r="BD1900" s="86"/>
      <c r="BF1900" s="86"/>
      <c r="BH1900" s="86"/>
      <c r="BJ1900" s="86"/>
      <c r="BL1900" s="86"/>
      <c r="BN1900" s="86"/>
      <c r="BP1900" s="86"/>
      <c r="BR1900" s="86"/>
      <c r="BT1900" s="86"/>
      <c r="BV1900" s="86"/>
      <c r="BX1900" s="86"/>
      <c r="BZ1900" s="86"/>
      <c r="CB1900" s="86"/>
      <c r="CD1900" s="86"/>
      <c r="CF1900" s="86"/>
      <c r="CH1900" s="86"/>
      <c r="CJ1900" s="86"/>
      <c r="CL1900" s="86"/>
      <c r="CN1900" s="86"/>
      <c r="CP1900" s="86"/>
      <c r="CR1900" s="86"/>
      <c r="CT1900" s="86"/>
      <c r="CV1900" s="86"/>
      <c r="CX1900" s="86"/>
      <c r="CZ1900" s="86"/>
      <c r="DB1900" s="86"/>
      <c r="DD1900" s="86"/>
      <c r="DF1900" s="86"/>
      <c r="DH1900" s="86"/>
      <c r="DJ1900" s="86"/>
      <c r="DL1900" s="86"/>
      <c r="DN1900" s="86"/>
      <c r="DP1900" s="86"/>
      <c r="DR1900" s="86"/>
      <c r="DT1900" s="86"/>
      <c r="DV1900" s="86"/>
      <c r="DX1900" s="86"/>
      <c r="DZ1900" s="86"/>
      <c r="EB1900" s="86"/>
      <c r="ED1900" s="86"/>
      <c r="EE1900" s="86"/>
      <c r="EF1900" s="86"/>
      <c r="EG1900" s="86"/>
      <c r="EI1900" s="87"/>
      <c r="EK1900" s="86"/>
      <c r="EL1900" s="87"/>
      <c r="EM1900" s="88"/>
      <c r="EN1900" s="86"/>
      <c r="EO1900" s="87"/>
      <c r="EP1900" s="86"/>
      <c r="EQ1900" s="86"/>
      <c r="ER1900" s="86"/>
      <c r="ES1900" s="86"/>
      <c r="ET1900" s="89"/>
    </row>
    <row r="1901" spans="56:150" x14ac:dyDescent="0.2">
      <c r="BD1901" s="86"/>
      <c r="BF1901" s="86"/>
      <c r="BH1901" s="86"/>
      <c r="BJ1901" s="86"/>
      <c r="BL1901" s="86"/>
      <c r="BN1901" s="86"/>
      <c r="BP1901" s="86"/>
      <c r="BR1901" s="86"/>
      <c r="BT1901" s="86"/>
      <c r="BV1901" s="86"/>
      <c r="BX1901" s="86"/>
      <c r="BZ1901" s="86"/>
      <c r="CB1901" s="86"/>
      <c r="CD1901" s="86"/>
      <c r="CF1901" s="86"/>
      <c r="CH1901" s="86"/>
      <c r="CJ1901" s="86"/>
      <c r="CL1901" s="86"/>
      <c r="CN1901" s="86"/>
      <c r="CP1901" s="86"/>
      <c r="CR1901" s="86"/>
      <c r="CT1901" s="86"/>
      <c r="CV1901" s="86"/>
      <c r="CX1901" s="86"/>
      <c r="CZ1901" s="86"/>
      <c r="DB1901" s="86"/>
      <c r="DD1901" s="86"/>
      <c r="DF1901" s="86"/>
      <c r="DH1901" s="86"/>
      <c r="DJ1901" s="86"/>
      <c r="DL1901" s="86"/>
      <c r="DN1901" s="86"/>
      <c r="DP1901" s="86"/>
      <c r="DR1901" s="86"/>
      <c r="DT1901" s="86"/>
      <c r="DV1901" s="86"/>
      <c r="DX1901" s="86"/>
      <c r="DZ1901" s="86"/>
      <c r="EB1901" s="86"/>
      <c r="ED1901" s="86"/>
      <c r="EE1901" s="86"/>
      <c r="EF1901" s="86"/>
      <c r="EG1901" s="86"/>
      <c r="EI1901" s="87"/>
      <c r="EK1901" s="86"/>
      <c r="EL1901" s="87"/>
      <c r="EM1901" s="88"/>
      <c r="EN1901" s="86"/>
      <c r="EO1901" s="87"/>
      <c r="EP1901" s="86"/>
      <c r="EQ1901" s="86"/>
      <c r="ER1901" s="86"/>
      <c r="ES1901" s="86"/>
      <c r="ET1901" s="89"/>
    </row>
    <row r="1902" spans="56:150" x14ac:dyDescent="0.2">
      <c r="BD1902" s="86"/>
      <c r="BF1902" s="86"/>
      <c r="BH1902" s="86"/>
      <c r="BJ1902" s="86"/>
      <c r="BL1902" s="86"/>
      <c r="BN1902" s="86"/>
      <c r="BP1902" s="86"/>
      <c r="BR1902" s="86"/>
      <c r="BT1902" s="86"/>
      <c r="BV1902" s="86"/>
      <c r="BX1902" s="86"/>
      <c r="BZ1902" s="86"/>
      <c r="CB1902" s="86"/>
      <c r="CD1902" s="86"/>
      <c r="CF1902" s="86"/>
      <c r="CH1902" s="86"/>
      <c r="CJ1902" s="86"/>
      <c r="CL1902" s="86"/>
      <c r="CN1902" s="86"/>
      <c r="CP1902" s="86"/>
      <c r="CR1902" s="86"/>
      <c r="CT1902" s="86"/>
      <c r="CV1902" s="86"/>
      <c r="CX1902" s="86"/>
      <c r="CZ1902" s="86"/>
      <c r="DB1902" s="86"/>
      <c r="DD1902" s="86"/>
      <c r="DF1902" s="86"/>
      <c r="DH1902" s="86"/>
      <c r="DJ1902" s="86"/>
      <c r="DL1902" s="86"/>
      <c r="DN1902" s="86"/>
      <c r="DP1902" s="86"/>
      <c r="DR1902" s="86"/>
      <c r="DT1902" s="86"/>
      <c r="DV1902" s="86"/>
      <c r="DX1902" s="86"/>
      <c r="DZ1902" s="86"/>
      <c r="EB1902" s="86"/>
      <c r="ED1902" s="86"/>
      <c r="EE1902" s="86"/>
      <c r="EF1902" s="86"/>
      <c r="EG1902" s="86"/>
      <c r="EI1902" s="87"/>
      <c r="EK1902" s="86"/>
      <c r="EL1902" s="87"/>
      <c r="EM1902" s="88"/>
      <c r="EN1902" s="86"/>
      <c r="EO1902" s="87"/>
      <c r="EP1902" s="86"/>
      <c r="EQ1902" s="86"/>
      <c r="ER1902" s="86"/>
      <c r="ES1902" s="86"/>
      <c r="ET1902" s="89"/>
    </row>
    <row r="1903" spans="56:150" x14ac:dyDescent="0.2">
      <c r="BD1903" s="86"/>
      <c r="BF1903" s="86"/>
      <c r="BH1903" s="86"/>
      <c r="BJ1903" s="86"/>
      <c r="BL1903" s="86"/>
      <c r="BN1903" s="86"/>
      <c r="BP1903" s="86"/>
      <c r="BR1903" s="86"/>
      <c r="BT1903" s="86"/>
      <c r="BV1903" s="86"/>
      <c r="BX1903" s="86"/>
      <c r="BZ1903" s="86"/>
      <c r="CB1903" s="86"/>
      <c r="CD1903" s="86"/>
      <c r="CF1903" s="86"/>
      <c r="CH1903" s="86"/>
      <c r="CJ1903" s="86"/>
      <c r="CL1903" s="86"/>
      <c r="CN1903" s="86"/>
      <c r="CP1903" s="86"/>
      <c r="CR1903" s="86"/>
      <c r="CT1903" s="86"/>
      <c r="CV1903" s="86"/>
      <c r="CX1903" s="86"/>
      <c r="CZ1903" s="86"/>
      <c r="DB1903" s="86"/>
      <c r="DD1903" s="86"/>
      <c r="DF1903" s="86"/>
      <c r="DH1903" s="86"/>
      <c r="DJ1903" s="86"/>
      <c r="DL1903" s="86"/>
      <c r="DN1903" s="86"/>
      <c r="DP1903" s="86"/>
      <c r="DR1903" s="86"/>
      <c r="DT1903" s="86"/>
      <c r="DV1903" s="86"/>
      <c r="DX1903" s="86"/>
      <c r="DZ1903" s="86"/>
      <c r="EB1903" s="86"/>
      <c r="ED1903" s="86"/>
      <c r="EE1903" s="86"/>
      <c r="EF1903" s="86"/>
      <c r="EG1903" s="86"/>
      <c r="EI1903" s="87"/>
      <c r="EK1903" s="86"/>
      <c r="EL1903" s="87"/>
      <c r="EM1903" s="88"/>
      <c r="EN1903" s="86"/>
      <c r="EO1903" s="87"/>
      <c r="EP1903" s="86"/>
      <c r="EQ1903" s="86"/>
      <c r="ER1903" s="86"/>
      <c r="ES1903" s="86"/>
      <c r="ET1903" s="89"/>
    </row>
    <row r="1904" spans="56:150" x14ac:dyDescent="0.2">
      <c r="BD1904" s="86"/>
      <c r="BF1904" s="86"/>
      <c r="BH1904" s="86"/>
      <c r="BJ1904" s="86"/>
      <c r="BL1904" s="86"/>
      <c r="BN1904" s="86"/>
      <c r="BP1904" s="86"/>
      <c r="BR1904" s="86"/>
      <c r="BT1904" s="86"/>
      <c r="BV1904" s="86"/>
      <c r="BX1904" s="86"/>
      <c r="BZ1904" s="86"/>
      <c r="CB1904" s="86"/>
      <c r="CD1904" s="86"/>
      <c r="CF1904" s="86"/>
      <c r="CH1904" s="86"/>
      <c r="CJ1904" s="86"/>
      <c r="CL1904" s="86"/>
      <c r="CN1904" s="86"/>
      <c r="CP1904" s="86"/>
      <c r="CR1904" s="86"/>
      <c r="CT1904" s="86"/>
      <c r="CV1904" s="86"/>
      <c r="CX1904" s="86"/>
      <c r="CZ1904" s="86"/>
      <c r="DB1904" s="86"/>
      <c r="DD1904" s="86"/>
      <c r="DF1904" s="86"/>
      <c r="DH1904" s="86"/>
      <c r="DJ1904" s="86"/>
      <c r="DL1904" s="86"/>
      <c r="DN1904" s="86"/>
      <c r="DP1904" s="86"/>
      <c r="DR1904" s="86"/>
      <c r="DT1904" s="86"/>
      <c r="DV1904" s="86"/>
      <c r="DX1904" s="86"/>
      <c r="DZ1904" s="86"/>
      <c r="EB1904" s="86"/>
      <c r="ED1904" s="86"/>
      <c r="EE1904" s="86"/>
      <c r="EF1904" s="86"/>
      <c r="EG1904" s="86"/>
      <c r="EI1904" s="87"/>
      <c r="EK1904" s="86"/>
      <c r="EL1904" s="87"/>
      <c r="EM1904" s="88"/>
      <c r="EN1904" s="86"/>
      <c r="EO1904" s="87"/>
      <c r="EP1904" s="86"/>
      <c r="EQ1904" s="86"/>
      <c r="ER1904" s="86"/>
      <c r="ES1904" s="86"/>
      <c r="ET1904" s="89"/>
    </row>
    <row r="1905" spans="56:150" x14ac:dyDescent="0.2">
      <c r="BD1905" s="86"/>
      <c r="BF1905" s="86"/>
      <c r="BH1905" s="86"/>
      <c r="BJ1905" s="86"/>
      <c r="BL1905" s="86"/>
      <c r="BN1905" s="86"/>
      <c r="BP1905" s="86"/>
      <c r="BR1905" s="86"/>
      <c r="BT1905" s="86"/>
      <c r="BV1905" s="86"/>
      <c r="BX1905" s="86"/>
      <c r="BZ1905" s="86"/>
      <c r="CB1905" s="86"/>
      <c r="CD1905" s="86"/>
      <c r="CF1905" s="86"/>
      <c r="CH1905" s="86"/>
      <c r="CJ1905" s="86"/>
      <c r="CL1905" s="86"/>
      <c r="CN1905" s="86"/>
      <c r="CP1905" s="86"/>
      <c r="CR1905" s="86"/>
      <c r="CT1905" s="86"/>
      <c r="CV1905" s="86"/>
      <c r="CX1905" s="86"/>
      <c r="CZ1905" s="86"/>
      <c r="DB1905" s="86"/>
      <c r="DD1905" s="86"/>
      <c r="DF1905" s="86"/>
      <c r="DH1905" s="86"/>
      <c r="DJ1905" s="86"/>
      <c r="DL1905" s="86"/>
      <c r="DN1905" s="86"/>
      <c r="DP1905" s="86"/>
      <c r="DR1905" s="86"/>
      <c r="DT1905" s="86"/>
      <c r="DV1905" s="86"/>
      <c r="DX1905" s="86"/>
      <c r="DZ1905" s="86"/>
      <c r="EB1905" s="86"/>
      <c r="ED1905" s="86"/>
      <c r="EE1905" s="86"/>
      <c r="EF1905" s="86"/>
      <c r="EG1905" s="86"/>
      <c r="EI1905" s="87"/>
      <c r="EK1905" s="86"/>
      <c r="EL1905" s="87"/>
      <c r="EM1905" s="88"/>
      <c r="EN1905" s="86"/>
      <c r="EO1905" s="87"/>
      <c r="EP1905" s="86"/>
      <c r="EQ1905" s="86"/>
      <c r="ER1905" s="86"/>
      <c r="ES1905" s="86"/>
      <c r="ET1905" s="89"/>
    </row>
    <row r="1906" spans="56:150" x14ac:dyDescent="0.2">
      <c r="BD1906" s="86"/>
      <c r="BF1906" s="86"/>
      <c r="BH1906" s="86"/>
      <c r="BJ1906" s="86"/>
      <c r="BL1906" s="86"/>
      <c r="BN1906" s="86"/>
      <c r="BP1906" s="86"/>
      <c r="BR1906" s="86"/>
      <c r="BT1906" s="86"/>
      <c r="BV1906" s="86"/>
      <c r="BX1906" s="86"/>
      <c r="BZ1906" s="86"/>
      <c r="CB1906" s="86"/>
      <c r="CD1906" s="86"/>
      <c r="CF1906" s="86"/>
      <c r="CH1906" s="86"/>
      <c r="CJ1906" s="86"/>
      <c r="CL1906" s="86"/>
      <c r="CN1906" s="86"/>
      <c r="CP1906" s="86"/>
      <c r="CR1906" s="86"/>
      <c r="CT1906" s="86"/>
      <c r="CV1906" s="86"/>
      <c r="CX1906" s="86"/>
      <c r="CZ1906" s="86"/>
      <c r="DB1906" s="86"/>
      <c r="DD1906" s="86"/>
      <c r="DF1906" s="86"/>
      <c r="DH1906" s="86"/>
      <c r="DJ1906" s="86"/>
      <c r="DL1906" s="86"/>
      <c r="DN1906" s="86"/>
      <c r="DP1906" s="86"/>
      <c r="DR1906" s="86"/>
      <c r="DT1906" s="86"/>
      <c r="DV1906" s="86"/>
      <c r="DX1906" s="86"/>
      <c r="DZ1906" s="86"/>
      <c r="EB1906" s="86"/>
      <c r="ED1906" s="86"/>
      <c r="EE1906" s="86"/>
      <c r="EF1906" s="86"/>
      <c r="EG1906" s="86"/>
      <c r="EI1906" s="87"/>
      <c r="EK1906" s="86"/>
      <c r="EL1906" s="87"/>
      <c r="EM1906" s="88"/>
      <c r="EN1906" s="86"/>
      <c r="EO1906" s="87"/>
      <c r="EP1906" s="86"/>
      <c r="EQ1906" s="86"/>
      <c r="ER1906" s="86"/>
      <c r="ES1906" s="86"/>
      <c r="ET1906" s="89"/>
    </row>
    <row r="1907" spans="56:150" x14ac:dyDescent="0.2">
      <c r="BD1907" s="86"/>
      <c r="BF1907" s="86"/>
      <c r="BH1907" s="86"/>
      <c r="BJ1907" s="86"/>
      <c r="BL1907" s="86"/>
      <c r="BN1907" s="86"/>
      <c r="BP1907" s="86"/>
      <c r="BR1907" s="86"/>
      <c r="BT1907" s="86"/>
      <c r="BV1907" s="86"/>
      <c r="BX1907" s="86"/>
      <c r="BZ1907" s="86"/>
      <c r="CB1907" s="86"/>
      <c r="CD1907" s="86"/>
      <c r="CF1907" s="86"/>
      <c r="CH1907" s="86"/>
      <c r="CJ1907" s="86"/>
      <c r="CL1907" s="86"/>
      <c r="CN1907" s="86"/>
      <c r="CP1907" s="86"/>
      <c r="CR1907" s="86"/>
      <c r="CT1907" s="86"/>
      <c r="CV1907" s="86"/>
      <c r="CX1907" s="86"/>
      <c r="CZ1907" s="86"/>
      <c r="DB1907" s="86"/>
      <c r="DD1907" s="86"/>
      <c r="DF1907" s="86"/>
      <c r="DH1907" s="86"/>
      <c r="DJ1907" s="86"/>
      <c r="DL1907" s="86"/>
      <c r="DN1907" s="86"/>
      <c r="DP1907" s="86"/>
      <c r="DR1907" s="86"/>
      <c r="DT1907" s="86"/>
      <c r="DV1907" s="86"/>
      <c r="DX1907" s="86"/>
      <c r="DZ1907" s="86"/>
      <c r="EB1907" s="86"/>
      <c r="ED1907" s="86"/>
      <c r="EE1907" s="86"/>
      <c r="EF1907" s="86"/>
      <c r="EG1907" s="86"/>
      <c r="EI1907" s="87"/>
      <c r="EK1907" s="86"/>
      <c r="EL1907" s="87"/>
      <c r="EM1907" s="88"/>
      <c r="EN1907" s="86"/>
      <c r="EO1907" s="87"/>
      <c r="EP1907" s="86"/>
      <c r="EQ1907" s="86"/>
      <c r="ER1907" s="86"/>
      <c r="ES1907" s="86"/>
      <c r="ET1907" s="89"/>
    </row>
    <row r="1908" spans="56:150" x14ac:dyDescent="0.2">
      <c r="BD1908" s="86"/>
      <c r="BF1908" s="86"/>
      <c r="BH1908" s="86"/>
      <c r="BJ1908" s="86"/>
      <c r="BL1908" s="86"/>
      <c r="BN1908" s="86"/>
      <c r="BP1908" s="86"/>
      <c r="BR1908" s="86"/>
      <c r="BT1908" s="86"/>
      <c r="BV1908" s="86"/>
      <c r="BX1908" s="86"/>
      <c r="BZ1908" s="86"/>
      <c r="CB1908" s="86"/>
      <c r="CD1908" s="86"/>
      <c r="CF1908" s="86"/>
      <c r="CH1908" s="86"/>
      <c r="CJ1908" s="86"/>
      <c r="CL1908" s="86"/>
      <c r="CN1908" s="86"/>
      <c r="CP1908" s="86"/>
      <c r="CR1908" s="86"/>
      <c r="CT1908" s="86"/>
      <c r="CV1908" s="86"/>
      <c r="CX1908" s="86"/>
      <c r="CZ1908" s="86"/>
      <c r="DB1908" s="86"/>
      <c r="DD1908" s="86"/>
      <c r="DF1908" s="86"/>
      <c r="DH1908" s="86"/>
      <c r="DJ1908" s="86"/>
      <c r="DL1908" s="86"/>
      <c r="DN1908" s="86"/>
      <c r="DP1908" s="86"/>
      <c r="DR1908" s="86"/>
      <c r="DT1908" s="86"/>
      <c r="DV1908" s="86"/>
      <c r="DX1908" s="86"/>
      <c r="DZ1908" s="86"/>
      <c r="EB1908" s="86"/>
      <c r="ED1908" s="86"/>
      <c r="EE1908" s="86"/>
      <c r="EF1908" s="86"/>
      <c r="EG1908" s="86"/>
      <c r="EI1908" s="87"/>
      <c r="EK1908" s="86"/>
      <c r="EL1908" s="87"/>
      <c r="EM1908" s="88"/>
      <c r="EN1908" s="86"/>
      <c r="EO1908" s="87"/>
      <c r="EP1908" s="86"/>
      <c r="EQ1908" s="86"/>
      <c r="ER1908" s="86"/>
      <c r="ES1908" s="86"/>
      <c r="ET1908" s="89"/>
    </row>
    <row r="1909" spans="56:150" x14ac:dyDescent="0.2">
      <c r="BD1909" s="86"/>
      <c r="BF1909" s="86"/>
      <c r="BH1909" s="86"/>
      <c r="BJ1909" s="86"/>
      <c r="BL1909" s="86"/>
      <c r="BN1909" s="86"/>
      <c r="BP1909" s="86"/>
      <c r="BR1909" s="86"/>
      <c r="BT1909" s="86"/>
      <c r="BV1909" s="86"/>
      <c r="BX1909" s="86"/>
      <c r="BZ1909" s="86"/>
      <c r="CB1909" s="86"/>
      <c r="CD1909" s="86"/>
      <c r="CF1909" s="86"/>
      <c r="CH1909" s="86"/>
      <c r="CJ1909" s="86"/>
      <c r="CL1909" s="86"/>
      <c r="CN1909" s="86"/>
      <c r="CP1909" s="86"/>
      <c r="CR1909" s="86"/>
      <c r="CT1909" s="86"/>
      <c r="CV1909" s="86"/>
      <c r="CX1909" s="86"/>
      <c r="CZ1909" s="86"/>
      <c r="DB1909" s="86"/>
      <c r="DD1909" s="86"/>
      <c r="DF1909" s="86"/>
      <c r="DH1909" s="86"/>
      <c r="DJ1909" s="86"/>
      <c r="DL1909" s="86"/>
      <c r="DN1909" s="86"/>
      <c r="DP1909" s="86"/>
      <c r="DR1909" s="86"/>
      <c r="DT1909" s="86"/>
      <c r="DV1909" s="86"/>
      <c r="DX1909" s="86"/>
      <c r="DZ1909" s="86"/>
      <c r="EB1909" s="86"/>
      <c r="ED1909" s="86"/>
      <c r="EE1909" s="86"/>
      <c r="EF1909" s="86"/>
      <c r="EG1909" s="86"/>
      <c r="EI1909" s="87"/>
      <c r="EK1909" s="86"/>
      <c r="EL1909" s="87"/>
      <c r="EM1909" s="88"/>
      <c r="EN1909" s="86"/>
      <c r="EO1909" s="87"/>
      <c r="EP1909" s="86"/>
      <c r="EQ1909" s="86"/>
      <c r="ER1909" s="86"/>
      <c r="ES1909" s="86"/>
      <c r="ET1909" s="89"/>
    </row>
    <row r="1910" spans="56:150" x14ac:dyDescent="0.2">
      <c r="BD1910" s="86"/>
      <c r="BF1910" s="86"/>
      <c r="BH1910" s="86"/>
      <c r="BJ1910" s="86"/>
      <c r="BL1910" s="86"/>
      <c r="BN1910" s="86"/>
      <c r="BP1910" s="86"/>
      <c r="BR1910" s="86"/>
      <c r="BT1910" s="86"/>
      <c r="BV1910" s="86"/>
      <c r="BX1910" s="86"/>
      <c r="BZ1910" s="86"/>
      <c r="CB1910" s="86"/>
      <c r="CD1910" s="86"/>
      <c r="CF1910" s="86"/>
      <c r="CH1910" s="86"/>
      <c r="CJ1910" s="86"/>
      <c r="CL1910" s="86"/>
      <c r="CN1910" s="86"/>
      <c r="CP1910" s="86"/>
      <c r="CR1910" s="86"/>
      <c r="CT1910" s="86"/>
      <c r="CV1910" s="86"/>
      <c r="CX1910" s="86"/>
      <c r="CZ1910" s="86"/>
      <c r="DB1910" s="86"/>
      <c r="DD1910" s="86"/>
      <c r="DF1910" s="86"/>
      <c r="DH1910" s="86"/>
      <c r="DJ1910" s="86"/>
      <c r="DL1910" s="86"/>
      <c r="DN1910" s="86"/>
      <c r="DP1910" s="86"/>
      <c r="DR1910" s="86"/>
      <c r="DT1910" s="86"/>
      <c r="DV1910" s="86"/>
      <c r="DX1910" s="86"/>
      <c r="DZ1910" s="86"/>
      <c r="EB1910" s="86"/>
      <c r="ED1910" s="86"/>
      <c r="EE1910" s="86"/>
      <c r="EF1910" s="86"/>
      <c r="EG1910" s="86"/>
      <c r="EI1910" s="87"/>
      <c r="EK1910" s="86"/>
      <c r="EL1910" s="87"/>
      <c r="EM1910" s="88"/>
      <c r="EN1910" s="86"/>
      <c r="EO1910" s="87"/>
      <c r="EP1910" s="86"/>
      <c r="EQ1910" s="86"/>
      <c r="ER1910" s="86"/>
      <c r="ES1910" s="86"/>
      <c r="ET1910" s="89"/>
    </row>
    <row r="1911" spans="56:150" x14ac:dyDescent="0.2">
      <c r="BD1911" s="86"/>
      <c r="BF1911" s="86"/>
      <c r="BH1911" s="86"/>
      <c r="BJ1911" s="86"/>
      <c r="BL1911" s="86"/>
      <c r="BN1911" s="86"/>
      <c r="BP1911" s="86"/>
      <c r="BR1911" s="86"/>
      <c r="BT1911" s="86"/>
      <c r="BV1911" s="86"/>
      <c r="BX1911" s="86"/>
      <c r="BZ1911" s="86"/>
      <c r="CB1911" s="86"/>
      <c r="CD1911" s="86"/>
      <c r="CF1911" s="86"/>
      <c r="CH1911" s="86"/>
      <c r="CJ1911" s="86"/>
      <c r="CL1911" s="86"/>
      <c r="CN1911" s="86"/>
      <c r="CP1911" s="86"/>
      <c r="CR1911" s="86"/>
      <c r="CT1911" s="86"/>
      <c r="CV1911" s="86"/>
      <c r="CX1911" s="86"/>
      <c r="CZ1911" s="86"/>
      <c r="DB1911" s="86"/>
      <c r="DD1911" s="86"/>
      <c r="DF1911" s="86"/>
      <c r="DH1911" s="86"/>
      <c r="DJ1911" s="86"/>
      <c r="DL1911" s="86"/>
      <c r="DN1911" s="86"/>
      <c r="DP1911" s="86"/>
      <c r="DR1911" s="86"/>
      <c r="DT1911" s="86"/>
      <c r="DV1911" s="86"/>
      <c r="DX1911" s="86"/>
      <c r="DZ1911" s="86"/>
      <c r="EB1911" s="86"/>
      <c r="ED1911" s="86"/>
      <c r="EE1911" s="86"/>
      <c r="EF1911" s="86"/>
      <c r="EG1911" s="86"/>
      <c r="EI1911" s="87"/>
      <c r="EK1911" s="86"/>
      <c r="EL1911" s="87"/>
      <c r="EM1911" s="88"/>
      <c r="EN1911" s="86"/>
      <c r="EO1911" s="87"/>
      <c r="EP1911" s="86"/>
      <c r="EQ1911" s="86"/>
      <c r="ER1911" s="86"/>
      <c r="ES1911" s="86"/>
      <c r="ET1911" s="89"/>
    </row>
    <row r="1912" spans="56:150" x14ac:dyDescent="0.2">
      <c r="BD1912" s="86"/>
      <c r="BF1912" s="86"/>
      <c r="BH1912" s="86"/>
      <c r="BJ1912" s="86"/>
      <c r="BL1912" s="86"/>
      <c r="BN1912" s="86"/>
      <c r="BP1912" s="86"/>
      <c r="BR1912" s="86"/>
      <c r="BT1912" s="86"/>
      <c r="BV1912" s="86"/>
      <c r="BX1912" s="86"/>
      <c r="BZ1912" s="86"/>
      <c r="CB1912" s="86"/>
      <c r="CD1912" s="86"/>
      <c r="CF1912" s="86"/>
      <c r="CH1912" s="86"/>
      <c r="CJ1912" s="86"/>
      <c r="CL1912" s="86"/>
      <c r="CN1912" s="86"/>
      <c r="CP1912" s="86"/>
      <c r="CR1912" s="86"/>
      <c r="CT1912" s="86"/>
      <c r="CV1912" s="86"/>
      <c r="CX1912" s="86"/>
      <c r="CZ1912" s="86"/>
      <c r="DB1912" s="86"/>
      <c r="DD1912" s="86"/>
      <c r="DF1912" s="86"/>
      <c r="DH1912" s="86"/>
      <c r="DJ1912" s="86"/>
      <c r="DL1912" s="86"/>
      <c r="DN1912" s="86"/>
      <c r="DP1912" s="86"/>
      <c r="DR1912" s="86"/>
      <c r="DT1912" s="86"/>
      <c r="DV1912" s="86"/>
      <c r="DX1912" s="86"/>
      <c r="DZ1912" s="86"/>
      <c r="EB1912" s="86"/>
      <c r="ED1912" s="86"/>
      <c r="EE1912" s="86"/>
      <c r="EF1912" s="86"/>
      <c r="EG1912" s="86"/>
      <c r="EI1912" s="87"/>
      <c r="EK1912" s="86"/>
      <c r="EL1912" s="87"/>
      <c r="EM1912" s="88"/>
      <c r="EN1912" s="86"/>
      <c r="EO1912" s="87"/>
      <c r="EP1912" s="86"/>
      <c r="EQ1912" s="86"/>
      <c r="ER1912" s="86"/>
      <c r="ES1912" s="86"/>
      <c r="ET1912" s="89"/>
    </row>
    <row r="1913" spans="56:150" x14ac:dyDescent="0.2">
      <c r="BD1913" s="86"/>
      <c r="BF1913" s="86"/>
      <c r="BH1913" s="86"/>
      <c r="BJ1913" s="86"/>
      <c r="BL1913" s="86"/>
      <c r="BN1913" s="86"/>
      <c r="BP1913" s="86"/>
      <c r="BR1913" s="86"/>
      <c r="BT1913" s="86"/>
      <c r="BV1913" s="86"/>
      <c r="BX1913" s="86"/>
      <c r="BZ1913" s="86"/>
      <c r="CB1913" s="86"/>
      <c r="CD1913" s="86"/>
      <c r="CF1913" s="86"/>
      <c r="CH1913" s="86"/>
      <c r="CJ1913" s="86"/>
      <c r="CL1913" s="86"/>
      <c r="CN1913" s="86"/>
      <c r="CP1913" s="86"/>
      <c r="CR1913" s="86"/>
      <c r="CT1913" s="86"/>
      <c r="CV1913" s="86"/>
      <c r="CX1913" s="86"/>
      <c r="CZ1913" s="86"/>
      <c r="DB1913" s="86"/>
      <c r="DD1913" s="86"/>
      <c r="DF1913" s="86"/>
      <c r="DH1913" s="86"/>
      <c r="DJ1913" s="86"/>
      <c r="DL1913" s="86"/>
      <c r="DN1913" s="86"/>
      <c r="DP1913" s="86"/>
      <c r="DR1913" s="86"/>
      <c r="DT1913" s="86"/>
      <c r="DV1913" s="86"/>
      <c r="DX1913" s="86"/>
      <c r="DZ1913" s="86"/>
      <c r="EB1913" s="86"/>
      <c r="ED1913" s="86"/>
      <c r="EE1913" s="86"/>
      <c r="EF1913" s="86"/>
      <c r="EG1913" s="86"/>
      <c r="EI1913" s="87"/>
      <c r="EK1913" s="86"/>
      <c r="EL1913" s="87"/>
      <c r="EM1913" s="88"/>
      <c r="EN1913" s="86"/>
      <c r="EO1913" s="87"/>
      <c r="EP1913" s="86"/>
      <c r="EQ1913" s="86"/>
      <c r="ER1913" s="86"/>
      <c r="ES1913" s="86"/>
      <c r="ET1913" s="89"/>
    </row>
    <row r="1914" spans="56:150" x14ac:dyDescent="0.2">
      <c r="BD1914" s="86"/>
      <c r="BF1914" s="86"/>
      <c r="BH1914" s="86"/>
      <c r="BJ1914" s="86"/>
      <c r="BL1914" s="86"/>
      <c r="BN1914" s="86"/>
      <c r="BP1914" s="86"/>
      <c r="BR1914" s="86"/>
      <c r="BT1914" s="86"/>
      <c r="BV1914" s="86"/>
      <c r="BX1914" s="86"/>
      <c r="BZ1914" s="86"/>
      <c r="CB1914" s="86"/>
      <c r="CD1914" s="86"/>
      <c r="CF1914" s="86"/>
      <c r="CH1914" s="86"/>
      <c r="CJ1914" s="86"/>
      <c r="CL1914" s="86"/>
      <c r="CN1914" s="86"/>
      <c r="CP1914" s="86"/>
      <c r="CR1914" s="86"/>
      <c r="CT1914" s="86"/>
      <c r="CV1914" s="86"/>
      <c r="CX1914" s="86"/>
      <c r="CZ1914" s="86"/>
      <c r="DB1914" s="86"/>
      <c r="DD1914" s="86"/>
      <c r="DF1914" s="86"/>
      <c r="DH1914" s="86"/>
      <c r="DJ1914" s="86"/>
      <c r="DL1914" s="86"/>
      <c r="DN1914" s="86"/>
      <c r="DP1914" s="86"/>
      <c r="DR1914" s="86"/>
      <c r="DT1914" s="86"/>
      <c r="DV1914" s="86"/>
      <c r="DX1914" s="86"/>
      <c r="DZ1914" s="86"/>
      <c r="EB1914" s="86"/>
      <c r="ED1914" s="86"/>
      <c r="EE1914" s="86"/>
      <c r="EF1914" s="86"/>
      <c r="EG1914" s="86"/>
      <c r="EI1914" s="87"/>
      <c r="EK1914" s="86"/>
      <c r="EL1914" s="87"/>
      <c r="EM1914" s="88"/>
      <c r="EN1914" s="86"/>
      <c r="EO1914" s="87"/>
      <c r="EP1914" s="86"/>
      <c r="EQ1914" s="86"/>
      <c r="ER1914" s="86"/>
      <c r="ES1914" s="86"/>
      <c r="ET1914" s="89"/>
    </row>
    <row r="1915" spans="56:150" x14ac:dyDescent="0.2">
      <c r="BD1915" s="86"/>
      <c r="BF1915" s="86"/>
      <c r="BH1915" s="86"/>
      <c r="BJ1915" s="86"/>
      <c r="BL1915" s="86"/>
      <c r="BN1915" s="86"/>
      <c r="BP1915" s="86"/>
      <c r="BR1915" s="86"/>
      <c r="BT1915" s="86"/>
      <c r="BV1915" s="86"/>
      <c r="BX1915" s="86"/>
      <c r="BZ1915" s="86"/>
      <c r="CB1915" s="86"/>
      <c r="CD1915" s="86"/>
      <c r="CF1915" s="86"/>
      <c r="CH1915" s="86"/>
      <c r="CJ1915" s="86"/>
      <c r="CL1915" s="86"/>
      <c r="CN1915" s="86"/>
      <c r="CP1915" s="86"/>
      <c r="CR1915" s="86"/>
      <c r="CT1915" s="86"/>
      <c r="CV1915" s="86"/>
      <c r="CX1915" s="86"/>
      <c r="CZ1915" s="86"/>
      <c r="DB1915" s="86"/>
      <c r="DD1915" s="86"/>
      <c r="DF1915" s="86"/>
      <c r="DH1915" s="86"/>
      <c r="DJ1915" s="86"/>
      <c r="DL1915" s="86"/>
      <c r="DN1915" s="86"/>
      <c r="DP1915" s="86"/>
      <c r="DR1915" s="86"/>
      <c r="DT1915" s="86"/>
      <c r="DV1915" s="86"/>
      <c r="DX1915" s="86"/>
      <c r="DZ1915" s="86"/>
      <c r="EB1915" s="86"/>
      <c r="ED1915" s="86"/>
      <c r="EE1915" s="86"/>
      <c r="EF1915" s="86"/>
      <c r="EG1915" s="86"/>
      <c r="EI1915" s="87"/>
      <c r="EK1915" s="86"/>
      <c r="EL1915" s="87"/>
      <c r="EM1915" s="88"/>
      <c r="EN1915" s="86"/>
      <c r="EO1915" s="87"/>
      <c r="EP1915" s="86"/>
      <c r="EQ1915" s="86"/>
      <c r="ER1915" s="86"/>
      <c r="ES1915" s="86"/>
      <c r="ET1915" s="89"/>
    </row>
    <row r="1916" spans="56:150" x14ac:dyDescent="0.2">
      <c r="BD1916" s="86"/>
      <c r="BF1916" s="86"/>
      <c r="BH1916" s="86"/>
      <c r="BJ1916" s="86"/>
      <c r="BL1916" s="86"/>
      <c r="BN1916" s="86"/>
      <c r="BP1916" s="86"/>
      <c r="BR1916" s="86"/>
      <c r="BT1916" s="86"/>
      <c r="BV1916" s="86"/>
      <c r="BX1916" s="86"/>
      <c r="BZ1916" s="86"/>
      <c r="CB1916" s="86"/>
      <c r="CD1916" s="86"/>
      <c r="CF1916" s="86"/>
      <c r="CH1916" s="86"/>
      <c r="CJ1916" s="86"/>
      <c r="CL1916" s="86"/>
      <c r="CN1916" s="86"/>
      <c r="CP1916" s="86"/>
      <c r="CR1916" s="86"/>
      <c r="CT1916" s="86"/>
      <c r="CV1916" s="86"/>
      <c r="CX1916" s="86"/>
      <c r="CZ1916" s="86"/>
      <c r="DB1916" s="86"/>
      <c r="DD1916" s="86"/>
      <c r="DF1916" s="86"/>
      <c r="DH1916" s="86"/>
      <c r="DJ1916" s="86"/>
      <c r="DL1916" s="86"/>
      <c r="DN1916" s="86"/>
      <c r="DP1916" s="86"/>
      <c r="DR1916" s="86"/>
      <c r="DT1916" s="86"/>
      <c r="DV1916" s="86"/>
      <c r="DX1916" s="86"/>
      <c r="DZ1916" s="86"/>
      <c r="EB1916" s="86"/>
      <c r="ED1916" s="86"/>
      <c r="EE1916" s="86"/>
      <c r="EF1916" s="86"/>
      <c r="EG1916" s="86"/>
      <c r="EI1916" s="87"/>
      <c r="EK1916" s="86"/>
      <c r="EL1916" s="87"/>
      <c r="EM1916" s="88"/>
      <c r="EN1916" s="86"/>
      <c r="EO1916" s="87"/>
      <c r="EP1916" s="86"/>
      <c r="EQ1916" s="86"/>
      <c r="ER1916" s="86"/>
      <c r="ES1916" s="86"/>
      <c r="ET1916" s="89"/>
    </row>
    <row r="1917" spans="56:150" x14ac:dyDescent="0.2">
      <c r="BD1917" s="86"/>
      <c r="BF1917" s="86"/>
      <c r="BH1917" s="86"/>
      <c r="BJ1917" s="86"/>
      <c r="BL1917" s="86"/>
      <c r="BN1917" s="86"/>
      <c r="BP1917" s="86"/>
      <c r="BR1917" s="86"/>
      <c r="BT1917" s="86"/>
      <c r="BV1917" s="86"/>
      <c r="BX1917" s="86"/>
      <c r="BZ1917" s="86"/>
      <c r="CB1917" s="86"/>
      <c r="CD1917" s="86"/>
      <c r="CF1917" s="86"/>
      <c r="CH1917" s="86"/>
      <c r="CJ1917" s="86"/>
      <c r="CL1917" s="86"/>
      <c r="CN1917" s="86"/>
      <c r="CP1917" s="86"/>
      <c r="CR1917" s="86"/>
      <c r="CT1917" s="86"/>
      <c r="CV1917" s="86"/>
      <c r="CX1917" s="86"/>
      <c r="CZ1917" s="86"/>
      <c r="DB1917" s="86"/>
      <c r="DD1917" s="86"/>
      <c r="DF1917" s="86"/>
      <c r="DH1917" s="86"/>
      <c r="DJ1917" s="86"/>
      <c r="DL1917" s="86"/>
      <c r="DN1917" s="86"/>
      <c r="DP1917" s="86"/>
      <c r="DR1917" s="86"/>
      <c r="DT1917" s="86"/>
      <c r="DV1917" s="86"/>
      <c r="DX1917" s="86"/>
      <c r="DZ1917" s="86"/>
      <c r="EB1917" s="86"/>
      <c r="ED1917" s="86"/>
      <c r="EE1917" s="86"/>
      <c r="EF1917" s="86"/>
      <c r="EG1917" s="86"/>
      <c r="EI1917" s="87"/>
      <c r="EK1917" s="86"/>
      <c r="EL1917" s="87"/>
      <c r="EM1917" s="88"/>
      <c r="EN1917" s="86"/>
      <c r="EO1917" s="87"/>
      <c r="EP1917" s="86"/>
      <c r="EQ1917" s="86"/>
      <c r="ER1917" s="86"/>
      <c r="ES1917" s="86"/>
      <c r="ET1917" s="89"/>
    </row>
    <row r="1918" spans="56:150" x14ac:dyDescent="0.2">
      <c r="BD1918" s="86"/>
      <c r="BF1918" s="86"/>
      <c r="BH1918" s="86"/>
      <c r="BJ1918" s="86"/>
      <c r="BL1918" s="86"/>
      <c r="BN1918" s="86"/>
      <c r="BP1918" s="86"/>
      <c r="BR1918" s="86"/>
      <c r="BT1918" s="86"/>
      <c r="BV1918" s="86"/>
      <c r="BX1918" s="86"/>
      <c r="BZ1918" s="86"/>
      <c r="CB1918" s="86"/>
      <c r="CD1918" s="86"/>
      <c r="CF1918" s="86"/>
      <c r="CH1918" s="86"/>
      <c r="CJ1918" s="86"/>
      <c r="CL1918" s="86"/>
      <c r="CN1918" s="86"/>
      <c r="CP1918" s="86"/>
      <c r="CR1918" s="86"/>
      <c r="CT1918" s="86"/>
      <c r="CV1918" s="86"/>
      <c r="CX1918" s="86"/>
      <c r="CZ1918" s="86"/>
      <c r="DB1918" s="86"/>
      <c r="DD1918" s="86"/>
      <c r="DF1918" s="86"/>
      <c r="DH1918" s="86"/>
      <c r="DJ1918" s="86"/>
      <c r="DL1918" s="86"/>
      <c r="DN1918" s="86"/>
      <c r="DP1918" s="86"/>
      <c r="DR1918" s="86"/>
      <c r="DT1918" s="86"/>
      <c r="DV1918" s="86"/>
      <c r="DX1918" s="86"/>
      <c r="DZ1918" s="86"/>
      <c r="EB1918" s="86"/>
      <c r="ED1918" s="86"/>
      <c r="EE1918" s="86"/>
      <c r="EF1918" s="86"/>
      <c r="EG1918" s="86"/>
      <c r="EI1918" s="87"/>
      <c r="EK1918" s="86"/>
      <c r="EL1918" s="87"/>
      <c r="EM1918" s="88"/>
      <c r="EN1918" s="86"/>
      <c r="EO1918" s="87"/>
      <c r="EP1918" s="86"/>
      <c r="EQ1918" s="86"/>
      <c r="ER1918" s="86"/>
      <c r="ES1918" s="86"/>
      <c r="ET1918" s="89"/>
    </row>
    <row r="1919" spans="56:150" x14ac:dyDescent="0.2">
      <c r="BD1919" s="86"/>
      <c r="BF1919" s="86"/>
      <c r="BH1919" s="86"/>
      <c r="BJ1919" s="86"/>
      <c r="BL1919" s="86"/>
      <c r="BN1919" s="86"/>
      <c r="BP1919" s="86"/>
      <c r="BR1919" s="86"/>
      <c r="BT1919" s="86"/>
      <c r="BV1919" s="86"/>
      <c r="BX1919" s="86"/>
      <c r="BZ1919" s="86"/>
      <c r="CB1919" s="86"/>
      <c r="CD1919" s="86"/>
      <c r="CF1919" s="86"/>
      <c r="CH1919" s="86"/>
      <c r="CJ1919" s="86"/>
      <c r="CL1919" s="86"/>
      <c r="CN1919" s="86"/>
      <c r="CP1919" s="86"/>
      <c r="CR1919" s="86"/>
      <c r="CT1919" s="86"/>
      <c r="CV1919" s="86"/>
      <c r="CX1919" s="86"/>
      <c r="CZ1919" s="86"/>
      <c r="DB1919" s="86"/>
      <c r="DD1919" s="86"/>
      <c r="DF1919" s="86"/>
      <c r="DH1919" s="86"/>
      <c r="DJ1919" s="86"/>
      <c r="DL1919" s="86"/>
      <c r="DN1919" s="86"/>
      <c r="DP1919" s="86"/>
      <c r="DR1919" s="86"/>
      <c r="DT1919" s="86"/>
      <c r="DV1919" s="86"/>
      <c r="DX1919" s="86"/>
      <c r="DZ1919" s="86"/>
      <c r="EB1919" s="86"/>
      <c r="ED1919" s="86"/>
      <c r="EE1919" s="86"/>
      <c r="EF1919" s="86"/>
      <c r="EG1919" s="86"/>
      <c r="EI1919" s="87"/>
      <c r="EK1919" s="86"/>
      <c r="EL1919" s="87"/>
      <c r="EM1919" s="88"/>
      <c r="EN1919" s="86"/>
      <c r="EO1919" s="87"/>
      <c r="EP1919" s="86"/>
      <c r="EQ1919" s="86"/>
      <c r="ER1919" s="86"/>
      <c r="ES1919" s="86"/>
      <c r="ET1919" s="89"/>
    </row>
    <row r="1920" spans="56:150" x14ac:dyDescent="0.2">
      <c r="BD1920" s="86"/>
      <c r="BF1920" s="86"/>
      <c r="BH1920" s="86"/>
      <c r="BJ1920" s="86"/>
      <c r="BL1920" s="86"/>
      <c r="BN1920" s="86"/>
      <c r="BP1920" s="86"/>
      <c r="BR1920" s="86"/>
      <c r="BT1920" s="86"/>
      <c r="BV1920" s="86"/>
      <c r="BX1920" s="86"/>
      <c r="BZ1920" s="86"/>
      <c r="CB1920" s="86"/>
      <c r="CD1920" s="86"/>
      <c r="CF1920" s="86"/>
      <c r="CH1920" s="86"/>
      <c r="CJ1920" s="86"/>
      <c r="CL1920" s="86"/>
      <c r="CN1920" s="86"/>
      <c r="CP1920" s="86"/>
      <c r="CR1920" s="86"/>
      <c r="CT1920" s="86"/>
      <c r="CV1920" s="86"/>
      <c r="CX1920" s="86"/>
      <c r="CZ1920" s="86"/>
      <c r="DB1920" s="86"/>
      <c r="DD1920" s="86"/>
      <c r="DF1920" s="86"/>
      <c r="DH1920" s="86"/>
      <c r="DJ1920" s="86"/>
      <c r="DL1920" s="86"/>
      <c r="DN1920" s="86"/>
      <c r="DP1920" s="86"/>
      <c r="DR1920" s="86"/>
      <c r="DT1920" s="86"/>
      <c r="DV1920" s="86"/>
      <c r="DX1920" s="86"/>
      <c r="DZ1920" s="86"/>
      <c r="EB1920" s="86"/>
      <c r="ED1920" s="86"/>
      <c r="EE1920" s="86"/>
      <c r="EF1920" s="86"/>
      <c r="EG1920" s="86"/>
      <c r="EI1920" s="87"/>
      <c r="EK1920" s="86"/>
      <c r="EL1920" s="87"/>
      <c r="EM1920" s="88"/>
      <c r="EN1920" s="86"/>
      <c r="EO1920" s="87"/>
      <c r="EP1920" s="86"/>
      <c r="EQ1920" s="86"/>
      <c r="ER1920" s="86"/>
      <c r="ES1920" s="86"/>
      <c r="ET1920" s="89"/>
    </row>
    <row r="1921" spans="56:150" x14ac:dyDescent="0.2">
      <c r="BD1921" s="86"/>
      <c r="BF1921" s="86"/>
      <c r="BH1921" s="86"/>
      <c r="BJ1921" s="86"/>
      <c r="BL1921" s="86"/>
      <c r="BN1921" s="86"/>
      <c r="BP1921" s="86"/>
      <c r="BR1921" s="86"/>
      <c r="BT1921" s="86"/>
      <c r="BV1921" s="86"/>
      <c r="BX1921" s="86"/>
      <c r="BZ1921" s="86"/>
      <c r="CB1921" s="86"/>
      <c r="CD1921" s="86"/>
      <c r="CF1921" s="86"/>
      <c r="CH1921" s="86"/>
      <c r="CJ1921" s="86"/>
      <c r="CL1921" s="86"/>
      <c r="CN1921" s="86"/>
      <c r="CP1921" s="86"/>
      <c r="CR1921" s="86"/>
      <c r="CT1921" s="86"/>
      <c r="CV1921" s="86"/>
      <c r="CX1921" s="86"/>
      <c r="CZ1921" s="86"/>
      <c r="DB1921" s="86"/>
      <c r="DD1921" s="86"/>
      <c r="DF1921" s="86"/>
      <c r="DH1921" s="86"/>
      <c r="DJ1921" s="86"/>
      <c r="DL1921" s="86"/>
      <c r="DN1921" s="86"/>
      <c r="DP1921" s="86"/>
      <c r="DR1921" s="86"/>
      <c r="DT1921" s="86"/>
      <c r="DV1921" s="86"/>
      <c r="DX1921" s="86"/>
      <c r="DZ1921" s="86"/>
      <c r="EB1921" s="86"/>
      <c r="ED1921" s="86"/>
      <c r="EE1921" s="86"/>
      <c r="EF1921" s="86"/>
      <c r="EG1921" s="86"/>
      <c r="EI1921" s="87"/>
      <c r="EK1921" s="86"/>
      <c r="EL1921" s="87"/>
      <c r="EM1921" s="88"/>
      <c r="EN1921" s="86"/>
      <c r="EO1921" s="87"/>
      <c r="EP1921" s="86"/>
      <c r="EQ1921" s="86"/>
      <c r="ER1921" s="86"/>
      <c r="ES1921" s="86"/>
      <c r="ET1921" s="89"/>
    </row>
    <row r="1922" spans="56:150" x14ac:dyDescent="0.2">
      <c r="BD1922" s="86"/>
      <c r="BF1922" s="86"/>
      <c r="BH1922" s="86"/>
      <c r="BJ1922" s="86"/>
      <c r="BL1922" s="86"/>
      <c r="BN1922" s="86"/>
      <c r="BP1922" s="86"/>
      <c r="BR1922" s="86"/>
      <c r="BT1922" s="86"/>
      <c r="BV1922" s="86"/>
      <c r="BX1922" s="86"/>
      <c r="BZ1922" s="86"/>
      <c r="CB1922" s="86"/>
      <c r="CD1922" s="86"/>
      <c r="CF1922" s="86"/>
      <c r="CH1922" s="86"/>
      <c r="CJ1922" s="86"/>
      <c r="CL1922" s="86"/>
      <c r="CN1922" s="86"/>
      <c r="CP1922" s="86"/>
      <c r="CR1922" s="86"/>
      <c r="CT1922" s="86"/>
      <c r="CV1922" s="86"/>
      <c r="CX1922" s="86"/>
      <c r="CZ1922" s="86"/>
      <c r="DB1922" s="86"/>
      <c r="DD1922" s="86"/>
      <c r="DF1922" s="86"/>
      <c r="DH1922" s="86"/>
      <c r="DJ1922" s="86"/>
      <c r="DL1922" s="86"/>
      <c r="DN1922" s="86"/>
      <c r="DP1922" s="86"/>
      <c r="DR1922" s="86"/>
      <c r="DT1922" s="86"/>
      <c r="DV1922" s="86"/>
      <c r="DX1922" s="86"/>
      <c r="DZ1922" s="86"/>
      <c r="EB1922" s="86"/>
      <c r="ED1922" s="86"/>
      <c r="EE1922" s="86"/>
      <c r="EF1922" s="86"/>
      <c r="EG1922" s="86"/>
      <c r="EI1922" s="87"/>
      <c r="EK1922" s="86"/>
      <c r="EL1922" s="87"/>
      <c r="EM1922" s="88"/>
      <c r="EN1922" s="86"/>
      <c r="EO1922" s="87"/>
      <c r="EP1922" s="86"/>
      <c r="EQ1922" s="86"/>
      <c r="ER1922" s="86"/>
      <c r="ES1922" s="86"/>
      <c r="ET1922" s="89"/>
    </row>
    <row r="1923" spans="56:150" x14ac:dyDescent="0.2">
      <c r="BD1923" s="86"/>
      <c r="BF1923" s="86"/>
      <c r="BH1923" s="86"/>
      <c r="BJ1923" s="86"/>
      <c r="BL1923" s="86"/>
      <c r="BN1923" s="86"/>
      <c r="BP1923" s="86"/>
      <c r="BR1923" s="86"/>
      <c r="BT1923" s="86"/>
      <c r="BV1923" s="86"/>
      <c r="BX1923" s="86"/>
      <c r="BZ1923" s="86"/>
      <c r="CB1923" s="86"/>
      <c r="CD1923" s="86"/>
      <c r="CF1923" s="86"/>
      <c r="CH1923" s="86"/>
      <c r="CJ1923" s="86"/>
      <c r="CL1923" s="86"/>
      <c r="CN1923" s="86"/>
      <c r="CP1923" s="86"/>
      <c r="CR1923" s="86"/>
      <c r="CT1923" s="86"/>
      <c r="CV1923" s="86"/>
      <c r="CX1923" s="86"/>
      <c r="CZ1923" s="86"/>
      <c r="DB1923" s="86"/>
      <c r="DD1923" s="86"/>
      <c r="DF1923" s="86"/>
      <c r="DH1923" s="86"/>
      <c r="DJ1923" s="86"/>
      <c r="DL1923" s="86"/>
      <c r="DN1923" s="86"/>
      <c r="DP1923" s="86"/>
      <c r="DR1923" s="86"/>
      <c r="DT1923" s="86"/>
      <c r="DV1923" s="86"/>
      <c r="DX1923" s="86"/>
      <c r="DZ1923" s="86"/>
      <c r="EB1923" s="86"/>
      <c r="ED1923" s="86"/>
      <c r="EE1923" s="86"/>
      <c r="EF1923" s="86"/>
      <c r="EG1923" s="86"/>
      <c r="EI1923" s="87"/>
      <c r="EK1923" s="86"/>
      <c r="EL1923" s="87"/>
      <c r="EM1923" s="88"/>
      <c r="EN1923" s="86"/>
      <c r="EO1923" s="87"/>
      <c r="EP1923" s="86"/>
      <c r="EQ1923" s="86"/>
      <c r="ER1923" s="86"/>
      <c r="ES1923" s="86"/>
      <c r="ET1923" s="89"/>
    </row>
    <row r="1924" spans="56:150" x14ac:dyDescent="0.2">
      <c r="BD1924" s="86"/>
      <c r="BF1924" s="86"/>
      <c r="BH1924" s="86"/>
      <c r="BJ1924" s="86"/>
      <c r="BL1924" s="86"/>
      <c r="BN1924" s="86"/>
      <c r="BP1924" s="86"/>
      <c r="BR1924" s="86"/>
      <c r="BT1924" s="86"/>
      <c r="BV1924" s="86"/>
      <c r="BX1924" s="86"/>
      <c r="BZ1924" s="86"/>
      <c r="CB1924" s="86"/>
      <c r="CD1924" s="86"/>
      <c r="CF1924" s="86"/>
      <c r="CH1924" s="86"/>
      <c r="CJ1924" s="86"/>
      <c r="CL1924" s="86"/>
      <c r="CN1924" s="86"/>
      <c r="CP1924" s="86"/>
      <c r="CR1924" s="86"/>
      <c r="CT1924" s="86"/>
      <c r="CV1924" s="86"/>
      <c r="CX1924" s="86"/>
      <c r="CZ1924" s="86"/>
      <c r="DB1924" s="86"/>
      <c r="DD1924" s="86"/>
      <c r="DF1924" s="86"/>
      <c r="DH1924" s="86"/>
      <c r="DJ1924" s="86"/>
      <c r="DL1924" s="86"/>
      <c r="DN1924" s="86"/>
      <c r="DP1924" s="86"/>
      <c r="DR1924" s="86"/>
      <c r="DT1924" s="86"/>
      <c r="DV1924" s="86"/>
      <c r="DX1924" s="86"/>
      <c r="DZ1924" s="86"/>
      <c r="EB1924" s="86"/>
      <c r="ED1924" s="86"/>
      <c r="EE1924" s="86"/>
      <c r="EF1924" s="86"/>
      <c r="EG1924" s="86"/>
      <c r="EI1924" s="87"/>
      <c r="EK1924" s="86"/>
      <c r="EL1924" s="87"/>
      <c r="EM1924" s="88"/>
      <c r="EN1924" s="86"/>
      <c r="EO1924" s="87"/>
      <c r="EP1924" s="86"/>
      <c r="EQ1924" s="86"/>
      <c r="ER1924" s="86"/>
      <c r="ES1924" s="86"/>
      <c r="ET1924" s="89"/>
    </row>
    <row r="1925" spans="56:150" x14ac:dyDescent="0.2">
      <c r="BD1925" s="86"/>
      <c r="BF1925" s="86"/>
      <c r="BH1925" s="86"/>
      <c r="BJ1925" s="86"/>
      <c r="BL1925" s="86"/>
      <c r="BN1925" s="86"/>
      <c r="BP1925" s="86"/>
      <c r="BR1925" s="86"/>
      <c r="BT1925" s="86"/>
      <c r="BV1925" s="86"/>
      <c r="BX1925" s="86"/>
      <c r="BZ1925" s="86"/>
      <c r="CB1925" s="86"/>
      <c r="CD1925" s="86"/>
      <c r="CF1925" s="86"/>
      <c r="CH1925" s="86"/>
      <c r="CJ1925" s="86"/>
      <c r="CL1925" s="86"/>
      <c r="CN1925" s="86"/>
      <c r="CP1925" s="86"/>
      <c r="CR1925" s="86"/>
      <c r="CT1925" s="86"/>
      <c r="CV1925" s="86"/>
      <c r="CX1925" s="86"/>
      <c r="CZ1925" s="86"/>
      <c r="DB1925" s="86"/>
      <c r="DD1925" s="86"/>
      <c r="DF1925" s="86"/>
      <c r="DH1925" s="86"/>
      <c r="DJ1925" s="86"/>
      <c r="DL1925" s="86"/>
      <c r="DN1925" s="86"/>
      <c r="DP1925" s="86"/>
      <c r="DR1925" s="86"/>
      <c r="DT1925" s="86"/>
      <c r="DV1925" s="86"/>
      <c r="DX1925" s="86"/>
      <c r="DZ1925" s="86"/>
      <c r="EB1925" s="86"/>
      <c r="ED1925" s="86"/>
      <c r="EE1925" s="86"/>
      <c r="EF1925" s="86"/>
      <c r="EG1925" s="86"/>
      <c r="EI1925" s="87"/>
      <c r="EK1925" s="86"/>
      <c r="EL1925" s="87"/>
      <c r="EM1925" s="88"/>
      <c r="EN1925" s="86"/>
      <c r="EO1925" s="87"/>
      <c r="EP1925" s="86"/>
      <c r="EQ1925" s="86"/>
      <c r="ER1925" s="86"/>
      <c r="ES1925" s="86"/>
      <c r="ET1925" s="89"/>
    </row>
    <row r="1926" spans="56:150" x14ac:dyDescent="0.2">
      <c r="BD1926" s="86"/>
      <c r="BF1926" s="86"/>
      <c r="BH1926" s="86"/>
      <c r="BJ1926" s="86"/>
      <c r="BL1926" s="86"/>
      <c r="BN1926" s="86"/>
      <c r="BP1926" s="86"/>
      <c r="BR1926" s="86"/>
      <c r="BT1926" s="86"/>
      <c r="BV1926" s="86"/>
      <c r="BX1926" s="86"/>
      <c r="BZ1926" s="86"/>
      <c r="CB1926" s="86"/>
      <c r="CD1926" s="86"/>
      <c r="CF1926" s="86"/>
      <c r="CH1926" s="86"/>
      <c r="CJ1926" s="86"/>
      <c r="CL1926" s="86"/>
      <c r="CN1926" s="86"/>
      <c r="CP1926" s="86"/>
      <c r="CR1926" s="86"/>
      <c r="CT1926" s="86"/>
      <c r="CV1926" s="86"/>
      <c r="CX1926" s="86"/>
      <c r="CZ1926" s="86"/>
      <c r="DB1926" s="86"/>
      <c r="DD1926" s="86"/>
      <c r="DF1926" s="86"/>
      <c r="DH1926" s="86"/>
      <c r="DJ1926" s="86"/>
      <c r="DL1926" s="86"/>
      <c r="DN1926" s="86"/>
      <c r="DP1926" s="86"/>
      <c r="DR1926" s="86"/>
      <c r="DT1926" s="86"/>
      <c r="DV1926" s="86"/>
      <c r="DX1926" s="86"/>
      <c r="DZ1926" s="86"/>
      <c r="EB1926" s="86"/>
      <c r="ED1926" s="86"/>
      <c r="EE1926" s="86"/>
      <c r="EF1926" s="86"/>
      <c r="EG1926" s="86"/>
      <c r="EI1926" s="87"/>
      <c r="EK1926" s="86"/>
      <c r="EL1926" s="87"/>
      <c r="EM1926" s="88"/>
      <c r="EN1926" s="86"/>
      <c r="EO1926" s="87"/>
      <c r="EP1926" s="86"/>
      <c r="EQ1926" s="86"/>
      <c r="ER1926" s="86"/>
      <c r="ES1926" s="86"/>
      <c r="ET1926" s="89"/>
    </row>
    <row r="1927" spans="56:150" x14ac:dyDescent="0.2">
      <c r="BD1927" s="86"/>
      <c r="BF1927" s="86"/>
      <c r="BH1927" s="86"/>
      <c r="BJ1927" s="86"/>
      <c r="BL1927" s="86"/>
      <c r="BN1927" s="86"/>
      <c r="BP1927" s="86"/>
      <c r="BR1927" s="86"/>
      <c r="BT1927" s="86"/>
      <c r="BV1927" s="86"/>
      <c r="BX1927" s="86"/>
      <c r="BZ1927" s="86"/>
      <c r="CB1927" s="86"/>
      <c r="CD1927" s="86"/>
      <c r="CF1927" s="86"/>
      <c r="CH1927" s="86"/>
      <c r="CJ1927" s="86"/>
      <c r="CL1927" s="86"/>
      <c r="CN1927" s="86"/>
      <c r="CP1927" s="86"/>
      <c r="CR1927" s="86"/>
      <c r="CT1927" s="86"/>
      <c r="CV1927" s="86"/>
      <c r="CX1927" s="86"/>
      <c r="CZ1927" s="86"/>
      <c r="DB1927" s="86"/>
      <c r="DD1927" s="86"/>
      <c r="DF1927" s="86"/>
      <c r="DH1927" s="86"/>
      <c r="DJ1927" s="86"/>
      <c r="DL1927" s="86"/>
      <c r="DN1927" s="86"/>
      <c r="DP1927" s="86"/>
      <c r="DR1927" s="86"/>
      <c r="DT1927" s="86"/>
      <c r="DV1927" s="86"/>
      <c r="DX1927" s="86"/>
      <c r="DZ1927" s="86"/>
      <c r="EB1927" s="86"/>
      <c r="ED1927" s="86"/>
      <c r="EE1927" s="86"/>
      <c r="EF1927" s="86"/>
      <c r="EG1927" s="86"/>
      <c r="EI1927" s="87"/>
      <c r="EK1927" s="86"/>
      <c r="EL1927" s="87"/>
      <c r="EM1927" s="88"/>
      <c r="EN1927" s="86"/>
      <c r="EO1927" s="87"/>
      <c r="EP1927" s="86"/>
      <c r="EQ1927" s="86"/>
      <c r="ER1927" s="86"/>
      <c r="ES1927" s="86"/>
      <c r="ET1927" s="89"/>
    </row>
    <row r="1928" spans="56:150" x14ac:dyDescent="0.2">
      <c r="BD1928" s="86"/>
      <c r="BF1928" s="86"/>
      <c r="BH1928" s="86"/>
      <c r="BJ1928" s="86"/>
      <c r="BL1928" s="86"/>
      <c r="BN1928" s="86"/>
      <c r="BP1928" s="86"/>
      <c r="BR1928" s="86"/>
      <c r="BT1928" s="86"/>
      <c r="BV1928" s="86"/>
      <c r="BX1928" s="86"/>
      <c r="BZ1928" s="86"/>
      <c r="CB1928" s="86"/>
      <c r="CD1928" s="86"/>
      <c r="CF1928" s="86"/>
      <c r="CH1928" s="86"/>
      <c r="CJ1928" s="86"/>
      <c r="CL1928" s="86"/>
      <c r="CN1928" s="86"/>
      <c r="CP1928" s="86"/>
      <c r="CR1928" s="86"/>
      <c r="CT1928" s="86"/>
      <c r="CV1928" s="86"/>
      <c r="CX1928" s="86"/>
      <c r="CZ1928" s="86"/>
      <c r="DB1928" s="86"/>
      <c r="DD1928" s="86"/>
      <c r="DF1928" s="86"/>
      <c r="DH1928" s="86"/>
      <c r="DJ1928" s="86"/>
      <c r="DL1928" s="86"/>
      <c r="DN1928" s="86"/>
      <c r="DP1928" s="86"/>
      <c r="DR1928" s="86"/>
      <c r="DT1928" s="86"/>
      <c r="DV1928" s="86"/>
      <c r="DX1928" s="86"/>
      <c r="DZ1928" s="86"/>
      <c r="EB1928" s="86"/>
      <c r="ED1928" s="86"/>
      <c r="EE1928" s="86"/>
      <c r="EF1928" s="86"/>
      <c r="EG1928" s="86"/>
      <c r="EI1928" s="87"/>
      <c r="EK1928" s="86"/>
      <c r="EL1928" s="87"/>
      <c r="EM1928" s="88"/>
      <c r="EN1928" s="86"/>
      <c r="EO1928" s="87"/>
      <c r="EP1928" s="86"/>
      <c r="EQ1928" s="86"/>
      <c r="ER1928" s="86"/>
      <c r="ES1928" s="86"/>
      <c r="ET1928" s="89"/>
    </row>
    <row r="1929" spans="56:150" x14ac:dyDescent="0.2">
      <c r="BD1929" s="86"/>
      <c r="BF1929" s="86"/>
      <c r="BH1929" s="86"/>
      <c r="BJ1929" s="86"/>
      <c r="BL1929" s="86"/>
      <c r="BN1929" s="86"/>
      <c r="BP1929" s="86"/>
      <c r="BR1929" s="86"/>
      <c r="BT1929" s="86"/>
      <c r="BV1929" s="86"/>
      <c r="BX1929" s="86"/>
      <c r="BZ1929" s="86"/>
      <c r="CB1929" s="86"/>
      <c r="CD1929" s="86"/>
      <c r="CF1929" s="86"/>
      <c r="CH1929" s="86"/>
      <c r="CJ1929" s="86"/>
      <c r="CL1929" s="86"/>
      <c r="CN1929" s="86"/>
      <c r="CP1929" s="86"/>
      <c r="CR1929" s="86"/>
      <c r="CT1929" s="86"/>
      <c r="CV1929" s="86"/>
      <c r="CX1929" s="86"/>
      <c r="CZ1929" s="86"/>
      <c r="DB1929" s="86"/>
      <c r="DD1929" s="86"/>
      <c r="DF1929" s="86"/>
      <c r="DH1929" s="86"/>
      <c r="DJ1929" s="86"/>
      <c r="DL1929" s="86"/>
      <c r="DN1929" s="86"/>
      <c r="DP1929" s="86"/>
      <c r="DR1929" s="86"/>
      <c r="DT1929" s="86"/>
      <c r="DV1929" s="86"/>
      <c r="DX1929" s="86"/>
      <c r="DZ1929" s="86"/>
      <c r="EB1929" s="86"/>
      <c r="ED1929" s="86"/>
      <c r="EE1929" s="86"/>
      <c r="EF1929" s="86"/>
      <c r="EG1929" s="86"/>
      <c r="EI1929" s="87"/>
      <c r="EK1929" s="86"/>
      <c r="EL1929" s="87"/>
      <c r="EM1929" s="88"/>
      <c r="EN1929" s="86"/>
      <c r="EO1929" s="87"/>
      <c r="EP1929" s="86"/>
      <c r="EQ1929" s="86"/>
      <c r="ER1929" s="86"/>
      <c r="ES1929" s="86"/>
      <c r="ET1929" s="89"/>
    </row>
    <row r="1930" spans="56:150" x14ac:dyDescent="0.2">
      <c r="BD1930" s="86"/>
      <c r="BF1930" s="86"/>
      <c r="BH1930" s="86"/>
      <c r="BJ1930" s="86"/>
      <c r="BL1930" s="86"/>
      <c r="BN1930" s="86"/>
      <c r="BP1930" s="86"/>
      <c r="BR1930" s="86"/>
      <c r="BT1930" s="86"/>
      <c r="BV1930" s="86"/>
      <c r="BX1930" s="86"/>
      <c r="BZ1930" s="86"/>
      <c r="CB1930" s="86"/>
      <c r="CD1930" s="86"/>
      <c r="CF1930" s="86"/>
      <c r="CH1930" s="86"/>
      <c r="CJ1930" s="86"/>
      <c r="CL1930" s="86"/>
      <c r="CN1930" s="86"/>
      <c r="CP1930" s="86"/>
      <c r="CR1930" s="86"/>
      <c r="CT1930" s="86"/>
      <c r="CV1930" s="86"/>
      <c r="CX1930" s="86"/>
      <c r="CZ1930" s="86"/>
      <c r="DB1930" s="86"/>
      <c r="DD1930" s="86"/>
      <c r="DF1930" s="86"/>
      <c r="DH1930" s="86"/>
      <c r="DJ1930" s="86"/>
      <c r="DL1930" s="86"/>
      <c r="DN1930" s="86"/>
      <c r="DP1930" s="86"/>
      <c r="DR1930" s="86"/>
      <c r="DT1930" s="86"/>
      <c r="DV1930" s="86"/>
      <c r="DX1930" s="86"/>
      <c r="DZ1930" s="86"/>
      <c r="EB1930" s="86"/>
      <c r="ED1930" s="86"/>
      <c r="EE1930" s="86"/>
      <c r="EF1930" s="86"/>
      <c r="EG1930" s="86"/>
      <c r="EI1930" s="87"/>
      <c r="EK1930" s="86"/>
      <c r="EL1930" s="87"/>
      <c r="EM1930" s="88"/>
      <c r="EN1930" s="86"/>
      <c r="EO1930" s="87"/>
      <c r="EP1930" s="86"/>
      <c r="EQ1930" s="86"/>
      <c r="ER1930" s="86"/>
      <c r="ES1930" s="86"/>
      <c r="ET1930" s="89"/>
    </row>
    <row r="1931" spans="56:150" x14ac:dyDescent="0.2">
      <c r="BD1931" s="86"/>
      <c r="BF1931" s="86"/>
      <c r="BH1931" s="86"/>
      <c r="BJ1931" s="86"/>
      <c r="BL1931" s="86"/>
      <c r="BN1931" s="86"/>
      <c r="BP1931" s="86"/>
      <c r="BR1931" s="86"/>
      <c r="BT1931" s="86"/>
      <c r="BV1931" s="86"/>
      <c r="BX1931" s="86"/>
      <c r="BZ1931" s="86"/>
      <c r="CB1931" s="86"/>
      <c r="CD1931" s="86"/>
      <c r="CF1931" s="86"/>
      <c r="CH1931" s="86"/>
      <c r="CJ1931" s="86"/>
      <c r="CL1931" s="86"/>
      <c r="CN1931" s="86"/>
      <c r="CP1931" s="86"/>
      <c r="CR1931" s="86"/>
      <c r="CT1931" s="86"/>
      <c r="CV1931" s="86"/>
      <c r="CX1931" s="86"/>
      <c r="CZ1931" s="86"/>
      <c r="DB1931" s="86"/>
      <c r="DD1931" s="86"/>
      <c r="DF1931" s="86"/>
      <c r="DH1931" s="86"/>
      <c r="DJ1931" s="86"/>
      <c r="DL1931" s="86"/>
      <c r="DN1931" s="86"/>
      <c r="DP1931" s="86"/>
      <c r="DR1931" s="86"/>
      <c r="DT1931" s="86"/>
      <c r="DV1931" s="86"/>
      <c r="DX1931" s="86"/>
      <c r="DZ1931" s="86"/>
      <c r="EB1931" s="86"/>
      <c r="ED1931" s="86"/>
      <c r="EE1931" s="86"/>
      <c r="EF1931" s="86"/>
      <c r="EG1931" s="86"/>
      <c r="EI1931" s="87"/>
      <c r="EK1931" s="86"/>
      <c r="EL1931" s="87"/>
      <c r="EM1931" s="88"/>
      <c r="EN1931" s="86"/>
      <c r="EO1931" s="87"/>
      <c r="EP1931" s="86"/>
      <c r="EQ1931" s="86"/>
      <c r="ER1931" s="86"/>
      <c r="ES1931" s="86"/>
      <c r="ET1931" s="89"/>
    </row>
    <row r="1932" spans="56:150" x14ac:dyDescent="0.2">
      <c r="BD1932" s="86"/>
      <c r="BF1932" s="86"/>
      <c r="BH1932" s="86"/>
      <c r="BJ1932" s="86"/>
      <c r="BL1932" s="86"/>
      <c r="BN1932" s="86"/>
      <c r="BP1932" s="86"/>
      <c r="BR1932" s="86"/>
      <c r="BT1932" s="86"/>
      <c r="BV1932" s="86"/>
      <c r="BX1932" s="86"/>
      <c r="BZ1932" s="86"/>
      <c r="CB1932" s="86"/>
      <c r="CD1932" s="86"/>
      <c r="CF1932" s="86"/>
      <c r="CH1932" s="86"/>
      <c r="CJ1932" s="86"/>
      <c r="CL1932" s="86"/>
      <c r="CN1932" s="86"/>
      <c r="CP1932" s="86"/>
      <c r="CR1932" s="86"/>
      <c r="CT1932" s="86"/>
      <c r="CV1932" s="86"/>
      <c r="CX1932" s="86"/>
      <c r="CZ1932" s="86"/>
      <c r="DB1932" s="86"/>
      <c r="DD1932" s="86"/>
      <c r="DF1932" s="86"/>
      <c r="DH1932" s="86"/>
      <c r="DJ1932" s="86"/>
      <c r="DL1932" s="86"/>
      <c r="DN1932" s="86"/>
      <c r="DP1932" s="86"/>
      <c r="DR1932" s="86"/>
      <c r="DT1932" s="86"/>
      <c r="DV1932" s="86"/>
      <c r="DX1932" s="86"/>
      <c r="DZ1932" s="86"/>
      <c r="EB1932" s="86"/>
      <c r="ED1932" s="86"/>
      <c r="EE1932" s="86"/>
      <c r="EF1932" s="86"/>
      <c r="EG1932" s="86"/>
      <c r="EI1932" s="87"/>
      <c r="EK1932" s="86"/>
      <c r="EL1932" s="87"/>
      <c r="EM1932" s="88"/>
      <c r="EN1932" s="86"/>
      <c r="EO1932" s="87"/>
      <c r="EP1932" s="86"/>
      <c r="EQ1932" s="86"/>
      <c r="ER1932" s="86"/>
      <c r="ES1932" s="86"/>
      <c r="ET1932" s="89"/>
    </row>
    <row r="1933" spans="56:150" x14ac:dyDescent="0.2">
      <c r="BD1933" s="86"/>
      <c r="BF1933" s="86"/>
      <c r="BH1933" s="86"/>
      <c r="BJ1933" s="86"/>
      <c r="BL1933" s="86"/>
      <c r="BN1933" s="86"/>
      <c r="BP1933" s="86"/>
      <c r="BR1933" s="86"/>
      <c r="BT1933" s="86"/>
      <c r="BV1933" s="86"/>
      <c r="BX1933" s="86"/>
      <c r="BZ1933" s="86"/>
      <c r="CB1933" s="86"/>
      <c r="CD1933" s="86"/>
      <c r="CF1933" s="86"/>
      <c r="CH1933" s="86"/>
      <c r="CJ1933" s="86"/>
      <c r="CL1933" s="86"/>
      <c r="CN1933" s="86"/>
      <c r="CP1933" s="86"/>
      <c r="CR1933" s="86"/>
      <c r="CT1933" s="86"/>
      <c r="CV1933" s="86"/>
      <c r="CX1933" s="86"/>
      <c r="CZ1933" s="86"/>
      <c r="DB1933" s="86"/>
      <c r="DD1933" s="86"/>
      <c r="DF1933" s="86"/>
      <c r="DH1933" s="86"/>
      <c r="DJ1933" s="86"/>
      <c r="DL1933" s="86"/>
      <c r="DN1933" s="86"/>
      <c r="DP1933" s="86"/>
      <c r="DR1933" s="86"/>
      <c r="DT1933" s="86"/>
      <c r="DV1933" s="86"/>
      <c r="DX1933" s="86"/>
      <c r="DZ1933" s="86"/>
      <c r="EB1933" s="86"/>
      <c r="ED1933" s="86"/>
      <c r="EE1933" s="86"/>
      <c r="EF1933" s="86"/>
      <c r="EG1933" s="86"/>
      <c r="EI1933" s="87"/>
      <c r="EK1933" s="86"/>
      <c r="EL1933" s="87"/>
      <c r="EM1933" s="88"/>
      <c r="EN1933" s="86"/>
      <c r="EO1933" s="87"/>
      <c r="EP1933" s="86"/>
      <c r="EQ1933" s="86"/>
      <c r="ER1933" s="86"/>
      <c r="ES1933" s="86"/>
      <c r="ET1933" s="89"/>
    </row>
    <row r="1934" spans="56:150" x14ac:dyDescent="0.2">
      <c r="BD1934" s="86"/>
      <c r="BF1934" s="86"/>
      <c r="BH1934" s="86"/>
      <c r="BJ1934" s="86"/>
      <c r="BL1934" s="86"/>
      <c r="BN1934" s="86"/>
      <c r="BP1934" s="86"/>
      <c r="BR1934" s="86"/>
      <c r="BT1934" s="86"/>
      <c r="BV1934" s="86"/>
      <c r="BX1934" s="86"/>
      <c r="BZ1934" s="86"/>
      <c r="CB1934" s="86"/>
      <c r="CD1934" s="86"/>
      <c r="CF1934" s="86"/>
      <c r="CH1934" s="86"/>
      <c r="CJ1934" s="86"/>
      <c r="CL1934" s="86"/>
      <c r="CN1934" s="86"/>
      <c r="CP1934" s="86"/>
      <c r="CR1934" s="86"/>
      <c r="CT1934" s="86"/>
      <c r="CV1934" s="86"/>
      <c r="CX1934" s="86"/>
      <c r="CZ1934" s="86"/>
      <c r="DB1934" s="86"/>
      <c r="DD1934" s="86"/>
      <c r="DF1934" s="86"/>
      <c r="DH1934" s="86"/>
      <c r="DJ1934" s="86"/>
      <c r="DL1934" s="86"/>
      <c r="DN1934" s="86"/>
      <c r="DP1934" s="86"/>
      <c r="DR1934" s="86"/>
      <c r="DT1934" s="86"/>
      <c r="DV1934" s="86"/>
      <c r="DX1934" s="86"/>
      <c r="DZ1934" s="86"/>
      <c r="EB1934" s="86"/>
      <c r="ED1934" s="86"/>
      <c r="EE1934" s="86"/>
      <c r="EF1934" s="86"/>
      <c r="EG1934" s="86"/>
      <c r="EI1934" s="87"/>
      <c r="EK1934" s="86"/>
      <c r="EL1934" s="87"/>
      <c r="EM1934" s="88"/>
      <c r="EN1934" s="86"/>
      <c r="EO1934" s="87"/>
      <c r="EP1934" s="86"/>
      <c r="EQ1934" s="86"/>
      <c r="ER1934" s="86"/>
      <c r="ES1934" s="86"/>
      <c r="ET1934" s="89"/>
    </row>
    <row r="1935" spans="56:150" x14ac:dyDescent="0.2">
      <c r="BD1935" s="86"/>
      <c r="BF1935" s="86"/>
      <c r="BH1935" s="86"/>
      <c r="BJ1935" s="86"/>
      <c r="BL1935" s="86"/>
      <c r="BN1935" s="86"/>
      <c r="BP1935" s="86"/>
      <c r="BR1935" s="86"/>
      <c r="BT1935" s="86"/>
      <c r="BV1935" s="86"/>
      <c r="BX1935" s="86"/>
      <c r="BZ1935" s="86"/>
      <c r="CB1935" s="86"/>
      <c r="CD1935" s="86"/>
      <c r="CF1935" s="86"/>
      <c r="CH1935" s="86"/>
      <c r="CJ1935" s="86"/>
      <c r="CL1935" s="86"/>
      <c r="CN1935" s="86"/>
      <c r="CP1935" s="86"/>
      <c r="CR1935" s="86"/>
      <c r="CT1935" s="86"/>
      <c r="CV1935" s="86"/>
      <c r="CX1935" s="86"/>
      <c r="CZ1935" s="86"/>
      <c r="DB1935" s="86"/>
      <c r="DD1935" s="86"/>
      <c r="DF1935" s="86"/>
      <c r="DH1935" s="86"/>
      <c r="DJ1935" s="86"/>
      <c r="DL1935" s="86"/>
      <c r="DN1935" s="86"/>
      <c r="DP1935" s="86"/>
      <c r="DR1935" s="86"/>
      <c r="DT1935" s="86"/>
      <c r="DV1935" s="86"/>
      <c r="DX1935" s="86"/>
      <c r="DZ1935" s="86"/>
      <c r="EB1935" s="86"/>
      <c r="ED1935" s="86"/>
      <c r="EE1935" s="86"/>
      <c r="EF1935" s="86"/>
      <c r="EG1935" s="86"/>
      <c r="EI1935" s="87"/>
      <c r="EK1935" s="86"/>
      <c r="EL1935" s="87"/>
      <c r="EM1935" s="88"/>
      <c r="EN1935" s="86"/>
      <c r="EO1935" s="87"/>
      <c r="EP1935" s="86"/>
      <c r="EQ1935" s="86"/>
      <c r="ER1935" s="86"/>
      <c r="ES1935" s="86"/>
      <c r="ET1935" s="89"/>
    </row>
    <row r="1936" spans="56:150" x14ac:dyDescent="0.2">
      <c r="BD1936" s="86"/>
      <c r="BF1936" s="86"/>
      <c r="BH1936" s="86"/>
      <c r="BJ1936" s="86"/>
      <c r="BL1936" s="86"/>
      <c r="BN1936" s="86"/>
      <c r="BP1936" s="86"/>
      <c r="BR1936" s="86"/>
      <c r="BT1936" s="86"/>
      <c r="BV1936" s="86"/>
      <c r="BX1936" s="86"/>
      <c r="BZ1936" s="86"/>
      <c r="CB1936" s="86"/>
      <c r="CD1936" s="86"/>
      <c r="CF1936" s="86"/>
      <c r="CH1936" s="86"/>
      <c r="CJ1936" s="86"/>
      <c r="CL1936" s="86"/>
      <c r="CN1936" s="86"/>
      <c r="CP1936" s="86"/>
      <c r="CR1936" s="86"/>
      <c r="CT1936" s="86"/>
      <c r="CV1936" s="86"/>
      <c r="CX1936" s="86"/>
      <c r="CZ1936" s="86"/>
      <c r="DB1936" s="86"/>
      <c r="DD1936" s="86"/>
      <c r="DF1936" s="86"/>
      <c r="DH1936" s="86"/>
      <c r="DJ1936" s="86"/>
      <c r="DL1936" s="86"/>
      <c r="DN1936" s="86"/>
      <c r="DP1936" s="86"/>
      <c r="DR1936" s="86"/>
      <c r="DT1936" s="86"/>
      <c r="DV1936" s="86"/>
      <c r="DX1936" s="86"/>
      <c r="DZ1936" s="86"/>
      <c r="EB1936" s="86"/>
      <c r="ED1936" s="86"/>
      <c r="EE1936" s="86"/>
      <c r="EF1936" s="86"/>
      <c r="EG1936" s="86"/>
      <c r="EI1936" s="87"/>
      <c r="EK1936" s="86"/>
      <c r="EL1936" s="87"/>
      <c r="EM1936" s="88"/>
      <c r="EN1936" s="86"/>
      <c r="EO1936" s="87"/>
      <c r="EP1936" s="86"/>
      <c r="EQ1936" s="86"/>
      <c r="ER1936" s="86"/>
      <c r="ES1936" s="86"/>
      <c r="ET1936" s="89"/>
    </row>
    <row r="1937" spans="56:150" x14ac:dyDescent="0.2">
      <c r="BD1937" s="86"/>
      <c r="BF1937" s="86"/>
      <c r="BH1937" s="86"/>
      <c r="BJ1937" s="86"/>
      <c r="BL1937" s="86"/>
      <c r="BN1937" s="86"/>
      <c r="BP1937" s="86"/>
      <c r="BR1937" s="86"/>
      <c r="BT1937" s="86"/>
      <c r="BV1937" s="86"/>
      <c r="BX1937" s="86"/>
      <c r="BZ1937" s="86"/>
      <c r="CB1937" s="86"/>
      <c r="CD1937" s="86"/>
      <c r="CF1937" s="86"/>
      <c r="CH1937" s="86"/>
      <c r="CJ1937" s="86"/>
      <c r="CL1937" s="86"/>
      <c r="CN1937" s="86"/>
      <c r="CP1937" s="86"/>
      <c r="CR1937" s="86"/>
      <c r="CT1937" s="86"/>
      <c r="CV1937" s="86"/>
      <c r="CX1937" s="86"/>
      <c r="CZ1937" s="86"/>
      <c r="DB1937" s="86"/>
      <c r="DD1937" s="86"/>
      <c r="DF1937" s="86"/>
      <c r="DH1937" s="86"/>
      <c r="DJ1937" s="86"/>
      <c r="DL1937" s="86"/>
      <c r="DN1937" s="86"/>
      <c r="DP1937" s="86"/>
      <c r="DR1937" s="86"/>
      <c r="DT1937" s="86"/>
      <c r="DV1937" s="86"/>
      <c r="DX1937" s="86"/>
      <c r="DZ1937" s="86"/>
      <c r="EB1937" s="86"/>
      <c r="ED1937" s="86"/>
      <c r="EE1937" s="86"/>
      <c r="EF1937" s="86"/>
      <c r="EG1937" s="86"/>
      <c r="EI1937" s="87"/>
      <c r="EK1937" s="86"/>
      <c r="EL1937" s="87"/>
      <c r="EM1937" s="88"/>
      <c r="EN1937" s="86"/>
      <c r="EO1937" s="87"/>
      <c r="EP1937" s="86"/>
      <c r="EQ1937" s="86"/>
      <c r="ER1937" s="86"/>
      <c r="ES1937" s="86"/>
      <c r="ET1937" s="89"/>
    </row>
    <row r="1938" spans="56:150" x14ac:dyDescent="0.2">
      <c r="BD1938" s="86"/>
      <c r="BF1938" s="86"/>
      <c r="BH1938" s="86"/>
      <c r="BJ1938" s="86"/>
      <c r="BL1938" s="86"/>
      <c r="BN1938" s="86"/>
      <c r="BP1938" s="86"/>
      <c r="BR1938" s="86"/>
      <c r="BT1938" s="86"/>
      <c r="BV1938" s="86"/>
      <c r="BX1938" s="86"/>
      <c r="BZ1938" s="86"/>
      <c r="CB1938" s="86"/>
      <c r="CD1938" s="86"/>
      <c r="CF1938" s="86"/>
      <c r="CH1938" s="86"/>
      <c r="CJ1938" s="86"/>
      <c r="CL1938" s="86"/>
      <c r="CN1938" s="86"/>
      <c r="CP1938" s="86"/>
      <c r="CR1938" s="86"/>
      <c r="CT1938" s="86"/>
      <c r="CV1938" s="86"/>
      <c r="CX1938" s="86"/>
      <c r="CZ1938" s="86"/>
      <c r="DB1938" s="86"/>
      <c r="DD1938" s="86"/>
      <c r="DF1938" s="86"/>
      <c r="DH1938" s="86"/>
      <c r="DJ1938" s="86"/>
      <c r="DL1938" s="86"/>
      <c r="DN1938" s="86"/>
      <c r="DP1938" s="86"/>
      <c r="DR1938" s="86"/>
      <c r="DT1938" s="86"/>
      <c r="DV1938" s="86"/>
      <c r="DX1938" s="86"/>
      <c r="DZ1938" s="86"/>
      <c r="EB1938" s="86"/>
      <c r="ED1938" s="86"/>
      <c r="EE1938" s="86"/>
      <c r="EF1938" s="86"/>
      <c r="EG1938" s="86"/>
      <c r="EI1938" s="87"/>
      <c r="EK1938" s="86"/>
      <c r="EL1938" s="87"/>
      <c r="EM1938" s="88"/>
      <c r="EN1938" s="86"/>
      <c r="EO1938" s="87"/>
      <c r="EP1938" s="86"/>
      <c r="EQ1938" s="86"/>
      <c r="ER1938" s="86"/>
      <c r="ES1938" s="86"/>
      <c r="ET1938" s="89"/>
    </row>
    <row r="1939" spans="56:150" x14ac:dyDescent="0.2">
      <c r="BD1939" s="86"/>
      <c r="BF1939" s="86"/>
      <c r="BH1939" s="86"/>
      <c r="BJ1939" s="86"/>
      <c r="BL1939" s="86"/>
      <c r="BN1939" s="86"/>
      <c r="BP1939" s="86"/>
      <c r="BR1939" s="86"/>
      <c r="BT1939" s="86"/>
      <c r="BV1939" s="86"/>
      <c r="BX1939" s="86"/>
      <c r="BZ1939" s="86"/>
      <c r="CB1939" s="86"/>
      <c r="CD1939" s="86"/>
      <c r="CF1939" s="86"/>
      <c r="CH1939" s="86"/>
      <c r="CJ1939" s="86"/>
      <c r="CL1939" s="86"/>
      <c r="CN1939" s="86"/>
      <c r="CP1939" s="86"/>
      <c r="CR1939" s="86"/>
      <c r="CT1939" s="86"/>
      <c r="CV1939" s="86"/>
      <c r="CX1939" s="86"/>
      <c r="CZ1939" s="86"/>
      <c r="DB1939" s="86"/>
      <c r="DD1939" s="86"/>
      <c r="DF1939" s="86"/>
      <c r="DH1939" s="86"/>
      <c r="DJ1939" s="86"/>
      <c r="DL1939" s="86"/>
      <c r="DN1939" s="86"/>
      <c r="DP1939" s="86"/>
      <c r="DR1939" s="86"/>
      <c r="DT1939" s="86"/>
      <c r="DV1939" s="86"/>
      <c r="DX1939" s="86"/>
      <c r="DZ1939" s="86"/>
      <c r="EB1939" s="86"/>
      <c r="ED1939" s="86"/>
      <c r="EE1939" s="86"/>
      <c r="EF1939" s="86"/>
      <c r="EG1939" s="86"/>
      <c r="EI1939" s="87"/>
      <c r="EK1939" s="86"/>
      <c r="EL1939" s="87"/>
      <c r="EM1939" s="88"/>
      <c r="EN1939" s="86"/>
      <c r="EO1939" s="87"/>
      <c r="EP1939" s="86"/>
      <c r="EQ1939" s="86"/>
      <c r="ER1939" s="86"/>
      <c r="ES1939" s="86"/>
      <c r="ET1939" s="89"/>
    </row>
    <row r="1940" spans="56:150" x14ac:dyDescent="0.2">
      <c r="BD1940" s="86"/>
      <c r="BF1940" s="86"/>
      <c r="BH1940" s="86"/>
      <c r="BJ1940" s="86"/>
      <c r="BL1940" s="86"/>
      <c r="BN1940" s="86"/>
      <c r="BP1940" s="86"/>
      <c r="BR1940" s="86"/>
      <c r="BT1940" s="86"/>
      <c r="BV1940" s="86"/>
      <c r="BX1940" s="86"/>
      <c r="BZ1940" s="86"/>
      <c r="CB1940" s="86"/>
      <c r="CD1940" s="86"/>
      <c r="CF1940" s="86"/>
      <c r="CH1940" s="86"/>
      <c r="CJ1940" s="86"/>
      <c r="CL1940" s="86"/>
      <c r="CN1940" s="86"/>
      <c r="CP1940" s="86"/>
      <c r="CR1940" s="86"/>
      <c r="CT1940" s="86"/>
      <c r="CV1940" s="86"/>
      <c r="CX1940" s="86"/>
      <c r="CZ1940" s="86"/>
      <c r="DB1940" s="86"/>
      <c r="DD1940" s="86"/>
      <c r="DF1940" s="86"/>
      <c r="DH1940" s="86"/>
      <c r="DJ1940" s="86"/>
      <c r="DL1940" s="86"/>
      <c r="DN1940" s="86"/>
      <c r="DP1940" s="86"/>
      <c r="DR1940" s="86"/>
      <c r="DT1940" s="86"/>
      <c r="DV1940" s="86"/>
      <c r="DX1940" s="86"/>
      <c r="DZ1940" s="86"/>
      <c r="EB1940" s="86"/>
      <c r="ED1940" s="86"/>
      <c r="EE1940" s="86"/>
      <c r="EF1940" s="86"/>
      <c r="EG1940" s="86"/>
      <c r="EI1940" s="87"/>
      <c r="EK1940" s="86"/>
      <c r="EL1940" s="87"/>
      <c r="EM1940" s="88"/>
      <c r="EN1940" s="86"/>
      <c r="EO1940" s="87"/>
      <c r="EP1940" s="86"/>
      <c r="EQ1940" s="86"/>
      <c r="ER1940" s="86"/>
      <c r="ES1940" s="86"/>
      <c r="ET1940" s="89"/>
    </row>
    <row r="1941" spans="56:150" x14ac:dyDescent="0.2">
      <c r="BD1941" s="86"/>
      <c r="BF1941" s="86"/>
      <c r="BH1941" s="86"/>
      <c r="BJ1941" s="86"/>
      <c r="BL1941" s="86"/>
      <c r="BN1941" s="86"/>
      <c r="BP1941" s="86"/>
      <c r="BR1941" s="86"/>
      <c r="BT1941" s="86"/>
      <c r="BV1941" s="86"/>
      <c r="BX1941" s="86"/>
      <c r="BZ1941" s="86"/>
      <c r="CB1941" s="86"/>
      <c r="CD1941" s="86"/>
      <c r="CF1941" s="86"/>
      <c r="CH1941" s="86"/>
      <c r="CJ1941" s="86"/>
      <c r="CL1941" s="86"/>
      <c r="CN1941" s="86"/>
      <c r="CP1941" s="86"/>
      <c r="CR1941" s="86"/>
      <c r="CT1941" s="86"/>
      <c r="CV1941" s="86"/>
      <c r="CX1941" s="86"/>
      <c r="CZ1941" s="86"/>
      <c r="DB1941" s="86"/>
      <c r="DD1941" s="86"/>
      <c r="DF1941" s="86"/>
      <c r="DH1941" s="86"/>
      <c r="DJ1941" s="86"/>
      <c r="DL1941" s="86"/>
      <c r="DN1941" s="86"/>
      <c r="DP1941" s="86"/>
      <c r="DR1941" s="86"/>
      <c r="DT1941" s="86"/>
      <c r="DV1941" s="86"/>
      <c r="DX1941" s="86"/>
      <c r="DZ1941" s="86"/>
      <c r="EB1941" s="86"/>
      <c r="ED1941" s="86"/>
      <c r="EE1941" s="86"/>
      <c r="EF1941" s="86"/>
      <c r="EG1941" s="86"/>
      <c r="EI1941" s="87"/>
      <c r="EK1941" s="86"/>
      <c r="EL1941" s="87"/>
      <c r="EM1941" s="88"/>
      <c r="EN1941" s="86"/>
      <c r="EO1941" s="87"/>
      <c r="EP1941" s="86"/>
      <c r="EQ1941" s="86"/>
      <c r="ER1941" s="86"/>
      <c r="ES1941" s="86"/>
      <c r="ET1941" s="89"/>
    </row>
    <row r="1942" spans="56:150" x14ac:dyDescent="0.2">
      <c r="BD1942" s="86"/>
      <c r="BF1942" s="86"/>
      <c r="BH1942" s="86"/>
      <c r="BJ1942" s="86"/>
      <c r="BL1942" s="86"/>
      <c r="BN1942" s="86"/>
      <c r="BP1942" s="86"/>
      <c r="BR1942" s="86"/>
      <c r="BT1942" s="86"/>
      <c r="BV1942" s="86"/>
      <c r="BX1942" s="86"/>
      <c r="BZ1942" s="86"/>
      <c r="CB1942" s="86"/>
      <c r="CD1942" s="86"/>
      <c r="CF1942" s="86"/>
      <c r="CH1942" s="86"/>
      <c r="CJ1942" s="86"/>
      <c r="CL1942" s="86"/>
      <c r="CN1942" s="86"/>
      <c r="CP1942" s="86"/>
      <c r="CR1942" s="86"/>
      <c r="CT1942" s="86"/>
      <c r="CV1942" s="86"/>
      <c r="CX1942" s="86"/>
      <c r="CZ1942" s="86"/>
      <c r="DB1942" s="86"/>
      <c r="DD1942" s="86"/>
      <c r="DF1942" s="86"/>
      <c r="DH1942" s="86"/>
      <c r="DJ1942" s="86"/>
      <c r="DL1942" s="86"/>
      <c r="DN1942" s="86"/>
      <c r="DP1942" s="86"/>
      <c r="DR1942" s="86"/>
      <c r="DT1942" s="86"/>
      <c r="DV1942" s="86"/>
      <c r="DX1942" s="86"/>
      <c r="DZ1942" s="86"/>
      <c r="EB1942" s="86"/>
      <c r="ED1942" s="86"/>
      <c r="EE1942" s="86"/>
      <c r="EF1942" s="86"/>
      <c r="EG1942" s="86"/>
      <c r="EI1942" s="87"/>
      <c r="EK1942" s="86"/>
      <c r="EL1942" s="87"/>
      <c r="EM1942" s="88"/>
      <c r="EN1942" s="86"/>
      <c r="EO1942" s="87"/>
      <c r="EP1942" s="86"/>
      <c r="EQ1942" s="86"/>
      <c r="ER1942" s="86"/>
      <c r="ES1942" s="86"/>
      <c r="ET1942" s="89"/>
    </row>
    <row r="1943" spans="56:150" x14ac:dyDescent="0.2">
      <c r="BD1943" s="86"/>
      <c r="BF1943" s="86"/>
      <c r="BH1943" s="86"/>
      <c r="BJ1943" s="86"/>
      <c r="BL1943" s="86"/>
      <c r="BN1943" s="86"/>
      <c r="BP1943" s="86"/>
      <c r="BR1943" s="86"/>
      <c r="BT1943" s="86"/>
      <c r="BV1943" s="86"/>
      <c r="BX1943" s="86"/>
      <c r="BZ1943" s="86"/>
      <c r="CB1943" s="86"/>
      <c r="CD1943" s="86"/>
      <c r="CF1943" s="86"/>
      <c r="CH1943" s="86"/>
      <c r="CJ1943" s="86"/>
      <c r="CL1943" s="86"/>
      <c r="CN1943" s="86"/>
      <c r="CP1943" s="86"/>
      <c r="CR1943" s="86"/>
      <c r="CT1943" s="86"/>
      <c r="CV1943" s="86"/>
      <c r="CX1943" s="86"/>
      <c r="CZ1943" s="86"/>
      <c r="DB1943" s="86"/>
      <c r="DD1943" s="86"/>
      <c r="DF1943" s="86"/>
      <c r="DH1943" s="86"/>
      <c r="DJ1943" s="86"/>
      <c r="DL1943" s="86"/>
      <c r="DN1943" s="86"/>
      <c r="DP1943" s="86"/>
      <c r="DR1943" s="86"/>
      <c r="DT1943" s="86"/>
      <c r="DV1943" s="86"/>
      <c r="DX1943" s="86"/>
      <c r="DZ1943" s="86"/>
      <c r="EB1943" s="86"/>
      <c r="ED1943" s="86"/>
      <c r="EE1943" s="86"/>
      <c r="EF1943" s="86"/>
      <c r="EG1943" s="86"/>
      <c r="EI1943" s="87"/>
      <c r="EK1943" s="86"/>
      <c r="EL1943" s="87"/>
      <c r="EM1943" s="88"/>
      <c r="EN1943" s="86"/>
      <c r="EO1943" s="87"/>
      <c r="EP1943" s="86"/>
      <c r="EQ1943" s="86"/>
      <c r="ER1943" s="86"/>
      <c r="ES1943" s="86"/>
      <c r="ET1943" s="89"/>
    </row>
    <row r="1944" spans="56:150" x14ac:dyDescent="0.2">
      <c r="BD1944" s="86"/>
      <c r="BF1944" s="86"/>
      <c r="BH1944" s="86"/>
      <c r="BJ1944" s="86"/>
      <c r="BL1944" s="86"/>
      <c r="BN1944" s="86"/>
      <c r="BP1944" s="86"/>
      <c r="BR1944" s="86"/>
      <c r="BT1944" s="86"/>
      <c r="BV1944" s="86"/>
      <c r="BX1944" s="86"/>
      <c r="BZ1944" s="86"/>
      <c r="CB1944" s="86"/>
      <c r="CD1944" s="86"/>
      <c r="CF1944" s="86"/>
      <c r="CH1944" s="86"/>
      <c r="CJ1944" s="86"/>
      <c r="CL1944" s="86"/>
      <c r="CN1944" s="86"/>
      <c r="CP1944" s="86"/>
      <c r="CR1944" s="86"/>
      <c r="CT1944" s="86"/>
      <c r="CV1944" s="86"/>
      <c r="CX1944" s="86"/>
      <c r="CZ1944" s="86"/>
      <c r="DB1944" s="86"/>
      <c r="DD1944" s="86"/>
      <c r="DF1944" s="86"/>
      <c r="DH1944" s="86"/>
      <c r="DJ1944" s="86"/>
      <c r="DL1944" s="86"/>
      <c r="DN1944" s="86"/>
      <c r="DP1944" s="86"/>
      <c r="DR1944" s="86"/>
      <c r="DT1944" s="86"/>
      <c r="DV1944" s="86"/>
      <c r="DX1944" s="86"/>
      <c r="DZ1944" s="86"/>
      <c r="EB1944" s="86"/>
      <c r="ED1944" s="86"/>
      <c r="EE1944" s="86"/>
      <c r="EF1944" s="86"/>
      <c r="EG1944" s="86"/>
      <c r="EI1944" s="87"/>
      <c r="EK1944" s="86"/>
      <c r="EL1944" s="87"/>
      <c r="EM1944" s="88"/>
      <c r="EN1944" s="86"/>
      <c r="EO1944" s="87"/>
      <c r="EP1944" s="86"/>
      <c r="EQ1944" s="86"/>
      <c r="ER1944" s="86"/>
      <c r="ES1944" s="86"/>
      <c r="ET1944" s="89"/>
    </row>
    <row r="1945" spans="56:150" x14ac:dyDescent="0.2">
      <c r="BD1945" s="86"/>
      <c r="BF1945" s="86"/>
      <c r="BH1945" s="86"/>
      <c r="BJ1945" s="86"/>
      <c r="BL1945" s="86"/>
      <c r="BN1945" s="86"/>
      <c r="BP1945" s="86"/>
      <c r="BR1945" s="86"/>
      <c r="BT1945" s="86"/>
      <c r="BV1945" s="86"/>
      <c r="BX1945" s="86"/>
      <c r="BZ1945" s="86"/>
      <c r="CB1945" s="86"/>
      <c r="CD1945" s="86"/>
      <c r="CF1945" s="86"/>
      <c r="CH1945" s="86"/>
      <c r="CJ1945" s="86"/>
      <c r="CL1945" s="86"/>
      <c r="CN1945" s="86"/>
      <c r="CP1945" s="86"/>
      <c r="CR1945" s="86"/>
      <c r="CT1945" s="86"/>
      <c r="CV1945" s="86"/>
      <c r="CX1945" s="86"/>
      <c r="CZ1945" s="86"/>
      <c r="DB1945" s="86"/>
      <c r="DD1945" s="86"/>
      <c r="DF1945" s="86"/>
      <c r="DH1945" s="86"/>
      <c r="DJ1945" s="86"/>
      <c r="DL1945" s="86"/>
      <c r="DN1945" s="86"/>
      <c r="DP1945" s="86"/>
      <c r="DR1945" s="86"/>
      <c r="DT1945" s="86"/>
      <c r="DV1945" s="86"/>
      <c r="DX1945" s="86"/>
      <c r="DZ1945" s="86"/>
      <c r="EB1945" s="86"/>
      <c r="ED1945" s="86"/>
      <c r="EE1945" s="86"/>
      <c r="EF1945" s="86"/>
      <c r="EG1945" s="86"/>
      <c r="EI1945" s="87"/>
      <c r="EK1945" s="86"/>
      <c r="EL1945" s="87"/>
      <c r="EM1945" s="88"/>
      <c r="EN1945" s="86"/>
      <c r="EO1945" s="87"/>
      <c r="EP1945" s="86"/>
      <c r="EQ1945" s="86"/>
      <c r="ER1945" s="86"/>
      <c r="ES1945" s="86"/>
      <c r="ET1945" s="89"/>
    </row>
    <row r="1946" spans="56:150" x14ac:dyDescent="0.2">
      <c r="BD1946" s="86"/>
      <c r="BF1946" s="86"/>
      <c r="BH1946" s="86"/>
      <c r="BJ1946" s="86"/>
      <c r="BL1946" s="86"/>
      <c r="BN1946" s="86"/>
      <c r="BP1946" s="86"/>
      <c r="BR1946" s="86"/>
      <c r="BT1946" s="86"/>
      <c r="BV1946" s="86"/>
      <c r="BX1946" s="86"/>
      <c r="BZ1946" s="86"/>
      <c r="CB1946" s="86"/>
      <c r="CD1946" s="86"/>
      <c r="CF1946" s="86"/>
      <c r="CH1946" s="86"/>
      <c r="CJ1946" s="86"/>
      <c r="CL1946" s="86"/>
      <c r="CN1946" s="86"/>
      <c r="CP1946" s="86"/>
      <c r="CR1946" s="86"/>
      <c r="CT1946" s="86"/>
      <c r="CV1946" s="86"/>
      <c r="CX1946" s="86"/>
      <c r="CZ1946" s="86"/>
      <c r="DB1946" s="86"/>
      <c r="DD1946" s="86"/>
      <c r="DF1946" s="86"/>
      <c r="DH1946" s="86"/>
      <c r="DJ1946" s="86"/>
      <c r="DL1946" s="86"/>
      <c r="DN1946" s="86"/>
      <c r="DP1946" s="86"/>
      <c r="DR1946" s="86"/>
      <c r="DT1946" s="86"/>
      <c r="DV1946" s="86"/>
      <c r="DX1946" s="86"/>
      <c r="DZ1946" s="86"/>
      <c r="EB1946" s="86"/>
      <c r="ED1946" s="86"/>
      <c r="EE1946" s="86"/>
      <c r="EF1946" s="86"/>
      <c r="EG1946" s="86"/>
      <c r="EI1946" s="87"/>
      <c r="EK1946" s="86"/>
      <c r="EL1946" s="87"/>
      <c r="EM1946" s="88"/>
      <c r="EN1946" s="86"/>
      <c r="EO1946" s="87"/>
      <c r="EP1946" s="86"/>
      <c r="EQ1946" s="86"/>
      <c r="ER1946" s="86"/>
      <c r="ES1946" s="86"/>
      <c r="ET1946" s="89"/>
    </row>
    <row r="1947" spans="56:150" x14ac:dyDescent="0.2">
      <c r="BD1947" s="86"/>
      <c r="BF1947" s="86"/>
      <c r="BH1947" s="86"/>
      <c r="BJ1947" s="86"/>
      <c r="BL1947" s="86"/>
      <c r="BN1947" s="86"/>
      <c r="BP1947" s="86"/>
      <c r="BR1947" s="86"/>
      <c r="BT1947" s="86"/>
      <c r="BV1947" s="86"/>
      <c r="BX1947" s="86"/>
      <c r="BZ1947" s="86"/>
      <c r="CB1947" s="86"/>
      <c r="CD1947" s="86"/>
      <c r="CF1947" s="86"/>
      <c r="CH1947" s="86"/>
      <c r="CJ1947" s="86"/>
      <c r="CL1947" s="86"/>
      <c r="CN1947" s="86"/>
      <c r="CP1947" s="86"/>
      <c r="CR1947" s="86"/>
      <c r="CT1947" s="86"/>
      <c r="CV1947" s="86"/>
      <c r="CX1947" s="86"/>
      <c r="CZ1947" s="86"/>
      <c r="DB1947" s="86"/>
      <c r="DD1947" s="86"/>
      <c r="DF1947" s="86"/>
      <c r="DH1947" s="86"/>
      <c r="DJ1947" s="86"/>
      <c r="DL1947" s="86"/>
      <c r="DN1947" s="86"/>
      <c r="DP1947" s="86"/>
      <c r="DR1947" s="86"/>
      <c r="DT1947" s="86"/>
      <c r="DV1947" s="86"/>
      <c r="DX1947" s="86"/>
      <c r="DZ1947" s="86"/>
      <c r="EB1947" s="86"/>
      <c r="ED1947" s="86"/>
      <c r="EE1947" s="86"/>
      <c r="EF1947" s="86"/>
      <c r="EG1947" s="86"/>
      <c r="EI1947" s="87"/>
      <c r="EK1947" s="86"/>
      <c r="EL1947" s="87"/>
      <c r="EM1947" s="88"/>
      <c r="EN1947" s="86"/>
      <c r="EO1947" s="87"/>
      <c r="EP1947" s="86"/>
      <c r="EQ1947" s="86"/>
      <c r="ER1947" s="86"/>
      <c r="ES1947" s="86"/>
      <c r="ET1947" s="89"/>
    </row>
    <row r="1948" spans="56:150" x14ac:dyDescent="0.2">
      <c r="BD1948" s="86"/>
      <c r="BF1948" s="86"/>
      <c r="BH1948" s="86"/>
      <c r="BJ1948" s="86"/>
      <c r="BL1948" s="86"/>
      <c r="BN1948" s="86"/>
      <c r="BP1948" s="86"/>
      <c r="BR1948" s="86"/>
      <c r="BT1948" s="86"/>
      <c r="BV1948" s="86"/>
      <c r="BX1948" s="86"/>
      <c r="BZ1948" s="86"/>
      <c r="CB1948" s="86"/>
      <c r="CD1948" s="86"/>
      <c r="CF1948" s="86"/>
      <c r="CH1948" s="86"/>
      <c r="CJ1948" s="86"/>
      <c r="CL1948" s="86"/>
      <c r="CN1948" s="86"/>
      <c r="CP1948" s="86"/>
      <c r="CR1948" s="86"/>
      <c r="CT1948" s="86"/>
      <c r="CV1948" s="86"/>
      <c r="CX1948" s="86"/>
      <c r="CZ1948" s="86"/>
      <c r="DB1948" s="86"/>
      <c r="DD1948" s="86"/>
      <c r="DF1948" s="86"/>
      <c r="DH1948" s="86"/>
      <c r="DJ1948" s="86"/>
      <c r="DL1948" s="86"/>
      <c r="DN1948" s="86"/>
      <c r="DP1948" s="86"/>
      <c r="DR1948" s="86"/>
      <c r="DT1948" s="86"/>
      <c r="DV1948" s="86"/>
      <c r="DX1948" s="86"/>
      <c r="DZ1948" s="86"/>
      <c r="EB1948" s="86"/>
      <c r="ED1948" s="86"/>
      <c r="EE1948" s="86"/>
      <c r="EF1948" s="86"/>
      <c r="EG1948" s="86"/>
      <c r="EI1948" s="87"/>
      <c r="EK1948" s="86"/>
      <c r="EL1948" s="87"/>
      <c r="EM1948" s="88"/>
      <c r="EN1948" s="86"/>
      <c r="EO1948" s="87"/>
      <c r="EP1948" s="86"/>
      <c r="EQ1948" s="86"/>
      <c r="ER1948" s="86"/>
      <c r="ES1948" s="86"/>
      <c r="ET1948" s="89"/>
    </row>
    <row r="1949" spans="56:150" x14ac:dyDescent="0.2">
      <c r="BD1949" s="86"/>
      <c r="BF1949" s="86"/>
      <c r="BH1949" s="86"/>
      <c r="BJ1949" s="86"/>
      <c r="BL1949" s="86"/>
      <c r="BN1949" s="86"/>
      <c r="BP1949" s="86"/>
      <c r="BR1949" s="86"/>
      <c r="BT1949" s="86"/>
      <c r="BV1949" s="86"/>
      <c r="BX1949" s="86"/>
      <c r="BZ1949" s="86"/>
      <c r="CB1949" s="86"/>
      <c r="CD1949" s="86"/>
      <c r="CF1949" s="86"/>
      <c r="CH1949" s="86"/>
      <c r="CJ1949" s="86"/>
      <c r="CL1949" s="86"/>
      <c r="CN1949" s="86"/>
      <c r="CP1949" s="86"/>
      <c r="CR1949" s="86"/>
      <c r="CT1949" s="86"/>
      <c r="CV1949" s="86"/>
      <c r="CX1949" s="86"/>
      <c r="CZ1949" s="86"/>
      <c r="DB1949" s="86"/>
      <c r="DD1949" s="86"/>
      <c r="DF1949" s="86"/>
      <c r="DH1949" s="86"/>
      <c r="DJ1949" s="86"/>
      <c r="DL1949" s="86"/>
      <c r="DN1949" s="86"/>
      <c r="DP1949" s="86"/>
      <c r="DR1949" s="86"/>
      <c r="DT1949" s="86"/>
      <c r="DV1949" s="86"/>
      <c r="DX1949" s="86"/>
      <c r="DZ1949" s="86"/>
      <c r="EB1949" s="86"/>
      <c r="ED1949" s="86"/>
      <c r="EE1949" s="86"/>
      <c r="EF1949" s="86"/>
      <c r="EG1949" s="86"/>
      <c r="EI1949" s="87"/>
      <c r="EK1949" s="86"/>
      <c r="EL1949" s="87"/>
      <c r="EM1949" s="88"/>
      <c r="EN1949" s="86"/>
      <c r="EO1949" s="87"/>
      <c r="EP1949" s="86"/>
      <c r="EQ1949" s="86"/>
      <c r="ER1949" s="86"/>
      <c r="ES1949" s="86"/>
      <c r="ET1949" s="89"/>
    </row>
    <row r="1950" spans="56:150" x14ac:dyDescent="0.2">
      <c r="BD1950" s="86"/>
      <c r="BF1950" s="86"/>
      <c r="BH1950" s="86"/>
      <c r="BJ1950" s="86"/>
      <c r="BL1950" s="86"/>
      <c r="BN1950" s="86"/>
      <c r="BP1950" s="86"/>
      <c r="BR1950" s="86"/>
      <c r="BT1950" s="86"/>
      <c r="BV1950" s="86"/>
      <c r="BX1950" s="86"/>
      <c r="BZ1950" s="86"/>
      <c r="CB1950" s="86"/>
      <c r="CD1950" s="86"/>
      <c r="CF1950" s="86"/>
      <c r="CH1950" s="86"/>
      <c r="CJ1950" s="86"/>
      <c r="CL1950" s="86"/>
      <c r="CN1950" s="86"/>
      <c r="CP1950" s="86"/>
      <c r="CR1950" s="86"/>
      <c r="CT1950" s="86"/>
      <c r="CV1950" s="86"/>
      <c r="CX1950" s="86"/>
      <c r="CZ1950" s="86"/>
      <c r="DB1950" s="86"/>
      <c r="DD1950" s="86"/>
      <c r="DF1950" s="86"/>
      <c r="DH1950" s="86"/>
      <c r="DJ1950" s="86"/>
      <c r="DL1950" s="86"/>
      <c r="DN1950" s="86"/>
      <c r="DP1950" s="86"/>
      <c r="DR1950" s="86"/>
      <c r="DT1950" s="86"/>
      <c r="DV1950" s="86"/>
      <c r="DX1950" s="86"/>
      <c r="DZ1950" s="86"/>
      <c r="EB1950" s="86"/>
      <c r="ED1950" s="86"/>
      <c r="EE1950" s="86"/>
      <c r="EF1950" s="86"/>
      <c r="EG1950" s="86"/>
      <c r="EI1950" s="87"/>
      <c r="EK1950" s="86"/>
      <c r="EL1950" s="87"/>
      <c r="EM1950" s="88"/>
      <c r="EN1950" s="86"/>
      <c r="EO1950" s="87"/>
      <c r="EP1950" s="86"/>
      <c r="EQ1950" s="86"/>
      <c r="ER1950" s="86"/>
      <c r="ES1950" s="86"/>
      <c r="ET1950" s="89"/>
    </row>
    <row r="1951" spans="56:150" x14ac:dyDescent="0.2">
      <c r="BD1951" s="86"/>
      <c r="BF1951" s="86"/>
      <c r="BH1951" s="86"/>
      <c r="BJ1951" s="86"/>
      <c r="BL1951" s="86"/>
      <c r="BN1951" s="86"/>
      <c r="BP1951" s="86"/>
      <c r="BR1951" s="86"/>
      <c r="BT1951" s="86"/>
      <c r="BV1951" s="86"/>
      <c r="BX1951" s="86"/>
      <c r="BZ1951" s="86"/>
      <c r="CB1951" s="86"/>
      <c r="CD1951" s="86"/>
      <c r="CF1951" s="86"/>
      <c r="CH1951" s="86"/>
      <c r="CJ1951" s="86"/>
      <c r="CL1951" s="86"/>
      <c r="CN1951" s="86"/>
      <c r="CP1951" s="86"/>
      <c r="CR1951" s="86"/>
      <c r="CT1951" s="86"/>
      <c r="CV1951" s="86"/>
      <c r="CX1951" s="86"/>
      <c r="CZ1951" s="86"/>
      <c r="DB1951" s="86"/>
      <c r="DD1951" s="86"/>
      <c r="DF1951" s="86"/>
      <c r="DH1951" s="86"/>
      <c r="DJ1951" s="86"/>
      <c r="DL1951" s="86"/>
      <c r="DN1951" s="86"/>
      <c r="DP1951" s="86"/>
      <c r="DR1951" s="86"/>
      <c r="DT1951" s="86"/>
      <c r="DV1951" s="86"/>
      <c r="DX1951" s="86"/>
      <c r="DZ1951" s="86"/>
      <c r="EB1951" s="86"/>
      <c r="ED1951" s="86"/>
      <c r="EE1951" s="86"/>
      <c r="EF1951" s="86"/>
      <c r="EG1951" s="86"/>
      <c r="EI1951" s="87"/>
      <c r="EK1951" s="86"/>
      <c r="EL1951" s="87"/>
      <c r="EM1951" s="88"/>
      <c r="EN1951" s="86"/>
      <c r="EO1951" s="87"/>
      <c r="EP1951" s="86"/>
      <c r="EQ1951" s="86"/>
      <c r="ER1951" s="86"/>
      <c r="ES1951" s="86"/>
      <c r="ET1951" s="89"/>
    </row>
    <row r="1952" spans="56:150" x14ac:dyDescent="0.2">
      <c r="BD1952" s="86"/>
      <c r="BF1952" s="86"/>
      <c r="BH1952" s="86"/>
      <c r="BJ1952" s="86"/>
      <c r="BL1952" s="86"/>
      <c r="BN1952" s="86"/>
      <c r="BP1952" s="86"/>
      <c r="BR1952" s="86"/>
      <c r="BT1952" s="86"/>
      <c r="BV1952" s="86"/>
      <c r="BX1952" s="86"/>
      <c r="BZ1952" s="86"/>
      <c r="CB1952" s="86"/>
      <c r="CD1952" s="86"/>
      <c r="CF1952" s="86"/>
      <c r="CH1952" s="86"/>
      <c r="CJ1952" s="86"/>
      <c r="CL1952" s="86"/>
      <c r="CN1952" s="86"/>
      <c r="CP1952" s="86"/>
      <c r="CR1952" s="86"/>
      <c r="CT1952" s="86"/>
      <c r="CV1952" s="86"/>
      <c r="CX1952" s="86"/>
      <c r="CZ1952" s="86"/>
      <c r="DB1952" s="86"/>
      <c r="DD1952" s="86"/>
      <c r="DF1952" s="86"/>
      <c r="DH1952" s="86"/>
      <c r="DJ1952" s="86"/>
      <c r="DL1952" s="86"/>
      <c r="DN1952" s="86"/>
      <c r="DP1952" s="86"/>
      <c r="DR1952" s="86"/>
      <c r="DT1952" s="86"/>
      <c r="DV1952" s="86"/>
      <c r="DX1952" s="86"/>
      <c r="DZ1952" s="86"/>
      <c r="EB1952" s="86"/>
      <c r="ED1952" s="86"/>
      <c r="EE1952" s="86"/>
      <c r="EF1952" s="86"/>
      <c r="EG1952" s="86"/>
      <c r="EI1952" s="87"/>
      <c r="EK1952" s="86"/>
      <c r="EL1952" s="87"/>
      <c r="EM1952" s="88"/>
      <c r="EN1952" s="86"/>
      <c r="EO1952" s="87"/>
      <c r="EP1952" s="86"/>
      <c r="EQ1952" s="86"/>
      <c r="ER1952" s="86"/>
      <c r="ES1952" s="86"/>
      <c r="ET1952" s="89"/>
    </row>
    <row r="1953" spans="56:150" x14ac:dyDescent="0.2">
      <c r="BD1953" s="86"/>
      <c r="BF1953" s="86"/>
      <c r="BH1953" s="86"/>
      <c r="BJ1953" s="86"/>
      <c r="BL1953" s="86"/>
      <c r="BN1953" s="86"/>
      <c r="BP1953" s="86"/>
      <c r="BR1953" s="86"/>
      <c r="BT1953" s="86"/>
      <c r="BV1953" s="86"/>
      <c r="BX1953" s="86"/>
      <c r="BZ1953" s="86"/>
      <c r="CB1953" s="86"/>
      <c r="CD1953" s="86"/>
      <c r="CF1953" s="86"/>
      <c r="CH1953" s="86"/>
      <c r="CJ1953" s="86"/>
      <c r="CL1953" s="86"/>
      <c r="CN1953" s="86"/>
      <c r="CP1953" s="86"/>
      <c r="CR1953" s="86"/>
      <c r="CT1953" s="86"/>
      <c r="CV1953" s="86"/>
      <c r="CX1953" s="86"/>
      <c r="CZ1953" s="86"/>
      <c r="DB1953" s="86"/>
      <c r="DD1953" s="86"/>
      <c r="DF1953" s="86"/>
      <c r="DH1953" s="86"/>
      <c r="DJ1953" s="86"/>
      <c r="DL1953" s="86"/>
      <c r="DN1953" s="86"/>
      <c r="DP1953" s="86"/>
      <c r="DR1953" s="86"/>
      <c r="DT1953" s="86"/>
      <c r="DV1953" s="86"/>
      <c r="DX1953" s="86"/>
      <c r="DZ1953" s="86"/>
      <c r="EB1953" s="86"/>
      <c r="ED1953" s="86"/>
      <c r="EE1953" s="86"/>
      <c r="EF1953" s="86"/>
      <c r="EG1953" s="86"/>
      <c r="EI1953" s="87"/>
      <c r="EK1953" s="86"/>
      <c r="EL1953" s="87"/>
      <c r="EM1953" s="88"/>
      <c r="EN1953" s="86"/>
      <c r="EO1953" s="87"/>
      <c r="EP1953" s="86"/>
      <c r="EQ1953" s="86"/>
      <c r="ER1953" s="86"/>
      <c r="ES1953" s="86"/>
      <c r="ET1953" s="89"/>
    </row>
    <row r="1954" spans="56:150" x14ac:dyDescent="0.2">
      <c r="BD1954" s="86"/>
      <c r="BF1954" s="86"/>
      <c r="BH1954" s="86"/>
      <c r="BJ1954" s="86"/>
      <c r="BL1954" s="86"/>
      <c r="BN1954" s="86"/>
      <c r="BP1954" s="86"/>
      <c r="BR1954" s="86"/>
      <c r="BT1954" s="86"/>
      <c r="BV1954" s="86"/>
      <c r="BX1954" s="86"/>
      <c r="BZ1954" s="86"/>
      <c r="CB1954" s="86"/>
      <c r="CD1954" s="86"/>
      <c r="CF1954" s="86"/>
      <c r="CH1954" s="86"/>
      <c r="CJ1954" s="86"/>
      <c r="CL1954" s="86"/>
      <c r="CN1954" s="86"/>
      <c r="CP1954" s="86"/>
      <c r="CR1954" s="86"/>
      <c r="CT1954" s="86"/>
      <c r="CV1954" s="86"/>
      <c r="CX1954" s="86"/>
      <c r="CZ1954" s="86"/>
      <c r="DB1954" s="86"/>
      <c r="DD1954" s="86"/>
      <c r="DF1954" s="86"/>
      <c r="DH1954" s="86"/>
      <c r="DJ1954" s="86"/>
      <c r="DL1954" s="86"/>
      <c r="DN1954" s="86"/>
      <c r="DP1954" s="86"/>
      <c r="DR1954" s="86"/>
      <c r="DT1954" s="86"/>
      <c r="DV1954" s="86"/>
      <c r="DX1954" s="86"/>
      <c r="DZ1954" s="86"/>
      <c r="EB1954" s="86"/>
      <c r="ED1954" s="86"/>
      <c r="EE1954" s="86"/>
      <c r="EF1954" s="86"/>
      <c r="EG1954" s="86"/>
      <c r="EI1954" s="87"/>
      <c r="EK1954" s="86"/>
      <c r="EL1954" s="87"/>
      <c r="EM1954" s="88"/>
      <c r="EN1954" s="86"/>
      <c r="EO1954" s="87"/>
      <c r="EP1954" s="86"/>
      <c r="EQ1954" s="86"/>
      <c r="ER1954" s="86"/>
      <c r="ES1954" s="86"/>
      <c r="ET1954" s="89"/>
    </row>
    <row r="1955" spans="56:150" x14ac:dyDescent="0.2">
      <c r="BD1955" s="86"/>
      <c r="BF1955" s="86"/>
      <c r="BH1955" s="86"/>
      <c r="BJ1955" s="86"/>
      <c r="BL1955" s="86"/>
      <c r="BN1955" s="86"/>
      <c r="BP1955" s="86"/>
      <c r="BR1955" s="86"/>
      <c r="BT1955" s="86"/>
      <c r="BV1955" s="86"/>
      <c r="BX1955" s="86"/>
      <c r="BZ1955" s="86"/>
      <c r="CB1955" s="86"/>
      <c r="CD1955" s="86"/>
      <c r="CF1955" s="86"/>
      <c r="CH1955" s="86"/>
      <c r="CJ1955" s="86"/>
      <c r="CL1955" s="86"/>
      <c r="CN1955" s="86"/>
      <c r="CP1955" s="86"/>
      <c r="CR1955" s="86"/>
      <c r="CT1955" s="86"/>
      <c r="CV1955" s="86"/>
      <c r="CX1955" s="86"/>
      <c r="CZ1955" s="86"/>
      <c r="DB1955" s="86"/>
      <c r="DD1955" s="86"/>
      <c r="DF1955" s="86"/>
      <c r="DH1955" s="86"/>
      <c r="DJ1955" s="86"/>
      <c r="DL1955" s="86"/>
      <c r="DN1955" s="86"/>
      <c r="DP1955" s="86"/>
      <c r="DR1955" s="86"/>
      <c r="DT1955" s="86"/>
      <c r="DV1955" s="86"/>
      <c r="DX1955" s="86"/>
      <c r="DZ1955" s="86"/>
      <c r="EB1955" s="86"/>
      <c r="ED1955" s="86"/>
      <c r="EE1955" s="86"/>
      <c r="EF1955" s="86"/>
      <c r="EG1955" s="86"/>
      <c r="EI1955" s="87"/>
      <c r="EK1955" s="86"/>
      <c r="EL1955" s="87"/>
      <c r="EM1955" s="88"/>
      <c r="EN1955" s="86"/>
      <c r="EO1955" s="87"/>
      <c r="EP1955" s="86"/>
      <c r="EQ1955" s="86"/>
      <c r="ER1955" s="86"/>
      <c r="ES1955" s="86"/>
      <c r="ET1955" s="89"/>
    </row>
    <row r="1956" spans="56:150" x14ac:dyDescent="0.2">
      <c r="BD1956" s="86"/>
      <c r="BF1956" s="86"/>
      <c r="BH1956" s="86"/>
      <c r="BJ1956" s="86"/>
      <c r="BL1956" s="86"/>
      <c r="BN1956" s="86"/>
      <c r="BP1956" s="86"/>
      <c r="BR1956" s="86"/>
      <c r="BT1956" s="86"/>
      <c r="BV1956" s="86"/>
      <c r="BX1956" s="86"/>
      <c r="BZ1956" s="86"/>
      <c r="CB1956" s="86"/>
      <c r="CD1956" s="86"/>
      <c r="CF1956" s="86"/>
      <c r="CH1956" s="86"/>
      <c r="CJ1956" s="86"/>
      <c r="CL1956" s="86"/>
      <c r="CN1956" s="86"/>
      <c r="CP1956" s="86"/>
      <c r="CR1956" s="86"/>
      <c r="CT1956" s="86"/>
      <c r="CV1956" s="86"/>
      <c r="CX1956" s="86"/>
      <c r="CZ1956" s="86"/>
      <c r="DB1956" s="86"/>
      <c r="DD1956" s="86"/>
      <c r="DF1956" s="86"/>
      <c r="DH1956" s="86"/>
      <c r="DJ1956" s="86"/>
      <c r="DL1956" s="86"/>
      <c r="DN1956" s="86"/>
      <c r="DP1956" s="86"/>
      <c r="DR1956" s="86"/>
      <c r="DT1956" s="86"/>
      <c r="DV1956" s="86"/>
      <c r="DX1956" s="86"/>
      <c r="DZ1956" s="86"/>
      <c r="EB1956" s="86"/>
      <c r="ED1956" s="86"/>
      <c r="EE1956" s="86"/>
      <c r="EF1956" s="86"/>
      <c r="EG1956" s="86"/>
      <c r="EI1956" s="87"/>
      <c r="EK1956" s="86"/>
      <c r="EL1956" s="87"/>
      <c r="EM1956" s="88"/>
      <c r="EN1956" s="86"/>
      <c r="EO1956" s="87"/>
      <c r="EP1956" s="86"/>
      <c r="EQ1956" s="86"/>
      <c r="ER1956" s="86"/>
      <c r="ES1956" s="86"/>
      <c r="ET1956" s="89"/>
    </row>
    <row r="1957" spans="56:150" x14ac:dyDescent="0.2">
      <c r="BD1957" s="86"/>
      <c r="BF1957" s="86"/>
      <c r="BH1957" s="86"/>
      <c r="BJ1957" s="86"/>
      <c r="BL1957" s="86"/>
      <c r="BN1957" s="86"/>
      <c r="BP1957" s="86"/>
      <c r="BR1957" s="86"/>
      <c r="BT1957" s="86"/>
      <c r="BV1957" s="86"/>
      <c r="BX1957" s="86"/>
      <c r="BZ1957" s="86"/>
      <c r="CB1957" s="86"/>
      <c r="CD1957" s="86"/>
      <c r="CF1957" s="86"/>
      <c r="CH1957" s="86"/>
      <c r="CJ1957" s="86"/>
      <c r="CL1957" s="86"/>
      <c r="CN1957" s="86"/>
      <c r="CP1957" s="86"/>
      <c r="CR1957" s="86"/>
      <c r="CT1957" s="86"/>
      <c r="CV1957" s="86"/>
      <c r="CX1957" s="86"/>
      <c r="CZ1957" s="86"/>
      <c r="DB1957" s="86"/>
      <c r="DD1957" s="86"/>
      <c r="DF1957" s="86"/>
      <c r="DH1957" s="86"/>
      <c r="DJ1957" s="86"/>
      <c r="DL1957" s="86"/>
      <c r="DN1957" s="86"/>
      <c r="DP1957" s="86"/>
      <c r="DR1957" s="86"/>
      <c r="DT1957" s="86"/>
      <c r="DV1957" s="86"/>
      <c r="DX1957" s="86"/>
      <c r="DZ1957" s="86"/>
      <c r="EB1957" s="86"/>
      <c r="ED1957" s="86"/>
      <c r="EE1957" s="86"/>
      <c r="EF1957" s="86"/>
      <c r="EG1957" s="86"/>
      <c r="EI1957" s="87"/>
      <c r="EK1957" s="86"/>
      <c r="EL1957" s="87"/>
      <c r="EM1957" s="88"/>
      <c r="EN1957" s="86"/>
      <c r="EO1957" s="87"/>
      <c r="EP1957" s="86"/>
      <c r="EQ1957" s="86"/>
      <c r="ER1957" s="86"/>
      <c r="ES1957" s="86"/>
      <c r="ET1957" s="89"/>
    </row>
    <row r="1958" spans="56:150" x14ac:dyDescent="0.2">
      <c r="BD1958" s="86"/>
      <c r="BF1958" s="86"/>
      <c r="BH1958" s="86"/>
      <c r="BJ1958" s="86"/>
      <c r="BL1958" s="86"/>
      <c r="BN1958" s="86"/>
      <c r="BP1958" s="86"/>
      <c r="BR1958" s="86"/>
      <c r="BT1958" s="86"/>
      <c r="BV1958" s="86"/>
      <c r="BX1958" s="86"/>
      <c r="BZ1958" s="86"/>
      <c r="CB1958" s="86"/>
      <c r="CD1958" s="86"/>
      <c r="CF1958" s="86"/>
      <c r="CH1958" s="86"/>
      <c r="CJ1958" s="86"/>
      <c r="CL1958" s="86"/>
      <c r="CN1958" s="86"/>
      <c r="CP1958" s="86"/>
      <c r="CR1958" s="86"/>
      <c r="CT1958" s="86"/>
      <c r="CV1958" s="86"/>
      <c r="CX1958" s="86"/>
      <c r="CZ1958" s="86"/>
      <c r="DB1958" s="86"/>
      <c r="DD1958" s="86"/>
      <c r="DF1958" s="86"/>
      <c r="DH1958" s="86"/>
      <c r="DJ1958" s="86"/>
      <c r="DL1958" s="86"/>
      <c r="DN1958" s="86"/>
      <c r="DP1958" s="86"/>
      <c r="DR1958" s="86"/>
      <c r="DT1958" s="86"/>
      <c r="DV1958" s="86"/>
      <c r="DX1958" s="86"/>
      <c r="DZ1958" s="86"/>
      <c r="EB1958" s="86"/>
      <c r="ED1958" s="86"/>
      <c r="EE1958" s="86"/>
      <c r="EF1958" s="86"/>
      <c r="EG1958" s="86"/>
      <c r="EI1958" s="87"/>
      <c r="EK1958" s="86"/>
      <c r="EL1958" s="87"/>
      <c r="EM1958" s="88"/>
      <c r="EN1958" s="86"/>
      <c r="EO1958" s="87"/>
      <c r="EP1958" s="86"/>
      <c r="EQ1958" s="86"/>
      <c r="ER1958" s="86"/>
      <c r="ES1958" s="86"/>
      <c r="ET1958" s="89"/>
    </row>
    <row r="1959" spans="56:150" x14ac:dyDescent="0.2">
      <c r="BD1959" s="86"/>
      <c r="BF1959" s="86"/>
      <c r="BH1959" s="86"/>
      <c r="BJ1959" s="86"/>
      <c r="BL1959" s="86"/>
      <c r="BN1959" s="86"/>
      <c r="BP1959" s="86"/>
      <c r="BR1959" s="86"/>
      <c r="BT1959" s="86"/>
      <c r="BV1959" s="86"/>
      <c r="BX1959" s="86"/>
      <c r="BZ1959" s="86"/>
      <c r="CB1959" s="86"/>
      <c r="CD1959" s="86"/>
      <c r="CF1959" s="86"/>
      <c r="CH1959" s="86"/>
      <c r="CJ1959" s="86"/>
      <c r="CL1959" s="86"/>
      <c r="CN1959" s="86"/>
      <c r="CP1959" s="86"/>
      <c r="CR1959" s="86"/>
      <c r="CT1959" s="86"/>
      <c r="CV1959" s="86"/>
      <c r="CX1959" s="86"/>
      <c r="CZ1959" s="86"/>
      <c r="DB1959" s="86"/>
      <c r="DD1959" s="86"/>
      <c r="DF1959" s="86"/>
      <c r="DH1959" s="86"/>
      <c r="DJ1959" s="86"/>
      <c r="DL1959" s="86"/>
      <c r="DN1959" s="86"/>
      <c r="DP1959" s="86"/>
      <c r="DR1959" s="86"/>
      <c r="DT1959" s="86"/>
      <c r="DV1959" s="86"/>
      <c r="DX1959" s="86"/>
      <c r="DZ1959" s="86"/>
      <c r="EB1959" s="86"/>
      <c r="ED1959" s="86"/>
      <c r="EE1959" s="86"/>
      <c r="EF1959" s="86"/>
      <c r="EG1959" s="86"/>
      <c r="EI1959" s="87"/>
      <c r="EK1959" s="86"/>
      <c r="EL1959" s="87"/>
      <c r="EM1959" s="88"/>
      <c r="EN1959" s="86"/>
      <c r="EO1959" s="87"/>
      <c r="EP1959" s="86"/>
      <c r="EQ1959" s="86"/>
      <c r="ER1959" s="86"/>
      <c r="ES1959" s="86"/>
      <c r="ET1959" s="89"/>
    </row>
    <row r="1960" spans="56:150" x14ac:dyDescent="0.2">
      <c r="BD1960" s="86"/>
      <c r="BF1960" s="86"/>
      <c r="BH1960" s="86"/>
      <c r="BJ1960" s="86"/>
      <c r="BL1960" s="86"/>
      <c r="BN1960" s="86"/>
      <c r="BP1960" s="86"/>
      <c r="BR1960" s="86"/>
      <c r="BT1960" s="86"/>
      <c r="BV1960" s="86"/>
      <c r="BX1960" s="86"/>
      <c r="BZ1960" s="86"/>
      <c r="CB1960" s="86"/>
      <c r="CD1960" s="86"/>
      <c r="CF1960" s="86"/>
      <c r="CH1960" s="86"/>
      <c r="CJ1960" s="86"/>
      <c r="CL1960" s="86"/>
      <c r="CN1960" s="86"/>
      <c r="CP1960" s="86"/>
      <c r="CR1960" s="86"/>
      <c r="CT1960" s="86"/>
      <c r="CV1960" s="86"/>
      <c r="CX1960" s="86"/>
      <c r="CZ1960" s="86"/>
      <c r="DB1960" s="86"/>
      <c r="DD1960" s="86"/>
      <c r="DF1960" s="86"/>
      <c r="DH1960" s="86"/>
      <c r="DJ1960" s="86"/>
      <c r="DL1960" s="86"/>
      <c r="DN1960" s="86"/>
      <c r="DP1960" s="86"/>
      <c r="DR1960" s="86"/>
      <c r="DT1960" s="86"/>
      <c r="DV1960" s="86"/>
      <c r="DX1960" s="86"/>
      <c r="DZ1960" s="86"/>
      <c r="EB1960" s="86"/>
      <c r="ED1960" s="86"/>
      <c r="EE1960" s="86"/>
      <c r="EF1960" s="86"/>
      <c r="EG1960" s="86"/>
      <c r="EI1960" s="87"/>
      <c r="EK1960" s="86"/>
      <c r="EL1960" s="87"/>
      <c r="EM1960" s="88"/>
      <c r="EN1960" s="86"/>
      <c r="EO1960" s="87"/>
      <c r="EP1960" s="86"/>
      <c r="EQ1960" s="86"/>
      <c r="ER1960" s="86"/>
      <c r="ES1960" s="86"/>
      <c r="ET1960" s="89"/>
    </row>
    <row r="1961" spans="56:150" x14ac:dyDescent="0.2">
      <c r="BD1961" s="86"/>
      <c r="BF1961" s="86"/>
      <c r="BH1961" s="86"/>
      <c r="BJ1961" s="86"/>
      <c r="BL1961" s="86"/>
      <c r="BN1961" s="86"/>
      <c r="BP1961" s="86"/>
      <c r="BR1961" s="86"/>
      <c r="BT1961" s="86"/>
      <c r="BV1961" s="86"/>
      <c r="BX1961" s="86"/>
      <c r="BZ1961" s="86"/>
      <c r="CB1961" s="86"/>
      <c r="CD1961" s="86"/>
      <c r="CF1961" s="86"/>
      <c r="CH1961" s="86"/>
      <c r="CJ1961" s="86"/>
      <c r="CL1961" s="86"/>
      <c r="CN1961" s="86"/>
      <c r="CP1961" s="86"/>
      <c r="CR1961" s="86"/>
      <c r="CT1961" s="86"/>
      <c r="CV1961" s="86"/>
      <c r="CX1961" s="86"/>
      <c r="CZ1961" s="86"/>
      <c r="DB1961" s="86"/>
      <c r="DD1961" s="86"/>
      <c r="DF1961" s="86"/>
      <c r="DH1961" s="86"/>
      <c r="DJ1961" s="86"/>
      <c r="DL1961" s="86"/>
      <c r="DN1961" s="86"/>
      <c r="DP1961" s="86"/>
      <c r="DR1961" s="86"/>
      <c r="DT1961" s="86"/>
      <c r="DV1961" s="86"/>
      <c r="DX1961" s="86"/>
      <c r="DZ1961" s="86"/>
      <c r="EB1961" s="86"/>
      <c r="ED1961" s="86"/>
      <c r="EE1961" s="86"/>
      <c r="EF1961" s="86"/>
      <c r="EG1961" s="86"/>
      <c r="EI1961" s="87"/>
      <c r="EK1961" s="86"/>
      <c r="EL1961" s="87"/>
      <c r="EM1961" s="88"/>
      <c r="EN1961" s="86"/>
      <c r="EO1961" s="87"/>
      <c r="EP1961" s="86"/>
      <c r="EQ1961" s="86"/>
      <c r="ER1961" s="86"/>
      <c r="ES1961" s="86"/>
      <c r="ET1961" s="89"/>
    </row>
    <row r="1962" spans="56:150" x14ac:dyDescent="0.2">
      <c r="BD1962" s="86"/>
      <c r="BF1962" s="86"/>
      <c r="BH1962" s="86"/>
      <c r="BJ1962" s="86"/>
      <c r="BL1962" s="86"/>
      <c r="BN1962" s="86"/>
      <c r="BP1962" s="86"/>
      <c r="BR1962" s="86"/>
      <c r="BT1962" s="86"/>
      <c r="BV1962" s="86"/>
      <c r="BX1962" s="86"/>
      <c r="BZ1962" s="86"/>
      <c r="CB1962" s="86"/>
      <c r="CD1962" s="86"/>
      <c r="CF1962" s="86"/>
      <c r="CH1962" s="86"/>
      <c r="CJ1962" s="86"/>
      <c r="CL1962" s="86"/>
      <c r="CN1962" s="86"/>
      <c r="CP1962" s="86"/>
      <c r="CR1962" s="86"/>
      <c r="CT1962" s="86"/>
      <c r="CV1962" s="86"/>
      <c r="CX1962" s="86"/>
      <c r="CZ1962" s="86"/>
      <c r="DB1962" s="86"/>
      <c r="DD1962" s="86"/>
      <c r="DF1962" s="86"/>
      <c r="DH1962" s="86"/>
      <c r="DJ1962" s="86"/>
      <c r="DL1962" s="86"/>
      <c r="DN1962" s="86"/>
      <c r="DP1962" s="86"/>
      <c r="DR1962" s="86"/>
      <c r="DT1962" s="86"/>
      <c r="DV1962" s="86"/>
      <c r="DX1962" s="86"/>
      <c r="DZ1962" s="86"/>
      <c r="EB1962" s="86"/>
      <c r="ED1962" s="86"/>
      <c r="EE1962" s="86"/>
      <c r="EF1962" s="86"/>
      <c r="EG1962" s="86"/>
      <c r="EI1962" s="87"/>
      <c r="EK1962" s="86"/>
      <c r="EL1962" s="87"/>
      <c r="EM1962" s="88"/>
      <c r="EN1962" s="86"/>
      <c r="EO1962" s="87"/>
      <c r="EP1962" s="86"/>
      <c r="EQ1962" s="86"/>
      <c r="ER1962" s="86"/>
      <c r="ES1962" s="86"/>
      <c r="ET1962" s="89"/>
    </row>
    <row r="1963" spans="56:150" x14ac:dyDescent="0.2">
      <c r="BD1963" s="86"/>
      <c r="BF1963" s="86"/>
      <c r="BH1963" s="86"/>
      <c r="BJ1963" s="86"/>
      <c r="BL1963" s="86"/>
      <c r="BN1963" s="86"/>
      <c r="BP1963" s="86"/>
      <c r="BR1963" s="86"/>
      <c r="BT1963" s="86"/>
      <c r="BV1963" s="86"/>
      <c r="BX1963" s="86"/>
      <c r="BZ1963" s="86"/>
      <c r="CB1963" s="86"/>
      <c r="CD1963" s="86"/>
      <c r="CF1963" s="86"/>
      <c r="CH1963" s="86"/>
      <c r="CJ1963" s="86"/>
      <c r="CL1963" s="86"/>
      <c r="CN1963" s="86"/>
      <c r="CP1963" s="86"/>
      <c r="CR1963" s="86"/>
      <c r="CT1963" s="86"/>
      <c r="CV1963" s="86"/>
      <c r="CX1963" s="86"/>
      <c r="CZ1963" s="86"/>
      <c r="DB1963" s="86"/>
      <c r="DD1963" s="86"/>
      <c r="DF1963" s="86"/>
      <c r="DH1963" s="86"/>
      <c r="DJ1963" s="86"/>
      <c r="DL1963" s="86"/>
      <c r="DN1963" s="86"/>
      <c r="DP1963" s="86"/>
      <c r="DR1963" s="86"/>
      <c r="DT1963" s="86"/>
      <c r="DV1963" s="86"/>
      <c r="DX1963" s="86"/>
      <c r="DZ1963" s="86"/>
      <c r="EB1963" s="86"/>
      <c r="ED1963" s="86"/>
      <c r="EE1963" s="86"/>
      <c r="EF1963" s="86"/>
      <c r="EG1963" s="86"/>
      <c r="EI1963" s="87"/>
      <c r="EK1963" s="86"/>
      <c r="EL1963" s="87"/>
      <c r="EM1963" s="88"/>
      <c r="EN1963" s="86"/>
      <c r="EO1963" s="87"/>
      <c r="EP1963" s="86"/>
      <c r="EQ1963" s="86"/>
      <c r="ER1963" s="86"/>
      <c r="ES1963" s="86"/>
      <c r="ET1963" s="89"/>
    </row>
    <row r="1964" spans="56:150" x14ac:dyDescent="0.2">
      <c r="BD1964" s="86"/>
      <c r="BF1964" s="86"/>
      <c r="BH1964" s="86"/>
      <c r="BJ1964" s="86"/>
      <c r="BL1964" s="86"/>
      <c r="BN1964" s="86"/>
      <c r="BP1964" s="86"/>
      <c r="BR1964" s="86"/>
      <c r="BT1964" s="86"/>
      <c r="BV1964" s="86"/>
      <c r="BX1964" s="86"/>
      <c r="BZ1964" s="86"/>
      <c r="CB1964" s="86"/>
      <c r="CD1964" s="86"/>
      <c r="CF1964" s="86"/>
      <c r="CH1964" s="86"/>
      <c r="CJ1964" s="86"/>
      <c r="CL1964" s="86"/>
      <c r="CN1964" s="86"/>
      <c r="CP1964" s="86"/>
      <c r="CR1964" s="86"/>
      <c r="CT1964" s="86"/>
      <c r="CV1964" s="86"/>
      <c r="CX1964" s="86"/>
      <c r="CZ1964" s="86"/>
      <c r="DB1964" s="86"/>
      <c r="DD1964" s="86"/>
      <c r="DF1964" s="86"/>
      <c r="DH1964" s="86"/>
      <c r="DJ1964" s="86"/>
      <c r="DL1964" s="86"/>
      <c r="DN1964" s="86"/>
      <c r="DP1964" s="86"/>
      <c r="DR1964" s="86"/>
      <c r="DT1964" s="86"/>
      <c r="DV1964" s="86"/>
      <c r="DX1964" s="86"/>
      <c r="DZ1964" s="86"/>
      <c r="EB1964" s="86"/>
      <c r="ED1964" s="86"/>
      <c r="EE1964" s="86"/>
      <c r="EF1964" s="86"/>
      <c r="EG1964" s="86"/>
      <c r="EI1964" s="87"/>
      <c r="EK1964" s="86"/>
      <c r="EL1964" s="87"/>
      <c r="EM1964" s="88"/>
      <c r="EN1964" s="86"/>
      <c r="EO1964" s="87"/>
      <c r="EP1964" s="86"/>
      <c r="EQ1964" s="86"/>
      <c r="ER1964" s="86"/>
      <c r="ES1964" s="86"/>
      <c r="ET1964" s="89"/>
    </row>
    <row r="1965" spans="56:150" x14ac:dyDescent="0.2">
      <c r="BD1965" s="86"/>
      <c r="BF1965" s="86"/>
      <c r="BH1965" s="86"/>
      <c r="BJ1965" s="86"/>
      <c r="BL1965" s="86"/>
      <c r="BN1965" s="86"/>
      <c r="BP1965" s="86"/>
      <c r="BR1965" s="86"/>
      <c r="BT1965" s="86"/>
      <c r="BV1965" s="86"/>
      <c r="BX1965" s="86"/>
      <c r="BZ1965" s="86"/>
      <c r="CB1965" s="86"/>
      <c r="CD1965" s="86"/>
      <c r="CF1965" s="86"/>
      <c r="CH1965" s="86"/>
      <c r="CJ1965" s="86"/>
      <c r="CL1965" s="86"/>
      <c r="CN1965" s="86"/>
      <c r="CP1965" s="86"/>
      <c r="CR1965" s="86"/>
      <c r="CT1965" s="86"/>
      <c r="CV1965" s="86"/>
      <c r="CX1965" s="86"/>
      <c r="CZ1965" s="86"/>
      <c r="DB1965" s="86"/>
      <c r="DD1965" s="86"/>
      <c r="DF1965" s="86"/>
      <c r="DH1965" s="86"/>
      <c r="DJ1965" s="86"/>
      <c r="DL1965" s="86"/>
      <c r="DN1965" s="86"/>
      <c r="DP1965" s="86"/>
      <c r="DR1965" s="86"/>
      <c r="DT1965" s="86"/>
      <c r="DV1965" s="86"/>
      <c r="DX1965" s="86"/>
      <c r="DZ1965" s="86"/>
      <c r="EB1965" s="86"/>
      <c r="ED1965" s="86"/>
      <c r="EE1965" s="86"/>
      <c r="EF1965" s="86"/>
      <c r="EG1965" s="86"/>
      <c r="EI1965" s="87"/>
      <c r="EK1965" s="86"/>
      <c r="EL1965" s="87"/>
      <c r="EM1965" s="88"/>
      <c r="EN1965" s="86"/>
      <c r="EO1965" s="87"/>
      <c r="EP1965" s="86"/>
      <c r="EQ1965" s="86"/>
      <c r="ER1965" s="86"/>
      <c r="ES1965" s="86"/>
      <c r="ET1965" s="89"/>
    </row>
    <row r="1966" spans="56:150" x14ac:dyDescent="0.2">
      <c r="BD1966" s="86"/>
      <c r="BF1966" s="86"/>
      <c r="BH1966" s="86"/>
      <c r="BJ1966" s="86"/>
      <c r="BL1966" s="86"/>
      <c r="BN1966" s="86"/>
      <c r="BP1966" s="86"/>
      <c r="BR1966" s="86"/>
      <c r="BT1966" s="86"/>
      <c r="BV1966" s="86"/>
      <c r="BX1966" s="86"/>
      <c r="BZ1966" s="86"/>
      <c r="CB1966" s="86"/>
      <c r="CD1966" s="86"/>
      <c r="CF1966" s="86"/>
      <c r="CH1966" s="86"/>
      <c r="CJ1966" s="86"/>
      <c r="CL1966" s="86"/>
      <c r="CN1966" s="86"/>
      <c r="CP1966" s="86"/>
      <c r="CR1966" s="86"/>
      <c r="CT1966" s="86"/>
      <c r="CV1966" s="86"/>
      <c r="CX1966" s="86"/>
      <c r="CZ1966" s="86"/>
      <c r="DB1966" s="86"/>
      <c r="DD1966" s="86"/>
      <c r="DF1966" s="86"/>
      <c r="DH1966" s="86"/>
      <c r="DJ1966" s="86"/>
      <c r="DL1966" s="86"/>
      <c r="DN1966" s="86"/>
      <c r="DP1966" s="86"/>
      <c r="DR1966" s="86"/>
      <c r="DT1966" s="86"/>
      <c r="DV1966" s="86"/>
      <c r="DX1966" s="86"/>
      <c r="DZ1966" s="86"/>
      <c r="EB1966" s="86"/>
      <c r="ED1966" s="86"/>
      <c r="EE1966" s="86"/>
      <c r="EF1966" s="86"/>
      <c r="EG1966" s="86"/>
      <c r="EI1966" s="87"/>
      <c r="EK1966" s="86"/>
      <c r="EL1966" s="87"/>
      <c r="EM1966" s="88"/>
      <c r="EN1966" s="86"/>
      <c r="EO1966" s="87"/>
      <c r="EP1966" s="86"/>
      <c r="EQ1966" s="86"/>
      <c r="ER1966" s="86"/>
      <c r="ES1966" s="86"/>
      <c r="ET1966" s="89"/>
    </row>
    <row r="1967" spans="56:150" x14ac:dyDescent="0.2">
      <c r="BD1967" s="86"/>
      <c r="BF1967" s="86"/>
      <c r="BH1967" s="86"/>
      <c r="BJ1967" s="86"/>
      <c r="BL1967" s="86"/>
      <c r="BN1967" s="86"/>
      <c r="BP1967" s="86"/>
      <c r="BR1967" s="86"/>
      <c r="BT1967" s="86"/>
      <c r="BV1967" s="86"/>
      <c r="BX1967" s="86"/>
      <c r="BZ1967" s="86"/>
      <c r="CB1967" s="86"/>
      <c r="CD1967" s="86"/>
      <c r="CF1967" s="86"/>
      <c r="CH1967" s="86"/>
      <c r="CJ1967" s="86"/>
      <c r="CL1967" s="86"/>
      <c r="CN1967" s="86"/>
      <c r="CP1967" s="86"/>
      <c r="CR1967" s="86"/>
      <c r="CT1967" s="86"/>
      <c r="CV1967" s="86"/>
      <c r="CX1967" s="86"/>
      <c r="CZ1967" s="86"/>
      <c r="DB1967" s="86"/>
      <c r="DD1967" s="86"/>
      <c r="DF1967" s="86"/>
      <c r="DH1967" s="86"/>
      <c r="DJ1967" s="86"/>
      <c r="DL1967" s="86"/>
      <c r="DN1967" s="86"/>
      <c r="DP1967" s="86"/>
      <c r="DR1967" s="86"/>
      <c r="DT1967" s="86"/>
      <c r="DV1967" s="86"/>
      <c r="DX1967" s="86"/>
      <c r="DZ1967" s="86"/>
      <c r="EB1967" s="86"/>
      <c r="ED1967" s="86"/>
      <c r="EE1967" s="86"/>
      <c r="EF1967" s="86"/>
      <c r="EG1967" s="86"/>
      <c r="EI1967" s="87"/>
      <c r="EK1967" s="86"/>
      <c r="EL1967" s="87"/>
      <c r="EM1967" s="88"/>
      <c r="EN1967" s="86"/>
      <c r="EO1967" s="87"/>
      <c r="EP1967" s="86"/>
      <c r="EQ1967" s="86"/>
      <c r="ER1967" s="86"/>
      <c r="ES1967" s="86"/>
      <c r="ET1967" s="89"/>
    </row>
    <row r="1968" spans="56:150" x14ac:dyDescent="0.2">
      <c r="BD1968" s="86"/>
      <c r="BF1968" s="86"/>
      <c r="BH1968" s="86"/>
      <c r="BJ1968" s="86"/>
      <c r="BL1968" s="86"/>
      <c r="BN1968" s="86"/>
      <c r="BP1968" s="86"/>
      <c r="BR1968" s="86"/>
      <c r="BT1968" s="86"/>
      <c r="BV1968" s="86"/>
      <c r="BX1968" s="86"/>
      <c r="BZ1968" s="86"/>
      <c r="CB1968" s="86"/>
      <c r="CD1968" s="86"/>
      <c r="CF1968" s="86"/>
      <c r="CH1968" s="86"/>
      <c r="CJ1968" s="86"/>
      <c r="CL1968" s="86"/>
      <c r="CN1968" s="86"/>
      <c r="CP1968" s="86"/>
      <c r="CR1968" s="86"/>
      <c r="CT1968" s="86"/>
      <c r="CV1968" s="86"/>
      <c r="CX1968" s="86"/>
      <c r="CZ1968" s="86"/>
      <c r="DB1968" s="86"/>
      <c r="DD1968" s="86"/>
      <c r="DF1968" s="86"/>
      <c r="DH1968" s="86"/>
      <c r="DJ1968" s="86"/>
      <c r="DL1968" s="86"/>
      <c r="DN1968" s="86"/>
      <c r="DP1968" s="86"/>
      <c r="DR1968" s="86"/>
      <c r="DT1968" s="86"/>
      <c r="DV1968" s="86"/>
      <c r="DX1968" s="86"/>
      <c r="DZ1968" s="86"/>
      <c r="EB1968" s="86"/>
      <c r="ED1968" s="86"/>
      <c r="EE1968" s="86"/>
      <c r="EF1968" s="86"/>
      <c r="EG1968" s="86"/>
      <c r="EI1968" s="87"/>
      <c r="EK1968" s="86"/>
      <c r="EL1968" s="87"/>
      <c r="EM1968" s="88"/>
      <c r="EN1968" s="86"/>
      <c r="EO1968" s="87"/>
      <c r="EP1968" s="86"/>
      <c r="EQ1968" s="86"/>
      <c r="ER1968" s="86"/>
      <c r="ES1968" s="86"/>
      <c r="ET1968" s="89"/>
    </row>
    <row r="1969" spans="56:150" x14ac:dyDescent="0.2">
      <c r="BD1969" s="86"/>
      <c r="BF1969" s="86"/>
      <c r="BH1969" s="86"/>
      <c r="BJ1969" s="86"/>
      <c r="BL1969" s="86"/>
      <c r="BN1969" s="86"/>
      <c r="BP1969" s="86"/>
      <c r="BR1969" s="86"/>
      <c r="BT1969" s="86"/>
      <c r="BV1969" s="86"/>
      <c r="BX1969" s="86"/>
      <c r="BZ1969" s="86"/>
      <c r="CB1969" s="86"/>
      <c r="CD1969" s="86"/>
      <c r="CF1969" s="86"/>
      <c r="CH1969" s="86"/>
      <c r="CJ1969" s="86"/>
      <c r="CL1969" s="86"/>
      <c r="CN1969" s="86"/>
      <c r="CP1969" s="86"/>
      <c r="CR1969" s="86"/>
      <c r="CT1969" s="86"/>
      <c r="CV1969" s="86"/>
      <c r="CX1969" s="86"/>
      <c r="CZ1969" s="86"/>
      <c r="DB1969" s="86"/>
      <c r="DD1969" s="86"/>
      <c r="DF1969" s="86"/>
      <c r="DH1969" s="86"/>
      <c r="DJ1969" s="86"/>
      <c r="DL1969" s="86"/>
      <c r="DN1969" s="86"/>
      <c r="DP1969" s="86"/>
      <c r="DR1969" s="86"/>
      <c r="DT1969" s="86"/>
      <c r="DV1969" s="86"/>
      <c r="DX1969" s="86"/>
      <c r="DZ1969" s="86"/>
      <c r="EB1969" s="86"/>
      <c r="ED1969" s="86"/>
      <c r="EE1969" s="86"/>
      <c r="EF1969" s="86"/>
      <c r="EG1969" s="86"/>
      <c r="EI1969" s="87"/>
      <c r="EK1969" s="86"/>
      <c r="EL1969" s="87"/>
      <c r="EM1969" s="88"/>
      <c r="EN1969" s="86"/>
      <c r="EO1969" s="87"/>
      <c r="EP1969" s="86"/>
      <c r="EQ1969" s="86"/>
      <c r="ER1969" s="86"/>
      <c r="ES1969" s="86"/>
      <c r="ET1969" s="89"/>
    </row>
    <row r="1970" spans="56:150" x14ac:dyDescent="0.2">
      <c r="BD1970" s="86"/>
      <c r="BF1970" s="86"/>
      <c r="BH1970" s="86"/>
      <c r="BJ1970" s="86"/>
      <c r="BL1970" s="86"/>
      <c r="BN1970" s="86"/>
      <c r="BP1970" s="86"/>
      <c r="BR1970" s="86"/>
      <c r="BT1970" s="86"/>
      <c r="BV1970" s="86"/>
      <c r="BX1970" s="86"/>
      <c r="BZ1970" s="86"/>
      <c r="CB1970" s="86"/>
      <c r="CD1970" s="86"/>
      <c r="CF1970" s="86"/>
      <c r="CH1970" s="86"/>
      <c r="CJ1970" s="86"/>
      <c r="CL1970" s="86"/>
      <c r="CN1970" s="86"/>
      <c r="CP1970" s="86"/>
      <c r="CR1970" s="86"/>
      <c r="CT1970" s="86"/>
      <c r="CV1970" s="86"/>
      <c r="CX1970" s="86"/>
      <c r="CZ1970" s="86"/>
      <c r="DB1970" s="86"/>
      <c r="DD1970" s="86"/>
      <c r="DF1970" s="86"/>
      <c r="DH1970" s="86"/>
      <c r="DJ1970" s="86"/>
      <c r="DL1970" s="86"/>
      <c r="DN1970" s="86"/>
      <c r="DP1970" s="86"/>
      <c r="DR1970" s="86"/>
      <c r="DT1970" s="86"/>
      <c r="DV1970" s="86"/>
      <c r="DX1970" s="86"/>
      <c r="DZ1970" s="86"/>
      <c r="EB1970" s="86"/>
      <c r="ED1970" s="86"/>
      <c r="EE1970" s="86"/>
      <c r="EF1970" s="86"/>
      <c r="EG1970" s="86"/>
      <c r="EI1970" s="87"/>
      <c r="EK1970" s="86"/>
      <c r="EL1970" s="87"/>
      <c r="EM1970" s="88"/>
      <c r="EN1970" s="86"/>
      <c r="EO1970" s="87"/>
      <c r="EP1970" s="86"/>
      <c r="EQ1970" s="86"/>
      <c r="ER1970" s="86"/>
      <c r="ES1970" s="86"/>
      <c r="ET1970" s="89"/>
    </row>
    <row r="1971" spans="56:150" x14ac:dyDescent="0.2">
      <c r="BD1971" s="86"/>
      <c r="BF1971" s="86"/>
      <c r="BH1971" s="86"/>
      <c r="BJ1971" s="86"/>
      <c r="BL1971" s="86"/>
      <c r="BN1971" s="86"/>
      <c r="BP1971" s="86"/>
      <c r="BR1971" s="86"/>
      <c r="BT1971" s="86"/>
      <c r="BV1971" s="86"/>
      <c r="BX1971" s="86"/>
      <c r="BZ1971" s="86"/>
      <c r="CB1971" s="86"/>
      <c r="CD1971" s="86"/>
      <c r="CF1971" s="86"/>
      <c r="CH1971" s="86"/>
      <c r="CJ1971" s="86"/>
      <c r="CL1971" s="86"/>
      <c r="CN1971" s="86"/>
      <c r="CP1971" s="86"/>
      <c r="CR1971" s="86"/>
      <c r="CT1971" s="86"/>
      <c r="CV1971" s="86"/>
      <c r="CX1971" s="86"/>
      <c r="CZ1971" s="86"/>
      <c r="DB1971" s="86"/>
      <c r="DD1971" s="86"/>
      <c r="DF1971" s="86"/>
      <c r="DH1971" s="86"/>
      <c r="DJ1971" s="86"/>
      <c r="DL1971" s="86"/>
      <c r="DN1971" s="86"/>
      <c r="DP1971" s="86"/>
      <c r="DR1971" s="86"/>
      <c r="DT1971" s="86"/>
      <c r="DV1971" s="86"/>
      <c r="DX1971" s="86"/>
      <c r="DZ1971" s="86"/>
      <c r="EB1971" s="86"/>
      <c r="ED1971" s="86"/>
      <c r="EE1971" s="86"/>
      <c r="EF1971" s="86"/>
      <c r="EG1971" s="86"/>
      <c r="EI1971" s="87"/>
      <c r="EK1971" s="86"/>
      <c r="EL1971" s="87"/>
      <c r="EM1971" s="88"/>
      <c r="EN1971" s="86"/>
      <c r="EO1971" s="87"/>
      <c r="EP1971" s="86"/>
      <c r="EQ1971" s="86"/>
      <c r="ER1971" s="86"/>
      <c r="ES1971" s="86"/>
      <c r="ET1971" s="89"/>
    </row>
    <row r="1972" spans="56:150" x14ac:dyDescent="0.2">
      <c r="BD1972" s="86"/>
      <c r="BF1972" s="86"/>
      <c r="BH1972" s="86"/>
      <c r="BJ1972" s="86"/>
      <c r="BL1972" s="86"/>
      <c r="BN1972" s="86"/>
      <c r="BP1972" s="86"/>
      <c r="BR1972" s="86"/>
      <c r="BT1972" s="86"/>
      <c r="BV1972" s="86"/>
      <c r="BX1972" s="86"/>
      <c r="BZ1972" s="86"/>
      <c r="CB1972" s="86"/>
      <c r="CD1972" s="86"/>
      <c r="CF1972" s="86"/>
      <c r="CH1972" s="86"/>
      <c r="CJ1972" s="86"/>
      <c r="CL1972" s="86"/>
      <c r="CN1972" s="86"/>
      <c r="CP1972" s="86"/>
      <c r="CR1972" s="86"/>
      <c r="CT1972" s="86"/>
      <c r="CV1972" s="86"/>
      <c r="CX1972" s="86"/>
      <c r="CZ1972" s="86"/>
      <c r="DB1972" s="86"/>
      <c r="DD1972" s="86"/>
      <c r="DF1972" s="86"/>
      <c r="DH1972" s="86"/>
      <c r="DJ1972" s="86"/>
      <c r="DL1972" s="86"/>
      <c r="DN1972" s="86"/>
      <c r="DP1972" s="86"/>
      <c r="DR1972" s="86"/>
      <c r="DT1972" s="86"/>
      <c r="DV1972" s="86"/>
      <c r="DX1972" s="86"/>
      <c r="DZ1972" s="86"/>
      <c r="EB1972" s="86"/>
      <c r="ED1972" s="86"/>
      <c r="EE1972" s="86"/>
      <c r="EF1972" s="86"/>
      <c r="EG1972" s="86"/>
      <c r="EI1972" s="87"/>
      <c r="EK1972" s="86"/>
      <c r="EL1972" s="87"/>
      <c r="EM1972" s="88"/>
      <c r="EN1972" s="86"/>
      <c r="EO1972" s="87"/>
      <c r="EP1972" s="86"/>
      <c r="EQ1972" s="86"/>
      <c r="ER1972" s="86"/>
      <c r="ES1972" s="86"/>
      <c r="ET1972" s="89"/>
    </row>
    <row r="1973" spans="56:150" x14ac:dyDescent="0.2">
      <c r="BD1973" s="86"/>
      <c r="BF1973" s="86"/>
      <c r="BH1973" s="86"/>
      <c r="BJ1973" s="86"/>
      <c r="BL1973" s="86"/>
      <c r="BN1973" s="86"/>
      <c r="BP1973" s="86"/>
      <c r="BR1973" s="86"/>
      <c r="BT1973" s="86"/>
      <c r="BV1973" s="86"/>
      <c r="BX1973" s="86"/>
      <c r="BZ1973" s="86"/>
      <c r="CB1973" s="86"/>
      <c r="CD1973" s="86"/>
      <c r="CF1973" s="86"/>
      <c r="CH1973" s="86"/>
      <c r="CJ1973" s="86"/>
      <c r="CL1973" s="86"/>
      <c r="CN1973" s="86"/>
      <c r="CP1973" s="86"/>
      <c r="CR1973" s="86"/>
      <c r="CT1973" s="86"/>
      <c r="CV1973" s="86"/>
      <c r="CX1973" s="86"/>
      <c r="CZ1973" s="86"/>
      <c r="DB1973" s="86"/>
      <c r="DD1973" s="86"/>
      <c r="DF1973" s="86"/>
      <c r="DH1973" s="86"/>
      <c r="DJ1973" s="86"/>
      <c r="DL1973" s="86"/>
      <c r="DN1973" s="86"/>
      <c r="DP1973" s="86"/>
      <c r="DR1973" s="86"/>
      <c r="DT1973" s="86"/>
      <c r="DV1973" s="86"/>
      <c r="DX1973" s="86"/>
      <c r="DZ1973" s="86"/>
      <c r="EB1973" s="86"/>
      <c r="ED1973" s="86"/>
      <c r="EE1973" s="86"/>
      <c r="EF1973" s="86"/>
      <c r="EG1973" s="86"/>
      <c r="EI1973" s="87"/>
      <c r="EK1973" s="86"/>
      <c r="EL1973" s="87"/>
      <c r="EM1973" s="88"/>
      <c r="EN1973" s="86"/>
      <c r="EO1973" s="87"/>
      <c r="EP1973" s="86"/>
      <c r="EQ1973" s="86"/>
      <c r="ER1973" s="86"/>
      <c r="ES1973" s="86"/>
      <c r="ET1973" s="89"/>
    </row>
    <row r="1974" spans="56:150" x14ac:dyDescent="0.2">
      <c r="BD1974" s="86"/>
      <c r="BF1974" s="86"/>
      <c r="BH1974" s="86"/>
      <c r="BJ1974" s="86"/>
      <c r="BL1974" s="86"/>
      <c r="BN1974" s="86"/>
      <c r="BP1974" s="86"/>
      <c r="BR1974" s="86"/>
      <c r="BT1974" s="86"/>
      <c r="BV1974" s="86"/>
      <c r="BX1974" s="86"/>
      <c r="BZ1974" s="86"/>
      <c r="CB1974" s="86"/>
      <c r="CD1974" s="86"/>
      <c r="CF1974" s="86"/>
      <c r="CH1974" s="86"/>
      <c r="CJ1974" s="86"/>
      <c r="CL1974" s="86"/>
      <c r="CN1974" s="86"/>
      <c r="CP1974" s="86"/>
      <c r="CR1974" s="86"/>
      <c r="CT1974" s="86"/>
      <c r="CV1974" s="86"/>
      <c r="CX1974" s="86"/>
      <c r="CZ1974" s="86"/>
      <c r="DB1974" s="86"/>
      <c r="DD1974" s="86"/>
      <c r="DF1974" s="86"/>
      <c r="DH1974" s="86"/>
      <c r="DJ1974" s="86"/>
      <c r="DL1974" s="86"/>
      <c r="DN1974" s="86"/>
      <c r="DP1974" s="86"/>
      <c r="DR1974" s="86"/>
      <c r="DT1974" s="86"/>
      <c r="DV1974" s="86"/>
      <c r="DX1974" s="86"/>
      <c r="DZ1974" s="86"/>
      <c r="EB1974" s="86"/>
      <c r="ED1974" s="86"/>
      <c r="EE1974" s="86"/>
      <c r="EF1974" s="86"/>
      <c r="EG1974" s="86"/>
      <c r="EI1974" s="87"/>
      <c r="EK1974" s="86"/>
      <c r="EL1974" s="87"/>
      <c r="EM1974" s="88"/>
      <c r="EN1974" s="86"/>
      <c r="EO1974" s="87"/>
      <c r="EP1974" s="86"/>
      <c r="EQ1974" s="86"/>
      <c r="ER1974" s="86"/>
      <c r="ES1974" s="86"/>
      <c r="ET1974" s="89"/>
    </row>
    <row r="1975" spans="56:150" x14ac:dyDescent="0.2">
      <c r="BD1975" s="86"/>
      <c r="BF1975" s="86"/>
      <c r="BH1975" s="86"/>
      <c r="BJ1975" s="86"/>
      <c r="BL1975" s="86"/>
      <c r="BN1975" s="86"/>
      <c r="BP1975" s="86"/>
      <c r="BR1975" s="86"/>
      <c r="BT1975" s="86"/>
      <c r="BV1975" s="86"/>
      <c r="BX1975" s="86"/>
      <c r="BZ1975" s="86"/>
      <c r="CB1975" s="86"/>
      <c r="CD1975" s="86"/>
      <c r="CF1975" s="86"/>
      <c r="CH1975" s="86"/>
      <c r="CJ1975" s="86"/>
      <c r="CL1975" s="86"/>
      <c r="CN1975" s="86"/>
      <c r="CP1975" s="86"/>
      <c r="CR1975" s="86"/>
      <c r="CT1975" s="86"/>
      <c r="CV1975" s="86"/>
      <c r="CX1975" s="86"/>
      <c r="CZ1975" s="86"/>
      <c r="DB1975" s="86"/>
      <c r="DD1975" s="86"/>
      <c r="DF1975" s="86"/>
      <c r="DH1975" s="86"/>
      <c r="DJ1975" s="86"/>
      <c r="DL1975" s="86"/>
      <c r="DN1975" s="86"/>
      <c r="DP1975" s="86"/>
      <c r="DR1975" s="86"/>
      <c r="DT1975" s="86"/>
      <c r="DV1975" s="86"/>
      <c r="DX1975" s="86"/>
      <c r="DZ1975" s="86"/>
      <c r="EB1975" s="86"/>
      <c r="ED1975" s="86"/>
      <c r="EE1975" s="86"/>
      <c r="EF1975" s="86"/>
      <c r="EG1975" s="86"/>
      <c r="EI1975" s="87"/>
      <c r="EK1975" s="86"/>
      <c r="EL1975" s="87"/>
      <c r="EM1975" s="88"/>
      <c r="EN1975" s="86"/>
      <c r="EO1975" s="87"/>
      <c r="EP1975" s="86"/>
      <c r="EQ1975" s="86"/>
      <c r="ER1975" s="86"/>
      <c r="ES1975" s="86"/>
      <c r="ET1975" s="89"/>
    </row>
    <row r="1976" spans="56:150" x14ac:dyDescent="0.2">
      <c r="BD1976" s="86"/>
      <c r="BF1976" s="86"/>
      <c r="BH1976" s="86"/>
      <c r="BJ1976" s="86"/>
      <c r="BL1976" s="86"/>
      <c r="BN1976" s="86"/>
      <c r="BP1976" s="86"/>
      <c r="BR1976" s="86"/>
      <c r="BT1976" s="86"/>
      <c r="BV1976" s="86"/>
      <c r="BX1976" s="86"/>
      <c r="BZ1976" s="86"/>
      <c r="CB1976" s="86"/>
      <c r="CD1976" s="86"/>
      <c r="CF1976" s="86"/>
      <c r="CH1976" s="86"/>
      <c r="CJ1976" s="86"/>
      <c r="CL1976" s="86"/>
      <c r="CN1976" s="86"/>
      <c r="CP1976" s="86"/>
      <c r="CR1976" s="86"/>
      <c r="CT1976" s="86"/>
      <c r="CV1976" s="86"/>
      <c r="CX1976" s="86"/>
      <c r="CZ1976" s="86"/>
      <c r="DB1976" s="86"/>
      <c r="DD1976" s="86"/>
      <c r="DF1976" s="86"/>
      <c r="DH1976" s="86"/>
      <c r="DJ1976" s="86"/>
      <c r="DL1976" s="86"/>
      <c r="DN1976" s="86"/>
      <c r="DP1976" s="86"/>
      <c r="DR1976" s="86"/>
      <c r="DT1976" s="86"/>
      <c r="DV1976" s="86"/>
      <c r="DX1976" s="86"/>
      <c r="DZ1976" s="86"/>
      <c r="EB1976" s="86"/>
      <c r="ED1976" s="86"/>
      <c r="EE1976" s="86"/>
      <c r="EF1976" s="86"/>
      <c r="EG1976" s="86"/>
      <c r="EI1976" s="87"/>
      <c r="EK1976" s="86"/>
      <c r="EL1976" s="87"/>
      <c r="EM1976" s="88"/>
      <c r="EN1976" s="86"/>
      <c r="EO1976" s="87"/>
      <c r="EP1976" s="86"/>
      <c r="EQ1976" s="86"/>
      <c r="ER1976" s="86"/>
      <c r="ES1976" s="86"/>
      <c r="ET1976" s="89"/>
    </row>
    <row r="1977" spans="56:150" x14ac:dyDescent="0.2">
      <c r="BD1977" s="86"/>
      <c r="BF1977" s="86"/>
      <c r="BH1977" s="86"/>
      <c r="BJ1977" s="86"/>
      <c r="BL1977" s="86"/>
      <c r="BN1977" s="86"/>
      <c r="BP1977" s="86"/>
      <c r="BR1977" s="86"/>
      <c r="BT1977" s="86"/>
      <c r="BV1977" s="86"/>
      <c r="BX1977" s="86"/>
      <c r="BZ1977" s="86"/>
      <c r="CB1977" s="86"/>
      <c r="CD1977" s="86"/>
      <c r="CF1977" s="86"/>
      <c r="CH1977" s="86"/>
      <c r="CJ1977" s="86"/>
      <c r="CL1977" s="86"/>
      <c r="CN1977" s="86"/>
      <c r="CP1977" s="86"/>
      <c r="CR1977" s="86"/>
      <c r="CT1977" s="86"/>
      <c r="CV1977" s="86"/>
      <c r="CX1977" s="86"/>
      <c r="CZ1977" s="86"/>
      <c r="DB1977" s="86"/>
      <c r="DD1977" s="86"/>
      <c r="DF1977" s="86"/>
      <c r="DH1977" s="86"/>
      <c r="DJ1977" s="86"/>
      <c r="DL1977" s="86"/>
      <c r="DN1977" s="86"/>
      <c r="DP1977" s="86"/>
      <c r="DR1977" s="86"/>
      <c r="DT1977" s="86"/>
      <c r="DV1977" s="86"/>
      <c r="DX1977" s="86"/>
      <c r="DZ1977" s="86"/>
      <c r="EB1977" s="86"/>
      <c r="ED1977" s="86"/>
      <c r="EE1977" s="86"/>
      <c r="EF1977" s="86"/>
      <c r="EG1977" s="86"/>
      <c r="EI1977" s="87"/>
      <c r="EK1977" s="86"/>
      <c r="EL1977" s="87"/>
      <c r="EM1977" s="88"/>
      <c r="EN1977" s="86"/>
      <c r="EO1977" s="87"/>
      <c r="EP1977" s="86"/>
      <c r="EQ1977" s="86"/>
      <c r="ER1977" s="86"/>
      <c r="ES1977" s="86"/>
      <c r="ET1977" s="89"/>
    </row>
    <row r="1978" spans="56:150" x14ac:dyDescent="0.2">
      <c r="BD1978" s="86"/>
      <c r="BF1978" s="86"/>
      <c r="BH1978" s="86"/>
      <c r="BJ1978" s="86"/>
      <c r="BL1978" s="86"/>
      <c r="BN1978" s="86"/>
      <c r="BP1978" s="86"/>
      <c r="BR1978" s="86"/>
      <c r="BT1978" s="86"/>
      <c r="BV1978" s="86"/>
      <c r="BX1978" s="86"/>
      <c r="BZ1978" s="86"/>
      <c r="CB1978" s="86"/>
      <c r="CD1978" s="86"/>
      <c r="CF1978" s="86"/>
      <c r="CH1978" s="86"/>
      <c r="CJ1978" s="86"/>
      <c r="CL1978" s="86"/>
      <c r="CN1978" s="86"/>
      <c r="CP1978" s="86"/>
      <c r="CR1978" s="86"/>
      <c r="CT1978" s="86"/>
      <c r="CV1978" s="86"/>
      <c r="CX1978" s="86"/>
      <c r="CZ1978" s="86"/>
      <c r="DB1978" s="86"/>
      <c r="DD1978" s="86"/>
      <c r="DF1978" s="86"/>
      <c r="DH1978" s="86"/>
      <c r="DJ1978" s="86"/>
      <c r="DL1978" s="86"/>
      <c r="DN1978" s="86"/>
      <c r="DP1978" s="86"/>
      <c r="DR1978" s="86"/>
      <c r="DT1978" s="86"/>
      <c r="DV1978" s="86"/>
      <c r="DX1978" s="86"/>
      <c r="DZ1978" s="86"/>
      <c r="EB1978" s="86"/>
      <c r="ED1978" s="86"/>
      <c r="EE1978" s="86"/>
      <c r="EF1978" s="86"/>
      <c r="EG1978" s="86"/>
      <c r="EI1978" s="87"/>
      <c r="EK1978" s="86"/>
      <c r="EL1978" s="87"/>
      <c r="EM1978" s="88"/>
      <c r="EN1978" s="86"/>
      <c r="EO1978" s="87"/>
      <c r="EP1978" s="86"/>
      <c r="EQ1978" s="86"/>
      <c r="ER1978" s="86"/>
      <c r="ES1978" s="86"/>
      <c r="ET1978" s="89"/>
    </row>
    <row r="1979" spans="56:150" x14ac:dyDescent="0.2">
      <c r="BD1979" s="86"/>
      <c r="BF1979" s="86"/>
      <c r="BH1979" s="86"/>
      <c r="BJ1979" s="86"/>
      <c r="BL1979" s="86"/>
      <c r="BN1979" s="86"/>
      <c r="BP1979" s="86"/>
      <c r="BR1979" s="86"/>
      <c r="BT1979" s="86"/>
      <c r="BV1979" s="86"/>
      <c r="BX1979" s="86"/>
      <c r="BZ1979" s="86"/>
      <c r="CB1979" s="86"/>
      <c r="CD1979" s="86"/>
      <c r="CF1979" s="86"/>
      <c r="CH1979" s="86"/>
      <c r="CJ1979" s="86"/>
      <c r="CL1979" s="86"/>
      <c r="CN1979" s="86"/>
      <c r="CP1979" s="86"/>
      <c r="CR1979" s="86"/>
      <c r="CT1979" s="86"/>
      <c r="CV1979" s="86"/>
      <c r="CX1979" s="86"/>
      <c r="CZ1979" s="86"/>
      <c r="DB1979" s="86"/>
      <c r="DD1979" s="86"/>
      <c r="DF1979" s="86"/>
      <c r="DH1979" s="86"/>
      <c r="DJ1979" s="86"/>
      <c r="DL1979" s="86"/>
      <c r="DN1979" s="86"/>
      <c r="DP1979" s="86"/>
      <c r="DR1979" s="86"/>
      <c r="DT1979" s="86"/>
      <c r="DV1979" s="86"/>
      <c r="DX1979" s="86"/>
      <c r="DZ1979" s="86"/>
      <c r="EB1979" s="86"/>
      <c r="ED1979" s="86"/>
      <c r="EE1979" s="86"/>
      <c r="EF1979" s="86"/>
      <c r="EG1979" s="86"/>
      <c r="EI1979" s="87"/>
      <c r="EK1979" s="86"/>
      <c r="EL1979" s="87"/>
      <c r="EM1979" s="88"/>
      <c r="EN1979" s="86"/>
      <c r="EO1979" s="87"/>
      <c r="EP1979" s="86"/>
      <c r="EQ1979" s="86"/>
      <c r="ER1979" s="86"/>
      <c r="ES1979" s="86"/>
      <c r="ET1979" s="89"/>
    </row>
    <row r="1980" spans="56:150" x14ac:dyDescent="0.2">
      <c r="BD1980" s="86"/>
      <c r="BF1980" s="86"/>
      <c r="BH1980" s="86"/>
      <c r="BJ1980" s="86"/>
      <c r="BL1980" s="86"/>
      <c r="BN1980" s="86"/>
      <c r="BP1980" s="86"/>
      <c r="BR1980" s="86"/>
      <c r="BT1980" s="86"/>
      <c r="BV1980" s="86"/>
      <c r="BX1980" s="86"/>
      <c r="BZ1980" s="86"/>
      <c r="CB1980" s="86"/>
      <c r="CD1980" s="86"/>
      <c r="CF1980" s="86"/>
      <c r="CH1980" s="86"/>
      <c r="CJ1980" s="86"/>
      <c r="CL1980" s="86"/>
      <c r="CN1980" s="86"/>
      <c r="CP1980" s="86"/>
      <c r="CR1980" s="86"/>
      <c r="CT1980" s="86"/>
      <c r="CV1980" s="86"/>
      <c r="CX1980" s="86"/>
      <c r="CZ1980" s="86"/>
      <c r="DB1980" s="86"/>
      <c r="DD1980" s="86"/>
      <c r="DF1980" s="86"/>
      <c r="DH1980" s="86"/>
      <c r="DJ1980" s="86"/>
      <c r="DL1980" s="86"/>
      <c r="DN1980" s="86"/>
      <c r="DP1980" s="86"/>
      <c r="DR1980" s="86"/>
      <c r="DT1980" s="86"/>
      <c r="DV1980" s="86"/>
      <c r="DX1980" s="86"/>
      <c r="DZ1980" s="86"/>
      <c r="EB1980" s="86"/>
      <c r="ED1980" s="86"/>
      <c r="EE1980" s="86"/>
      <c r="EF1980" s="86"/>
      <c r="EG1980" s="86"/>
      <c r="EI1980" s="87"/>
      <c r="EK1980" s="86"/>
      <c r="EL1980" s="87"/>
      <c r="EM1980" s="88"/>
      <c r="EN1980" s="86"/>
      <c r="EO1980" s="87"/>
      <c r="EP1980" s="86"/>
      <c r="EQ1980" s="86"/>
      <c r="ER1980" s="86"/>
      <c r="ES1980" s="86"/>
      <c r="ET1980" s="89"/>
    </row>
    <row r="1981" spans="56:150" x14ac:dyDescent="0.2">
      <c r="BD1981" s="86"/>
      <c r="BF1981" s="86"/>
      <c r="BH1981" s="86"/>
      <c r="BJ1981" s="86"/>
      <c r="BL1981" s="86"/>
      <c r="BN1981" s="86"/>
      <c r="BP1981" s="86"/>
      <c r="BR1981" s="86"/>
      <c r="BT1981" s="86"/>
      <c r="BV1981" s="86"/>
      <c r="BX1981" s="86"/>
      <c r="BZ1981" s="86"/>
      <c r="CB1981" s="86"/>
      <c r="CD1981" s="86"/>
      <c r="CF1981" s="86"/>
      <c r="CH1981" s="86"/>
      <c r="CJ1981" s="86"/>
      <c r="CL1981" s="86"/>
      <c r="CN1981" s="86"/>
      <c r="CP1981" s="86"/>
      <c r="CR1981" s="86"/>
      <c r="CT1981" s="86"/>
      <c r="CV1981" s="86"/>
      <c r="CX1981" s="86"/>
      <c r="CZ1981" s="86"/>
      <c r="DB1981" s="86"/>
      <c r="DD1981" s="86"/>
      <c r="DF1981" s="86"/>
      <c r="DH1981" s="86"/>
      <c r="DJ1981" s="86"/>
      <c r="DL1981" s="86"/>
      <c r="DN1981" s="86"/>
      <c r="DP1981" s="86"/>
      <c r="DR1981" s="86"/>
      <c r="DT1981" s="86"/>
      <c r="DV1981" s="86"/>
      <c r="DX1981" s="86"/>
      <c r="DZ1981" s="86"/>
      <c r="EB1981" s="86"/>
      <c r="ED1981" s="86"/>
      <c r="EE1981" s="86"/>
      <c r="EF1981" s="86"/>
      <c r="EG1981" s="86"/>
      <c r="EI1981" s="87"/>
      <c r="EK1981" s="86"/>
      <c r="EL1981" s="87"/>
      <c r="EM1981" s="88"/>
      <c r="EN1981" s="86"/>
      <c r="EO1981" s="87"/>
      <c r="EP1981" s="86"/>
      <c r="EQ1981" s="86"/>
      <c r="ER1981" s="86"/>
      <c r="ES1981" s="86"/>
      <c r="ET1981" s="89"/>
    </row>
    <row r="1982" spans="56:150" x14ac:dyDescent="0.2">
      <c r="BD1982" s="86"/>
      <c r="BF1982" s="86"/>
      <c r="BH1982" s="86"/>
      <c r="BJ1982" s="86"/>
      <c r="BL1982" s="86"/>
      <c r="BN1982" s="86"/>
      <c r="BP1982" s="86"/>
      <c r="BR1982" s="86"/>
      <c r="BT1982" s="86"/>
      <c r="BV1982" s="86"/>
      <c r="BX1982" s="86"/>
      <c r="BZ1982" s="86"/>
      <c r="CB1982" s="86"/>
      <c r="CD1982" s="86"/>
      <c r="CF1982" s="86"/>
      <c r="CH1982" s="86"/>
      <c r="CJ1982" s="86"/>
      <c r="CL1982" s="86"/>
      <c r="CN1982" s="86"/>
      <c r="CP1982" s="86"/>
      <c r="CR1982" s="86"/>
      <c r="CT1982" s="86"/>
      <c r="CV1982" s="86"/>
      <c r="CX1982" s="86"/>
      <c r="CZ1982" s="86"/>
      <c r="DB1982" s="86"/>
      <c r="DD1982" s="86"/>
      <c r="DF1982" s="86"/>
      <c r="DH1982" s="86"/>
      <c r="DJ1982" s="86"/>
      <c r="DL1982" s="86"/>
      <c r="DN1982" s="86"/>
      <c r="DP1982" s="86"/>
      <c r="DR1982" s="86"/>
      <c r="DT1982" s="86"/>
      <c r="DV1982" s="86"/>
      <c r="DX1982" s="86"/>
      <c r="DZ1982" s="86"/>
      <c r="EB1982" s="86"/>
      <c r="ED1982" s="86"/>
      <c r="EE1982" s="86"/>
      <c r="EF1982" s="86"/>
      <c r="EG1982" s="86"/>
      <c r="EI1982" s="87"/>
      <c r="EK1982" s="86"/>
      <c r="EL1982" s="87"/>
      <c r="EM1982" s="88"/>
      <c r="EN1982" s="86"/>
      <c r="EO1982" s="87"/>
      <c r="EP1982" s="86"/>
      <c r="EQ1982" s="86"/>
      <c r="ER1982" s="86"/>
      <c r="ES1982" s="86"/>
      <c r="ET1982" s="89"/>
    </row>
    <row r="1983" spans="56:150" x14ac:dyDescent="0.2">
      <c r="BD1983" s="86"/>
      <c r="BF1983" s="86"/>
      <c r="BH1983" s="86"/>
      <c r="BJ1983" s="86"/>
      <c r="BL1983" s="86"/>
      <c r="BN1983" s="86"/>
      <c r="BP1983" s="86"/>
      <c r="BR1983" s="86"/>
      <c r="BT1983" s="86"/>
      <c r="BV1983" s="86"/>
      <c r="BX1983" s="86"/>
      <c r="BZ1983" s="86"/>
      <c r="CB1983" s="86"/>
      <c r="CD1983" s="86"/>
      <c r="CF1983" s="86"/>
      <c r="CH1983" s="86"/>
      <c r="CJ1983" s="86"/>
      <c r="CL1983" s="86"/>
      <c r="CN1983" s="86"/>
      <c r="CP1983" s="86"/>
      <c r="CR1983" s="86"/>
      <c r="CT1983" s="86"/>
      <c r="CV1983" s="86"/>
      <c r="CX1983" s="86"/>
      <c r="CZ1983" s="86"/>
      <c r="DB1983" s="86"/>
      <c r="DD1983" s="86"/>
      <c r="DF1983" s="86"/>
      <c r="DH1983" s="86"/>
      <c r="DJ1983" s="86"/>
      <c r="DL1983" s="86"/>
      <c r="DN1983" s="86"/>
      <c r="DP1983" s="86"/>
      <c r="DR1983" s="86"/>
      <c r="DT1983" s="86"/>
      <c r="DV1983" s="86"/>
      <c r="DX1983" s="86"/>
      <c r="DZ1983" s="86"/>
      <c r="EB1983" s="86"/>
      <c r="ED1983" s="86"/>
      <c r="EE1983" s="86"/>
      <c r="EF1983" s="86"/>
      <c r="EG1983" s="86"/>
      <c r="EI1983" s="87"/>
      <c r="EK1983" s="86"/>
      <c r="EL1983" s="87"/>
      <c r="EM1983" s="88"/>
      <c r="EN1983" s="86"/>
      <c r="EO1983" s="87"/>
      <c r="EP1983" s="86"/>
      <c r="EQ1983" s="86"/>
      <c r="ER1983" s="86"/>
      <c r="ES1983" s="86"/>
      <c r="ET1983" s="89"/>
    </row>
    <row r="1984" spans="56:150" x14ac:dyDescent="0.2">
      <c r="BD1984" s="86"/>
      <c r="BF1984" s="86"/>
      <c r="BH1984" s="86"/>
      <c r="BJ1984" s="86"/>
      <c r="BL1984" s="86"/>
      <c r="BN1984" s="86"/>
      <c r="BP1984" s="86"/>
      <c r="BR1984" s="86"/>
      <c r="BT1984" s="86"/>
      <c r="BV1984" s="86"/>
      <c r="BX1984" s="86"/>
      <c r="BZ1984" s="86"/>
      <c r="CB1984" s="86"/>
      <c r="CD1984" s="86"/>
      <c r="CF1984" s="86"/>
      <c r="CH1984" s="86"/>
      <c r="CJ1984" s="86"/>
      <c r="CL1984" s="86"/>
      <c r="CN1984" s="86"/>
      <c r="CP1984" s="86"/>
      <c r="CR1984" s="86"/>
      <c r="CT1984" s="86"/>
      <c r="CV1984" s="86"/>
      <c r="CX1984" s="86"/>
      <c r="CZ1984" s="86"/>
      <c r="DB1984" s="86"/>
      <c r="DD1984" s="86"/>
      <c r="DF1984" s="86"/>
      <c r="DH1984" s="86"/>
      <c r="DJ1984" s="86"/>
      <c r="DL1984" s="86"/>
      <c r="DN1984" s="86"/>
      <c r="DP1984" s="86"/>
      <c r="DR1984" s="86"/>
      <c r="DT1984" s="86"/>
      <c r="DV1984" s="86"/>
      <c r="DX1984" s="86"/>
      <c r="DZ1984" s="86"/>
      <c r="EB1984" s="86"/>
      <c r="ED1984" s="86"/>
      <c r="EE1984" s="86"/>
      <c r="EF1984" s="86"/>
      <c r="EG1984" s="86"/>
      <c r="EI1984" s="87"/>
      <c r="EK1984" s="86"/>
      <c r="EL1984" s="87"/>
      <c r="EM1984" s="88"/>
      <c r="EN1984" s="86"/>
      <c r="EO1984" s="87"/>
      <c r="EP1984" s="86"/>
      <c r="EQ1984" s="86"/>
      <c r="ER1984" s="86"/>
      <c r="ES1984" s="86"/>
      <c r="ET1984" s="89"/>
    </row>
    <row r="1985" spans="56:150" x14ac:dyDescent="0.2">
      <c r="BD1985" s="86"/>
      <c r="BF1985" s="86"/>
      <c r="BH1985" s="86"/>
      <c r="BJ1985" s="86"/>
      <c r="BL1985" s="86"/>
      <c r="BN1985" s="86"/>
      <c r="BP1985" s="86"/>
      <c r="BR1985" s="86"/>
      <c r="BT1985" s="86"/>
      <c r="BV1985" s="86"/>
      <c r="BX1985" s="86"/>
      <c r="BZ1985" s="86"/>
      <c r="CB1985" s="86"/>
      <c r="CD1985" s="86"/>
      <c r="CF1985" s="86"/>
      <c r="CH1985" s="86"/>
      <c r="CJ1985" s="86"/>
      <c r="CL1985" s="86"/>
      <c r="CN1985" s="86"/>
      <c r="CP1985" s="86"/>
      <c r="CR1985" s="86"/>
      <c r="CT1985" s="86"/>
      <c r="CV1985" s="86"/>
      <c r="CX1985" s="86"/>
      <c r="CZ1985" s="86"/>
      <c r="DB1985" s="86"/>
      <c r="DD1985" s="86"/>
      <c r="DF1985" s="86"/>
      <c r="DH1985" s="86"/>
      <c r="DJ1985" s="86"/>
      <c r="DL1985" s="86"/>
      <c r="DN1985" s="86"/>
      <c r="DP1985" s="86"/>
      <c r="DR1985" s="86"/>
      <c r="DT1985" s="86"/>
      <c r="DV1985" s="86"/>
      <c r="DX1985" s="86"/>
      <c r="DZ1985" s="86"/>
      <c r="EB1985" s="86"/>
      <c r="ED1985" s="86"/>
      <c r="EE1985" s="86"/>
      <c r="EF1985" s="86"/>
      <c r="EG1985" s="86"/>
      <c r="EI1985" s="87"/>
      <c r="EK1985" s="86"/>
      <c r="EL1985" s="87"/>
      <c r="EM1985" s="88"/>
      <c r="EN1985" s="86"/>
      <c r="EO1985" s="87"/>
      <c r="EP1985" s="86"/>
      <c r="EQ1985" s="86"/>
      <c r="ER1985" s="86"/>
      <c r="ES1985" s="86"/>
      <c r="ET1985" s="89"/>
    </row>
    <row r="1986" spans="56:150" x14ac:dyDescent="0.2">
      <c r="BD1986" s="86"/>
      <c r="BF1986" s="86"/>
      <c r="BH1986" s="86"/>
      <c r="BJ1986" s="86"/>
      <c r="BL1986" s="86"/>
      <c r="BN1986" s="86"/>
      <c r="BP1986" s="86"/>
      <c r="BR1986" s="86"/>
      <c r="BT1986" s="86"/>
      <c r="BV1986" s="86"/>
      <c r="BX1986" s="86"/>
      <c r="BZ1986" s="86"/>
      <c r="CB1986" s="86"/>
      <c r="CD1986" s="86"/>
      <c r="CF1986" s="86"/>
      <c r="CH1986" s="86"/>
      <c r="CJ1986" s="86"/>
      <c r="CL1986" s="86"/>
      <c r="CN1986" s="86"/>
      <c r="CP1986" s="86"/>
      <c r="CR1986" s="86"/>
      <c r="CT1986" s="86"/>
      <c r="CV1986" s="86"/>
      <c r="CX1986" s="86"/>
      <c r="CZ1986" s="86"/>
      <c r="DB1986" s="86"/>
      <c r="DD1986" s="86"/>
      <c r="DF1986" s="86"/>
      <c r="DH1986" s="86"/>
      <c r="DJ1986" s="86"/>
      <c r="DL1986" s="86"/>
      <c r="DN1986" s="86"/>
      <c r="DP1986" s="86"/>
      <c r="DR1986" s="86"/>
      <c r="DT1986" s="86"/>
      <c r="DV1986" s="86"/>
      <c r="DX1986" s="86"/>
      <c r="DZ1986" s="86"/>
      <c r="EB1986" s="86"/>
      <c r="ED1986" s="86"/>
      <c r="EE1986" s="86"/>
      <c r="EF1986" s="86"/>
      <c r="EG1986" s="86"/>
      <c r="EI1986" s="87"/>
      <c r="EK1986" s="86"/>
      <c r="EL1986" s="87"/>
      <c r="EM1986" s="88"/>
      <c r="EN1986" s="86"/>
      <c r="EO1986" s="87"/>
      <c r="EP1986" s="86"/>
      <c r="EQ1986" s="86"/>
      <c r="ER1986" s="86"/>
      <c r="ES1986" s="86"/>
      <c r="ET1986" s="89"/>
    </row>
    <row r="1987" spans="56:150" x14ac:dyDescent="0.2">
      <c r="BD1987" s="86"/>
      <c r="BF1987" s="86"/>
      <c r="BH1987" s="86"/>
      <c r="BJ1987" s="86"/>
      <c r="BL1987" s="86"/>
      <c r="BN1987" s="86"/>
      <c r="BP1987" s="86"/>
      <c r="BR1987" s="86"/>
      <c r="BT1987" s="86"/>
      <c r="BV1987" s="86"/>
      <c r="BX1987" s="86"/>
      <c r="BZ1987" s="86"/>
      <c r="CB1987" s="86"/>
      <c r="CD1987" s="86"/>
      <c r="CF1987" s="86"/>
      <c r="CH1987" s="86"/>
      <c r="CJ1987" s="86"/>
      <c r="CL1987" s="86"/>
      <c r="CN1987" s="86"/>
      <c r="CP1987" s="86"/>
      <c r="CR1987" s="86"/>
      <c r="CT1987" s="86"/>
      <c r="CV1987" s="86"/>
      <c r="CX1987" s="86"/>
      <c r="CZ1987" s="86"/>
      <c r="DB1987" s="86"/>
      <c r="DD1987" s="86"/>
      <c r="DF1987" s="86"/>
      <c r="DH1987" s="86"/>
      <c r="DJ1987" s="86"/>
      <c r="DL1987" s="86"/>
      <c r="DN1987" s="86"/>
      <c r="DP1987" s="86"/>
      <c r="DR1987" s="86"/>
      <c r="DT1987" s="86"/>
      <c r="DV1987" s="86"/>
      <c r="DX1987" s="86"/>
      <c r="DZ1987" s="86"/>
      <c r="EB1987" s="86"/>
      <c r="ED1987" s="86"/>
      <c r="EE1987" s="86"/>
      <c r="EF1987" s="86"/>
      <c r="EG1987" s="86"/>
      <c r="EI1987" s="87"/>
      <c r="EK1987" s="86"/>
      <c r="EL1987" s="87"/>
      <c r="EM1987" s="88"/>
      <c r="EN1987" s="86"/>
      <c r="EO1987" s="87"/>
      <c r="EP1987" s="86"/>
      <c r="EQ1987" s="86"/>
      <c r="ER1987" s="86"/>
      <c r="ES1987" s="86"/>
      <c r="ET1987" s="89"/>
    </row>
    <row r="1988" spans="56:150" x14ac:dyDescent="0.2">
      <c r="BD1988" s="86"/>
      <c r="BF1988" s="86"/>
      <c r="BH1988" s="86"/>
      <c r="BJ1988" s="86"/>
      <c r="BL1988" s="86"/>
      <c r="BN1988" s="86"/>
      <c r="BP1988" s="86"/>
      <c r="BR1988" s="86"/>
      <c r="BT1988" s="86"/>
      <c r="BV1988" s="86"/>
      <c r="BX1988" s="86"/>
      <c r="BZ1988" s="86"/>
      <c r="CB1988" s="86"/>
      <c r="CD1988" s="86"/>
      <c r="CF1988" s="86"/>
      <c r="CH1988" s="86"/>
      <c r="CJ1988" s="86"/>
      <c r="CL1988" s="86"/>
      <c r="CN1988" s="86"/>
      <c r="CP1988" s="86"/>
      <c r="CR1988" s="86"/>
      <c r="CT1988" s="86"/>
      <c r="CV1988" s="86"/>
      <c r="CX1988" s="86"/>
      <c r="CZ1988" s="86"/>
      <c r="DB1988" s="86"/>
      <c r="DD1988" s="86"/>
      <c r="DF1988" s="86"/>
      <c r="DH1988" s="86"/>
      <c r="DJ1988" s="86"/>
      <c r="DL1988" s="86"/>
      <c r="DN1988" s="86"/>
      <c r="DP1988" s="86"/>
      <c r="DR1988" s="86"/>
      <c r="DT1988" s="86"/>
      <c r="DV1988" s="86"/>
      <c r="DX1988" s="86"/>
      <c r="DZ1988" s="86"/>
      <c r="EB1988" s="86"/>
      <c r="ED1988" s="86"/>
      <c r="EE1988" s="86"/>
      <c r="EF1988" s="86"/>
      <c r="EG1988" s="86"/>
      <c r="EI1988" s="87"/>
      <c r="EK1988" s="86"/>
      <c r="EL1988" s="87"/>
      <c r="EM1988" s="88"/>
      <c r="EN1988" s="86"/>
      <c r="EO1988" s="87"/>
      <c r="EP1988" s="86"/>
      <c r="EQ1988" s="86"/>
      <c r="ER1988" s="86"/>
      <c r="ES1988" s="86"/>
      <c r="ET1988" s="89"/>
    </row>
    <row r="1989" spans="56:150" x14ac:dyDescent="0.2">
      <c r="BD1989" s="86"/>
      <c r="BF1989" s="86"/>
      <c r="BH1989" s="86"/>
      <c r="BJ1989" s="86"/>
      <c r="BL1989" s="86"/>
      <c r="BN1989" s="86"/>
      <c r="BP1989" s="86"/>
      <c r="BR1989" s="86"/>
      <c r="BT1989" s="86"/>
      <c r="BV1989" s="86"/>
      <c r="BX1989" s="86"/>
      <c r="BZ1989" s="86"/>
      <c r="CB1989" s="86"/>
      <c r="CD1989" s="86"/>
      <c r="CF1989" s="86"/>
      <c r="CH1989" s="86"/>
      <c r="CJ1989" s="86"/>
      <c r="CL1989" s="86"/>
      <c r="CN1989" s="86"/>
      <c r="CP1989" s="86"/>
      <c r="CR1989" s="86"/>
      <c r="CT1989" s="86"/>
      <c r="CV1989" s="86"/>
      <c r="CX1989" s="86"/>
      <c r="CZ1989" s="86"/>
      <c r="DB1989" s="86"/>
      <c r="DD1989" s="86"/>
      <c r="DF1989" s="86"/>
      <c r="DH1989" s="86"/>
      <c r="DJ1989" s="86"/>
      <c r="DL1989" s="86"/>
      <c r="DN1989" s="86"/>
      <c r="DP1989" s="86"/>
      <c r="DR1989" s="86"/>
      <c r="DT1989" s="86"/>
      <c r="DV1989" s="86"/>
      <c r="DX1989" s="86"/>
      <c r="DZ1989" s="86"/>
      <c r="EB1989" s="86"/>
      <c r="ED1989" s="86"/>
      <c r="EE1989" s="86"/>
      <c r="EF1989" s="86"/>
      <c r="EG1989" s="86"/>
      <c r="EI1989" s="87"/>
      <c r="EK1989" s="86"/>
      <c r="EL1989" s="87"/>
      <c r="EM1989" s="88"/>
      <c r="EN1989" s="86"/>
      <c r="EO1989" s="87"/>
      <c r="EP1989" s="86"/>
      <c r="EQ1989" s="86"/>
      <c r="ER1989" s="86"/>
      <c r="ES1989" s="86"/>
      <c r="ET1989" s="89"/>
    </row>
    <row r="1990" spans="56:150" x14ac:dyDescent="0.2">
      <c r="BD1990" s="86"/>
      <c r="BF1990" s="86"/>
      <c r="BH1990" s="86"/>
      <c r="BJ1990" s="86"/>
      <c r="BL1990" s="86"/>
      <c r="BN1990" s="86"/>
      <c r="BP1990" s="86"/>
      <c r="BR1990" s="86"/>
      <c r="BT1990" s="86"/>
      <c r="BV1990" s="86"/>
      <c r="BX1990" s="86"/>
      <c r="BZ1990" s="86"/>
      <c r="CB1990" s="86"/>
      <c r="CD1990" s="86"/>
      <c r="CF1990" s="86"/>
      <c r="CH1990" s="86"/>
      <c r="CJ1990" s="86"/>
      <c r="CL1990" s="86"/>
      <c r="CN1990" s="86"/>
      <c r="CP1990" s="86"/>
      <c r="CR1990" s="86"/>
      <c r="CT1990" s="86"/>
      <c r="CV1990" s="86"/>
      <c r="CX1990" s="86"/>
      <c r="CZ1990" s="86"/>
      <c r="DB1990" s="86"/>
      <c r="DD1990" s="86"/>
      <c r="DF1990" s="86"/>
      <c r="DH1990" s="86"/>
      <c r="DJ1990" s="86"/>
      <c r="DL1990" s="86"/>
      <c r="DN1990" s="86"/>
      <c r="DP1990" s="86"/>
      <c r="DR1990" s="86"/>
      <c r="DT1990" s="86"/>
      <c r="DV1990" s="86"/>
      <c r="DX1990" s="86"/>
      <c r="DZ1990" s="86"/>
      <c r="EB1990" s="86"/>
      <c r="ED1990" s="86"/>
      <c r="EE1990" s="86"/>
      <c r="EF1990" s="86"/>
      <c r="EG1990" s="86"/>
      <c r="EI1990" s="87"/>
      <c r="EK1990" s="86"/>
      <c r="EL1990" s="87"/>
      <c r="EM1990" s="88"/>
      <c r="EN1990" s="86"/>
      <c r="EO1990" s="87"/>
      <c r="EP1990" s="86"/>
      <c r="EQ1990" s="86"/>
      <c r="ER1990" s="86"/>
      <c r="ES1990" s="86"/>
      <c r="ET1990" s="89"/>
    </row>
    <row r="1991" spans="56:150" x14ac:dyDescent="0.2">
      <c r="BD1991" s="86"/>
      <c r="BF1991" s="86"/>
      <c r="BH1991" s="86"/>
      <c r="BJ1991" s="86"/>
      <c r="BL1991" s="86"/>
      <c r="BN1991" s="86"/>
      <c r="BP1991" s="86"/>
      <c r="BR1991" s="86"/>
      <c r="BT1991" s="86"/>
      <c r="BV1991" s="86"/>
      <c r="BX1991" s="86"/>
      <c r="BZ1991" s="86"/>
      <c r="CB1991" s="86"/>
      <c r="CD1991" s="86"/>
      <c r="CF1991" s="86"/>
      <c r="CH1991" s="86"/>
      <c r="CJ1991" s="86"/>
      <c r="CL1991" s="86"/>
      <c r="CN1991" s="86"/>
      <c r="CP1991" s="86"/>
      <c r="CR1991" s="86"/>
      <c r="CT1991" s="86"/>
      <c r="CV1991" s="86"/>
      <c r="CX1991" s="86"/>
      <c r="CZ1991" s="86"/>
      <c r="DB1991" s="86"/>
      <c r="DD1991" s="86"/>
      <c r="DF1991" s="86"/>
      <c r="DH1991" s="86"/>
      <c r="DJ1991" s="86"/>
      <c r="DL1991" s="86"/>
      <c r="DN1991" s="86"/>
      <c r="DP1991" s="86"/>
      <c r="DR1991" s="86"/>
      <c r="DT1991" s="86"/>
      <c r="DV1991" s="86"/>
      <c r="DX1991" s="86"/>
      <c r="DZ1991" s="86"/>
      <c r="EB1991" s="86"/>
      <c r="ED1991" s="86"/>
      <c r="EE1991" s="86"/>
      <c r="EF1991" s="86"/>
      <c r="EG1991" s="86"/>
      <c r="EI1991" s="87"/>
      <c r="EK1991" s="86"/>
      <c r="EL1991" s="87"/>
      <c r="EM1991" s="88"/>
      <c r="EN1991" s="86"/>
      <c r="EO1991" s="87"/>
      <c r="EP1991" s="86"/>
      <c r="EQ1991" s="86"/>
      <c r="ER1991" s="86"/>
      <c r="ES1991" s="86"/>
      <c r="ET1991" s="89"/>
    </row>
    <row r="1992" spans="56:150" x14ac:dyDescent="0.2">
      <c r="BD1992" s="86"/>
      <c r="BF1992" s="86"/>
      <c r="BH1992" s="86"/>
      <c r="BJ1992" s="86"/>
      <c r="BL1992" s="86"/>
      <c r="BN1992" s="86"/>
      <c r="BP1992" s="86"/>
      <c r="BR1992" s="86"/>
      <c r="BT1992" s="86"/>
      <c r="BV1992" s="86"/>
      <c r="BX1992" s="86"/>
      <c r="BZ1992" s="86"/>
      <c r="CB1992" s="86"/>
      <c r="CD1992" s="86"/>
      <c r="CF1992" s="86"/>
      <c r="CH1992" s="86"/>
      <c r="CJ1992" s="86"/>
      <c r="CL1992" s="86"/>
      <c r="CN1992" s="86"/>
      <c r="CP1992" s="86"/>
      <c r="CR1992" s="86"/>
      <c r="CT1992" s="86"/>
      <c r="CV1992" s="86"/>
      <c r="CX1992" s="86"/>
      <c r="CZ1992" s="86"/>
      <c r="DB1992" s="86"/>
      <c r="DD1992" s="86"/>
      <c r="DF1992" s="86"/>
      <c r="DH1992" s="86"/>
      <c r="DJ1992" s="86"/>
      <c r="DL1992" s="86"/>
      <c r="DN1992" s="86"/>
      <c r="DP1992" s="86"/>
      <c r="DR1992" s="86"/>
      <c r="DT1992" s="86"/>
      <c r="DV1992" s="86"/>
      <c r="DX1992" s="86"/>
      <c r="DZ1992" s="86"/>
      <c r="EB1992" s="86"/>
      <c r="ED1992" s="86"/>
      <c r="EE1992" s="86"/>
      <c r="EF1992" s="86"/>
      <c r="EG1992" s="86"/>
      <c r="EI1992" s="87"/>
      <c r="EK1992" s="86"/>
      <c r="EL1992" s="87"/>
      <c r="EM1992" s="88"/>
      <c r="EN1992" s="86"/>
      <c r="EO1992" s="87"/>
      <c r="EP1992" s="86"/>
      <c r="EQ1992" s="86"/>
      <c r="ER1992" s="86"/>
      <c r="ES1992" s="86"/>
      <c r="ET1992" s="89"/>
    </row>
    <row r="1993" spans="56:150" x14ac:dyDescent="0.2">
      <c r="BD1993" s="86"/>
      <c r="BF1993" s="86"/>
      <c r="BH1993" s="86"/>
      <c r="BJ1993" s="86"/>
      <c r="BL1993" s="86"/>
      <c r="BN1993" s="86"/>
      <c r="BP1993" s="86"/>
      <c r="BR1993" s="86"/>
      <c r="BT1993" s="86"/>
      <c r="BV1993" s="86"/>
      <c r="BX1993" s="86"/>
      <c r="BZ1993" s="86"/>
      <c r="CB1993" s="86"/>
      <c r="CD1993" s="86"/>
      <c r="CF1993" s="86"/>
      <c r="CH1993" s="86"/>
      <c r="CJ1993" s="86"/>
      <c r="CL1993" s="86"/>
      <c r="CN1993" s="86"/>
      <c r="CP1993" s="86"/>
      <c r="CR1993" s="86"/>
      <c r="CT1993" s="86"/>
      <c r="CV1993" s="86"/>
      <c r="CX1993" s="86"/>
      <c r="CZ1993" s="86"/>
      <c r="DB1993" s="86"/>
      <c r="DD1993" s="86"/>
      <c r="DF1993" s="86"/>
      <c r="DH1993" s="86"/>
      <c r="DJ1993" s="86"/>
      <c r="DL1993" s="86"/>
      <c r="DN1993" s="86"/>
      <c r="DP1993" s="86"/>
      <c r="DR1993" s="86"/>
      <c r="DT1993" s="86"/>
      <c r="DV1993" s="86"/>
      <c r="DX1993" s="86"/>
      <c r="DZ1993" s="86"/>
      <c r="EB1993" s="86"/>
      <c r="ED1993" s="86"/>
      <c r="EE1993" s="86"/>
      <c r="EF1993" s="86"/>
      <c r="EG1993" s="86"/>
      <c r="EI1993" s="87"/>
      <c r="EK1993" s="86"/>
      <c r="EL1993" s="87"/>
      <c r="EM1993" s="88"/>
      <c r="EN1993" s="86"/>
      <c r="EO1993" s="87"/>
      <c r="EP1993" s="86"/>
      <c r="EQ1993" s="86"/>
      <c r="ER1993" s="86"/>
      <c r="ES1993" s="86"/>
      <c r="ET1993" s="89"/>
    </row>
    <row r="1994" spans="56:150" x14ac:dyDescent="0.2">
      <c r="BD1994" s="86"/>
      <c r="BF1994" s="86"/>
      <c r="BH1994" s="86"/>
      <c r="BJ1994" s="86"/>
      <c r="BL1994" s="86"/>
      <c r="BN1994" s="86"/>
      <c r="BP1994" s="86"/>
      <c r="BR1994" s="86"/>
      <c r="BT1994" s="86"/>
      <c r="BV1994" s="86"/>
      <c r="BX1994" s="86"/>
      <c r="BZ1994" s="86"/>
      <c r="CB1994" s="86"/>
      <c r="CD1994" s="86"/>
      <c r="CF1994" s="86"/>
      <c r="CH1994" s="86"/>
      <c r="CJ1994" s="86"/>
      <c r="CL1994" s="86"/>
      <c r="CN1994" s="86"/>
      <c r="CP1994" s="86"/>
      <c r="CR1994" s="86"/>
      <c r="CT1994" s="86"/>
      <c r="CV1994" s="86"/>
      <c r="CX1994" s="86"/>
      <c r="CZ1994" s="86"/>
      <c r="DB1994" s="86"/>
      <c r="DD1994" s="86"/>
      <c r="DF1994" s="86"/>
      <c r="DH1994" s="86"/>
      <c r="DJ1994" s="86"/>
      <c r="DL1994" s="86"/>
      <c r="DN1994" s="86"/>
      <c r="DP1994" s="86"/>
      <c r="DR1994" s="86"/>
      <c r="DT1994" s="86"/>
      <c r="DV1994" s="86"/>
      <c r="DX1994" s="86"/>
      <c r="DZ1994" s="86"/>
      <c r="EB1994" s="86"/>
      <c r="ED1994" s="86"/>
      <c r="EE1994" s="86"/>
      <c r="EF1994" s="86"/>
      <c r="EG1994" s="86"/>
      <c r="EI1994" s="87"/>
      <c r="EK1994" s="86"/>
      <c r="EL1994" s="87"/>
      <c r="EM1994" s="88"/>
      <c r="EN1994" s="86"/>
      <c r="EO1994" s="87"/>
      <c r="EP1994" s="86"/>
      <c r="EQ1994" s="86"/>
      <c r="ER1994" s="86"/>
      <c r="ES1994" s="86"/>
      <c r="ET1994" s="89"/>
    </row>
    <row r="1995" spans="56:150" x14ac:dyDescent="0.2">
      <c r="BD1995" s="86"/>
      <c r="BF1995" s="86"/>
      <c r="BH1995" s="86"/>
      <c r="BJ1995" s="86"/>
      <c r="BL1995" s="86"/>
      <c r="BN1995" s="86"/>
      <c r="BP1995" s="86"/>
      <c r="BR1995" s="86"/>
      <c r="BT1995" s="86"/>
      <c r="BV1995" s="86"/>
      <c r="BX1995" s="86"/>
      <c r="BZ1995" s="86"/>
      <c r="CB1995" s="86"/>
      <c r="CD1995" s="86"/>
      <c r="CF1995" s="86"/>
      <c r="CH1995" s="86"/>
      <c r="CJ1995" s="86"/>
      <c r="CL1995" s="86"/>
      <c r="CN1995" s="86"/>
      <c r="CP1995" s="86"/>
      <c r="CR1995" s="86"/>
      <c r="CT1995" s="86"/>
      <c r="CV1995" s="86"/>
      <c r="CX1995" s="86"/>
      <c r="CZ1995" s="86"/>
      <c r="DB1995" s="86"/>
      <c r="DD1995" s="86"/>
      <c r="DF1995" s="86"/>
      <c r="DH1995" s="86"/>
      <c r="DJ1995" s="86"/>
      <c r="DL1995" s="86"/>
      <c r="DN1995" s="86"/>
      <c r="DP1995" s="86"/>
      <c r="DR1995" s="86"/>
      <c r="DT1995" s="86"/>
      <c r="DV1995" s="86"/>
      <c r="DX1995" s="86"/>
      <c r="DZ1995" s="86"/>
      <c r="EB1995" s="86"/>
      <c r="ED1995" s="86"/>
      <c r="EE1995" s="86"/>
      <c r="EF1995" s="86"/>
      <c r="EG1995" s="86"/>
      <c r="EI1995" s="87"/>
      <c r="EK1995" s="86"/>
      <c r="EL1995" s="87"/>
      <c r="EM1995" s="88"/>
      <c r="EN1995" s="86"/>
      <c r="EO1995" s="87"/>
      <c r="EP1995" s="86"/>
      <c r="EQ1995" s="86"/>
      <c r="ER1995" s="86"/>
      <c r="ES1995" s="86"/>
      <c r="ET1995" s="89"/>
    </row>
    <row r="1996" spans="56:150" x14ac:dyDescent="0.2">
      <c r="BD1996" s="86"/>
      <c r="BF1996" s="86"/>
      <c r="BH1996" s="86"/>
      <c r="BJ1996" s="86"/>
      <c r="BL1996" s="86"/>
      <c r="BN1996" s="86"/>
      <c r="BP1996" s="86"/>
      <c r="BR1996" s="86"/>
      <c r="BT1996" s="86"/>
      <c r="BV1996" s="86"/>
      <c r="BX1996" s="86"/>
      <c r="BZ1996" s="86"/>
      <c r="CB1996" s="86"/>
      <c r="CD1996" s="86"/>
      <c r="CF1996" s="86"/>
      <c r="CH1996" s="86"/>
      <c r="CJ1996" s="86"/>
      <c r="CL1996" s="86"/>
      <c r="CN1996" s="86"/>
      <c r="CP1996" s="86"/>
      <c r="CR1996" s="86"/>
      <c r="CT1996" s="86"/>
      <c r="CV1996" s="86"/>
      <c r="CX1996" s="86"/>
      <c r="CZ1996" s="86"/>
      <c r="DB1996" s="86"/>
      <c r="DD1996" s="86"/>
      <c r="DF1996" s="86"/>
      <c r="DH1996" s="86"/>
      <c r="DJ1996" s="86"/>
      <c r="DL1996" s="86"/>
      <c r="DN1996" s="86"/>
      <c r="DP1996" s="86"/>
      <c r="DR1996" s="86"/>
      <c r="DT1996" s="86"/>
      <c r="DV1996" s="86"/>
      <c r="DX1996" s="86"/>
      <c r="DZ1996" s="86"/>
      <c r="EB1996" s="86"/>
      <c r="ED1996" s="86"/>
      <c r="EE1996" s="86"/>
      <c r="EF1996" s="86"/>
      <c r="EG1996" s="86"/>
      <c r="EI1996" s="87"/>
      <c r="EK1996" s="86"/>
      <c r="EL1996" s="87"/>
      <c r="EM1996" s="88"/>
      <c r="EN1996" s="86"/>
      <c r="EO1996" s="87"/>
      <c r="EP1996" s="86"/>
      <c r="EQ1996" s="86"/>
      <c r="ER1996" s="86"/>
      <c r="ES1996" s="86"/>
      <c r="ET1996" s="89"/>
    </row>
    <row r="1997" spans="56:150" x14ac:dyDescent="0.2">
      <c r="BD1997" s="86"/>
      <c r="BF1997" s="86"/>
      <c r="BH1997" s="86"/>
      <c r="BJ1997" s="86"/>
      <c r="BL1997" s="86"/>
      <c r="BN1997" s="86"/>
      <c r="BP1997" s="86"/>
      <c r="BR1997" s="86"/>
      <c r="BT1997" s="86"/>
      <c r="BV1997" s="86"/>
      <c r="BX1997" s="86"/>
      <c r="BZ1997" s="86"/>
      <c r="CB1997" s="86"/>
      <c r="CD1997" s="86"/>
      <c r="CF1997" s="86"/>
      <c r="CH1997" s="86"/>
      <c r="CJ1997" s="86"/>
      <c r="CL1997" s="86"/>
      <c r="CN1997" s="86"/>
      <c r="CP1997" s="86"/>
      <c r="CR1997" s="86"/>
      <c r="CT1997" s="86"/>
      <c r="CV1997" s="86"/>
      <c r="CX1997" s="86"/>
      <c r="CZ1997" s="86"/>
      <c r="DB1997" s="86"/>
      <c r="DD1997" s="86"/>
      <c r="DF1997" s="86"/>
      <c r="DH1997" s="86"/>
      <c r="DJ1997" s="86"/>
      <c r="DL1997" s="86"/>
      <c r="DN1997" s="86"/>
      <c r="DP1997" s="86"/>
      <c r="DR1997" s="86"/>
      <c r="DT1997" s="86"/>
      <c r="DV1997" s="86"/>
      <c r="DX1997" s="86"/>
      <c r="DZ1997" s="86"/>
      <c r="EB1997" s="86"/>
      <c r="ED1997" s="86"/>
      <c r="EE1997" s="86"/>
      <c r="EF1997" s="86"/>
      <c r="EG1997" s="86"/>
      <c r="EI1997" s="87"/>
      <c r="EK1997" s="86"/>
      <c r="EL1997" s="87"/>
      <c r="EM1997" s="88"/>
      <c r="EN1997" s="86"/>
      <c r="EO1997" s="87"/>
      <c r="EP1997" s="86"/>
      <c r="EQ1997" s="86"/>
      <c r="ER1997" s="86"/>
      <c r="ES1997" s="86"/>
      <c r="ET1997" s="89"/>
    </row>
    <row r="1998" spans="56:150" x14ac:dyDescent="0.2">
      <c r="BD1998" s="86"/>
      <c r="BF1998" s="86"/>
      <c r="BH1998" s="86"/>
      <c r="BJ1998" s="86"/>
      <c r="BL1998" s="86"/>
      <c r="BN1998" s="86"/>
      <c r="BP1998" s="86"/>
      <c r="BR1998" s="86"/>
      <c r="BT1998" s="86"/>
      <c r="BV1998" s="86"/>
      <c r="BX1998" s="86"/>
      <c r="BZ1998" s="86"/>
      <c r="CB1998" s="86"/>
      <c r="CD1998" s="86"/>
      <c r="CF1998" s="86"/>
      <c r="CH1998" s="86"/>
      <c r="CJ1998" s="86"/>
      <c r="CL1998" s="86"/>
      <c r="CN1998" s="86"/>
      <c r="CP1998" s="86"/>
      <c r="CR1998" s="86"/>
      <c r="CT1998" s="86"/>
      <c r="CV1998" s="86"/>
      <c r="CX1998" s="86"/>
      <c r="CZ1998" s="86"/>
      <c r="DB1998" s="86"/>
      <c r="DD1998" s="86"/>
      <c r="DF1998" s="86"/>
      <c r="DH1998" s="86"/>
      <c r="DJ1998" s="86"/>
      <c r="DL1998" s="86"/>
      <c r="DN1998" s="86"/>
      <c r="DP1998" s="86"/>
      <c r="DR1998" s="86"/>
      <c r="DT1998" s="86"/>
      <c r="DV1998" s="86"/>
      <c r="DX1998" s="86"/>
      <c r="DZ1998" s="86"/>
      <c r="EB1998" s="86"/>
      <c r="ED1998" s="86"/>
      <c r="EE1998" s="86"/>
      <c r="EF1998" s="86"/>
      <c r="EG1998" s="86"/>
      <c r="EI1998" s="87"/>
      <c r="EK1998" s="86"/>
      <c r="EL1998" s="87"/>
      <c r="EM1998" s="88"/>
      <c r="EN1998" s="86"/>
      <c r="EO1998" s="87"/>
      <c r="EP1998" s="86"/>
      <c r="EQ1998" s="86"/>
      <c r="ER1998" s="86"/>
      <c r="ES1998" s="86"/>
      <c r="ET1998" s="89"/>
    </row>
    <row r="1999" spans="56:150" x14ac:dyDescent="0.2">
      <c r="BD1999" s="86"/>
      <c r="BF1999" s="86"/>
      <c r="BH1999" s="86"/>
      <c r="BJ1999" s="86"/>
      <c r="BL1999" s="86"/>
      <c r="BN1999" s="86"/>
      <c r="BP1999" s="86"/>
      <c r="BR1999" s="86"/>
      <c r="BT1999" s="86"/>
      <c r="BV1999" s="86"/>
      <c r="BX1999" s="86"/>
      <c r="BZ1999" s="86"/>
      <c r="CB1999" s="86"/>
      <c r="CD1999" s="86"/>
      <c r="CF1999" s="86"/>
      <c r="CH1999" s="86"/>
      <c r="CJ1999" s="86"/>
      <c r="CL1999" s="86"/>
      <c r="CN1999" s="86"/>
      <c r="CP1999" s="86"/>
      <c r="CR1999" s="86"/>
      <c r="CT1999" s="86"/>
      <c r="CV1999" s="86"/>
      <c r="CX1999" s="86"/>
      <c r="CZ1999" s="86"/>
      <c r="DB1999" s="86"/>
      <c r="DD1999" s="86"/>
      <c r="DF1999" s="86"/>
      <c r="DH1999" s="86"/>
      <c r="DJ1999" s="86"/>
      <c r="DL1999" s="86"/>
      <c r="DN1999" s="86"/>
      <c r="DP1999" s="86"/>
      <c r="DR1999" s="86"/>
      <c r="DT1999" s="86"/>
      <c r="DV1999" s="86"/>
      <c r="DX1999" s="86"/>
      <c r="DZ1999" s="86"/>
      <c r="EB1999" s="86"/>
      <c r="ED1999" s="86"/>
      <c r="EE1999" s="86"/>
      <c r="EF1999" s="86"/>
      <c r="EG1999" s="86"/>
      <c r="EI1999" s="87"/>
      <c r="EK1999" s="86"/>
      <c r="EL1999" s="87"/>
      <c r="EM1999" s="88"/>
      <c r="EN1999" s="86"/>
      <c r="EO1999" s="87"/>
      <c r="EP1999" s="86"/>
      <c r="EQ1999" s="86"/>
      <c r="ER1999" s="86"/>
      <c r="ES1999" s="86"/>
      <c r="ET1999" s="89"/>
    </row>
    <row r="2000" spans="56:150" x14ac:dyDescent="0.2">
      <c r="BD2000" s="86"/>
      <c r="BF2000" s="86"/>
      <c r="BH2000" s="86"/>
      <c r="BJ2000" s="86"/>
      <c r="BL2000" s="86"/>
      <c r="BN2000" s="86"/>
      <c r="BP2000" s="86"/>
      <c r="BR2000" s="86"/>
      <c r="BT2000" s="86"/>
      <c r="BV2000" s="86"/>
      <c r="BX2000" s="86"/>
      <c r="BZ2000" s="86"/>
      <c r="CB2000" s="86"/>
      <c r="CD2000" s="86"/>
      <c r="CF2000" s="86"/>
      <c r="CH2000" s="86"/>
      <c r="CJ2000" s="86"/>
      <c r="CL2000" s="86"/>
      <c r="CN2000" s="86"/>
      <c r="CP2000" s="86"/>
      <c r="CR2000" s="86"/>
      <c r="CT2000" s="86"/>
      <c r="CV2000" s="86"/>
      <c r="CX2000" s="86"/>
      <c r="CZ2000" s="86"/>
      <c r="DB2000" s="86"/>
      <c r="DD2000" s="86"/>
      <c r="DF2000" s="86"/>
      <c r="DH2000" s="86"/>
      <c r="DJ2000" s="86"/>
      <c r="DL2000" s="86"/>
      <c r="DN2000" s="86"/>
      <c r="DP2000" s="86"/>
      <c r="DR2000" s="86"/>
      <c r="DT2000" s="86"/>
      <c r="DV2000" s="86"/>
      <c r="DX2000" s="86"/>
      <c r="DZ2000" s="86"/>
      <c r="EB2000" s="86"/>
      <c r="ED2000" s="86"/>
      <c r="EE2000" s="86"/>
      <c r="EF2000" s="86"/>
      <c r="EG2000" s="86"/>
      <c r="EI2000" s="87"/>
      <c r="EK2000" s="86"/>
      <c r="EL2000" s="87"/>
      <c r="EM2000" s="88"/>
      <c r="EN2000" s="86"/>
      <c r="EO2000" s="87"/>
      <c r="EP2000" s="86"/>
      <c r="EQ2000" s="86"/>
      <c r="ER2000" s="86"/>
      <c r="ES2000" s="86"/>
      <c r="ET2000" s="89"/>
    </row>
    <row r="2001" spans="56:150" x14ac:dyDescent="0.2">
      <c r="BD2001" s="86"/>
      <c r="BF2001" s="86"/>
      <c r="BH2001" s="86"/>
      <c r="BJ2001" s="86"/>
      <c r="BL2001" s="86"/>
      <c r="BN2001" s="86"/>
      <c r="BP2001" s="86"/>
      <c r="BR2001" s="86"/>
      <c r="BT2001" s="86"/>
      <c r="BV2001" s="86"/>
      <c r="BX2001" s="86"/>
      <c r="BZ2001" s="86"/>
      <c r="CB2001" s="86"/>
      <c r="CD2001" s="86"/>
      <c r="CF2001" s="86"/>
      <c r="CH2001" s="86"/>
      <c r="CJ2001" s="86"/>
      <c r="CL2001" s="86"/>
      <c r="CN2001" s="86"/>
      <c r="CP2001" s="86"/>
      <c r="CR2001" s="86"/>
      <c r="CT2001" s="86"/>
      <c r="CV2001" s="86"/>
      <c r="CX2001" s="86"/>
      <c r="CZ2001" s="86"/>
      <c r="DB2001" s="86"/>
      <c r="DD2001" s="86"/>
      <c r="DF2001" s="86"/>
      <c r="DH2001" s="86"/>
      <c r="DJ2001" s="86"/>
      <c r="DL2001" s="86"/>
      <c r="DN2001" s="86"/>
      <c r="DP2001" s="86"/>
      <c r="DR2001" s="86"/>
      <c r="DT2001" s="86"/>
      <c r="DV2001" s="86"/>
      <c r="DX2001" s="86"/>
      <c r="DZ2001" s="86"/>
      <c r="EB2001" s="86"/>
      <c r="ED2001" s="86"/>
      <c r="EE2001" s="86"/>
      <c r="EF2001" s="86"/>
      <c r="EG2001" s="86"/>
      <c r="EI2001" s="87"/>
      <c r="EK2001" s="86"/>
      <c r="EL2001" s="87"/>
      <c r="EM2001" s="88"/>
      <c r="EN2001" s="86"/>
      <c r="EO2001" s="87"/>
      <c r="EP2001" s="86"/>
      <c r="EQ2001" s="86"/>
      <c r="ER2001" s="86"/>
      <c r="ES2001" s="86"/>
      <c r="ET2001" s="89"/>
    </row>
    <row r="2002" spans="56:150" x14ac:dyDescent="0.2">
      <c r="BD2002" s="86"/>
      <c r="BF2002" s="86"/>
      <c r="BH2002" s="86"/>
      <c r="BJ2002" s="86"/>
      <c r="BL2002" s="86"/>
      <c r="BN2002" s="86"/>
      <c r="BP2002" s="86"/>
      <c r="BR2002" s="86"/>
      <c r="BT2002" s="86"/>
      <c r="BV2002" s="86"/>
      <c r="BX2002" s="86"/>
      <c r="BZ2002" s="86"/>
      <c r="CB2002" s="86"/>
      <c r="CD2002" s="86"/>
      <c r="CF2002" s="86"/>
      <c r="CH2002" s="86"/>
      <c r="CJ2002" s="86"/>
      <c r="CL2002" s="86"/>
      <c r="CN2002" s="86"/>
      <c r="CP2002" s="86"/>
      <c r="CR2002" s="86"/>
      <c r="CT2002" s="86"/>
      <c r="CV2002" s="86"/>
      <c r="CX2002" s="86"/>
      <c r="CZ2002" s="86"/>
      <c r="DB2002" s="86"/>
      <c r="DD2002" s="86"/>
      <c r="DF2002" s="86"/>
      <c r="DH2002" s="86"/>
      <c r="DJ2002" s="86"/>
      <c r="DL2002" s="86"/>
      <c r="DN2002" s="86"/>
      <c r="DP2002" s="86"/>
      <c r="DR2002" s="86"/>
      <c r="DT2002" s="86"/>
      <c r="DV2002" s="86"/>
      <c r="DX2002" s="86"/>
      <c r="DZ2002" s="86"/>
      <c r="EB2002" s="86"/>
      <c r="ED2002" s="86"/>
      <c r="EE2002" s="86"/>
      <c r="EF2002" s="86"/>
      <c r="EG2002" s="86"/>
      <c r="EI2002" s="87"/>
      <c r="EK2002" s="86"/>
      <c r="EL2002" s="87"/>
      <c r="EM2002" s="88"/>
      <c r="EN2002" s="86"/>
      <c r="EO2002" s="87"/>
      <c r="EP2002" s="86"/>
      <c r="EQ2002" s="86"/>
      <c r="ER2002" s="86"/>
      <c r="ES2002" s="86"/>
      <c r="ET2002" s="89"/>
    </row>
    <row r="2003" spans="56:150" x14ac:dyDescent="0.2">
      <c r="BD2003" s="86"/>
      <c r="BF2003" s="86"/>
      <c r="BH2003" s="86"/>
      <c r="BJ2003" s="86"/>
      <c r="BL2003" s="86"/>
      <c r="BN2003" s="86"/>
      <c r="BP2003" s="86"/>
      <c r="BR2003" s="86"/>
      <c r="BT2003" s="86"/>
      <c r="BV2003" s="86"/>
      <c r="BX2003" s="86"/>
      <c r="BZ2003" s="86"/>
      <c r="CB2003" s="86"/>
      <c r="CD2003" s="86"/>
      <c r="CF2003" s="86"/>
      <c r="CH2003" s="86"/>
      <c r="CJ2003" s="86"/>
      <c r="CL2003" s="86"/>
      <c r="CN2003" s="86"/>
      <c r="CP2003" s="86"/>
      <c r="CR2003" s="86"/>
      <c r="CT2003" s="86"/>
      <c r="CV2003" s="86"/>
      <c r="CX2003" s="86"/>
      <c r="CZ2003" s="86"/>
      <c r="DB2003" s="86"/>
      <c r="DD2003" s="86"/>
      <c r="DF2003" s="86"/>
      <c r="DH2003" s="86"/>
      <c r="DJ2003" s="86"/>
      <c r="DL2003" s="86"/>
      <c r="DN2003" s="86"/>
      <c r="DP2003" s="86"/>
      <c r="DR2003" s="86"/>
      <c r="DT2003" s="86"/>
      <c r="DV2003" s="86"/>
      <c r="DX2003" s="86"/>
      <c r="DZ2003" s="86"/>
      <c r="EB2003" s="86"/>
      <c r="ED2003" s="86"/>
      <c r="EE2003" s="86"/>
      <c r="EF2003" s="86"/>
      <c r="EG2003" s="86"/>
      <c r="EI2003" s="87"/>
      <c r="EK2003" s="86"/>
      <c r="EL2003" s="87"/>
      <c r="EM2003" s="88"/>
      <c r="EN2003" s="86"/>
      <c r="EO2003" s="87"/>
      <c r="EP2003" s="86"/>
      <c r="EQ2003" s="86"/>
      <c r="ER2003" s="86"/>
      <c r="ES2003" s="86"/>
      <c r="ET2003" s="89"/>
    </row>
    <row r="2004" spans="56:150" x14ac:dyDescent="0.2">
      <c r="BD2004" s="86"/>
      <c r="BF2004" s="86"/>
      <c r="BH2004" s="86"/>
      <c r="BJ2004" s="86"/>
      <c r="BL2004" s="86"/>
      <c r="BN2004" s="86"/>
      <c r="BP2004" s="86"/>
      <c r="BR2004" s="86"/>
      <c r="BT2004" s="86"/>
      <c r="BV2004" s="86"/>
      <c r="BX2004" s="86"/>
      <c r="BZ2004" s="86"/>
      <c r="CB2004" s="86"/>
      <c r="CD2004" s="86"/>
      <c r="CF2004" s="86"/>
      <c r="CH2004" s="86"/>
      <c r="CJ2004" s="86"/>
      <c r="CL2004" s="86"/>
      <c r="CN2004" s="86"/>
      <c r="CP2004" s="86"/>
      <c r="CR2004" s="86"/>
      <c r="CT2004" s="86"/>
      <c r="CV2004" s="86"/>
      <c r="CX2004" s="86"/>
      <c r="CZ2004" s="86"/>
      <c r="DB2004" s="86"/>
      <c r="DD2004" s="86"/>
      <c r="DF2004" s="86"/>
      <c r="DH2004" s="86"/>
      <c r="DJ2004" s="86"/>
      <c r="DL2004" s="86"/>
      <c r="DN2004" s="86"/>
      <c r="DP2004" s="86"/>
      <c r="DR2004" s="86"/>
      <c r="DT2004" s="86"/>
      <c r="DV2004" s="86"/>
      <c r="DX2004" s="86"/>
      <c r="DZ2004" s="86"/>
      <c r="EB2004" s="86"/>
      <c r="ED2004" s="86"/>
      <c r="EE2004" s="86"/>
      <c r="EF2004" s="86"/>
      <c r="EG2004" s="86"/>
      <c r="EI2004" s="87"/>
      <c r="EK2004" s="86"/>
      <c r="EL2004" s="87"/>
      <c r="EM2004" s="88"/>
      <c r="EN2004" s="86"/>
      <c r="EO2004" s="87"/>
      <c r="EP2004" s="86"/>
      <c r="EQ2004" s="86"/>
      <c r="ER2004" s="86"/>
      <c r="ES2004" s="86"/>
      <c r="ET2004" s="89"/>
    </row>
    <row r="2005" spans="56:150" x14ac:dyDescent="0.2">
      <c r="BD2005" s="86"/>
      <c r="BF2005" s="86"/>
      <c r="BH2005" s="86"/>
      <c r="BJ2005" s="86"/>
      <c r="BL2005" s="86"/>
      <c r="BN2005" s="86"/>
      <c r="BP2005" s="86"/>
      <c r="BR2005" s="86"/>
      <c r="BT2005" s="86"/>
      <c r="BV2005" s="86"/>
      <c r="BX2005" s="86"/>
      <c r="BZ2005" s="86"/>
      <c r="CB2005" s="86"/>
      <c r="CD2005" s="86"/>
      <c r="CF2005" s="86"/>
      <c r="CH2005" s="86"/>
      <c r="CJ2005" s="86"/>
      <c r="CL2005" s="86"/>
      <c r="CN2005" s="86"/>
      <c r="CP2005" s="86"/>
      <c r="CR2005" s="86"/>
      <c r="CT2005" s="86"/>
      <c r="CV2005" s="86"/>
      <c r="CX2005" s="86"/>
      <c r="CZ2005" s="86"/>
      <c r="DB2005" s="86"/>
      <c r="DD2005" s="86"/>
      <c r="DF2005" s="86"/>
      <c r="DH2005" s="86"/>
      <c r="DJ2005" s="86"/>
      <c r="DL2005" s="86"/>
      <c r="DN2005" s="86"/>
      <c r="DP2005" s="86"/>
      <c r="DR2005" s="86"/>
      <c r="DT2005" s="86"/>
      <c r="DV2005" s="86"/>
      <c r="DX2005" s="86"/>
      <c r="DZ2005" s="86"/>
      <c r="EB2005" s="86"/>
      <c r="ED2005" s="86"/>
      <c r="EE2005" s="86"/>
      <c r="EF2005" s="86"/>
      <c r="EG2005" s="86"/>
      <c r="EI2005" s="87"/>
      <c r="EK2005" s="86"/>
      <c r="EL2005" s="87"/>
      <c r="EM2005" s="88"/>
      <c r="EN2005" s="86"/>
      <c r="EO2005" s="87"/>
      <c r="EP2005" s="86"/>
      <c r="EQ2005" s="86"/>
      <c r="ER2005" s="86"/>
      <c r="ES2005" s="86"/>
      <c r="ET2005" s="89"/>
    </row>
    <row r="2006" spans="56:150" x14ac:dyDescent="0.2">
      <c r="BD2006" s="86"/>
      <c r="BF2006" s="86"/>
      <c r="BH2006" s="86"/>
      <c r="BJ2006" s="86"/>
      <c r="BL2006" s="86"/>
      <c r="BN2006" s="86"/>
      <c r="BP2006" s="86"/>
      <c r="BR2006" s="86"/>
      <c r="BT2006" s="86"/>
      <c r="BV2006" s="86"/>
      <c r="BX2006" s="86"/>
      <c r="BZ2006" s="86"/>
      <c r="CB2006" s="86"/>
      <c r="CD2006" s="86"/>
      <c r="CF2006" s="86"/>
      <c r="CH2006" s="86"/>
      <c r="CJ2006" s="86"/>
      <c r="CL2006" s="86"/>
      <c r="CN2006" s="86"/>
      <c r="CP2006" s="86"/>
      <c r="CR2006" s="86"/>
      <c r="CT2006" s="86"/>
      <c r="CV2006" s="86"/>
      <c r="CX2006" s="86"/>
      <c r="CZ2006" s="86"/>
      <c r="DB2006" s="86"/>
      <c r="DD2006" s="86"/>
      <c r="DF2006" s="86"/>
      <c r="DH2006" s="86"/>
      <c r="DJ2006" s="86"/>
      <c r="DL2006" s="86"/>
      <c r="DN2006" s="86"/>
      <c r="DP2006" s="86"/>
      <c r="DR2006" s="86"/>
      <c r="DT2006" s="86"/>
      <c r="DV2006" s="86"/>
      <c r="DX2006" s="86"/>
      <c r="DZ2006" s="86"/>
      <c r="EB2006" s="86"/>
      <c r="ED2006" s="86"/>
      <c r="EE2006" s="86"/>
      <c r="EF2006" s="86"/>
      <c r="EG2006" s="86"/>
      <c r="EI2006" s="87"/>
      <c r="EK2006" s="86"/>
      <c r="EL2006" s="87"/>
      <c r="EM2006" s="88"/>
      <c r="EN2006" s="86"/>
      <c r="EO2006" s="87"/>
      <c r="EP2006" s="86"/>
      <c r="EQ2006" s="86"/>
      <c r="ER2006" s="86"/>
      <c r="ES2006" s="86"/>
      <c r="ET2006" s="89"/>
    </row>
    <row r="2007" spans="56:150" x14ac:dyDescent="0.2">
      <c r="BD2007" s="86"/>
      <c r="BF2007" s="86"/>
      <c r="BH2007" s="86"/>
      <c r="BJ2007" s="86"/>
      <c r="BL2007" s="86"/>
      <c r="BN2007" s="86"/>
      <c r="BP2007" s="86"/>
      <c r="BR2007" s="86"/>
      <c r="BT2007" s="86"/>
      <c r="BV2007" s="86"/>
      <c r="BX2007" s="86"/>
      <c r="BZ2007" s="86"/>
      <c r="CB2007" s="86"/>
      <c r="CD2007" s="86"/>
      <c r="CF2007" s="86"/>
      <c r="CH2007" s="86"/>
      <c r="CJ2007" s="86"/>
      <c r="CL2007" s="86"/>
      <c r="CN2007" s="86"/>
      <c r="CP2007" s="86"/>
      <c r="CR2007" s="86"/>
      <c r="CT2007" s="86"/>
      <c r="CV2007" s="86"/>
      <c r="CX2007" s="86"/>
      <c r="CZ2007" s="86"/>
      <c r="DB2007" s="86"/>
      <c r="DD2007" s="86"/>
      <c r="DF2007" s="86"/>
      <c r="DH2007" s="86"/>
      <c r="DJ2007" s="86"/>
      <c r="DL2007" s="86"/>
      <c r="DN2007" s="86"/>
      <c r="DP2007" s="86"/>
      <c r="DR2007" s="86"/>
      <c r="DT2007" s="86"/>
      <c r="DV2007" s="86"/>
      <c r="DX2007" s="86"/>
      <c r="DZ2007" s="86"/>
      <c r="EB2007" s="86"/>
      <c r="ED2007" s="86"/>
      <c r="EE2007" s="86"/>
      <c r="EF2007" s="86"/>
      <c r="EG2007" s="86"/>
      <c r="EI2007" s="87"/>
      <c r="EK2007" s="86"/>
      <c r="EL2007" s="87"/>
      <c r="EM2007" s="88"/>
      <c r="EN2007" s="86"/>
      <c r="EO2007" s="87"/>
      <c r="EP2007" s="86"/>
      <c r="EQ2007" s="86"/>
      <c r="ER2007" s="86"/>
      <c r="ES2007" s="86"/>
      <c r="ET2007" s="89"/>
    </row>
    <row r="2008" spans="56:150" x14ac:dyDescent="0.2">
      <c r="BD2008" s="86"/>
      <c r="BF2008" s="86"/>
      <c r="BH2008" s="86"/>
      <c r="BJ2008" s="86"/>
      <c r="BL2008" s="86"/>
      <c r="BN2008" s="86"/>
      <c r="BP2008" s="86"/>
      <c r="BR2008" s="86"/>
      <c r="BT2008" s="86"/>
      <c r="BV2008" s="86"/>
      <c r="BX2008" s="86"/>
      <c r="BZ2008" s="86"/>
      <c r="CB2008" s="86"/>
      <c r="CD2008" s="86"/>
      <c r="CF2008" s="86"/>
      <c r="CH2008" s="86"/>
      <c r="CJ2008" s="86"/>
      <c r="CL2008" s="86"/>
      <c r="CN2008" s="86"/>
      <c r="CP2008" s="86"/>
      <c r="CR2008" s="86"/>
      <c r="CT2008" s="86"/>
      <c r="CV2008" s="86"/>
      <c r="CX2008" s="86"/>
      <c r="CZ2008" s="86"/>
      <c r="DB2008" s="86"/>
      <c r="DD2008" s="86"/>
      <c r="DF2008" s="86"/>
      <c r="DH2008" s="86"/>
      <c r="DJ2008" s="86"/>
      <c r="DL2008" s="86"/>
      <c r="DN2008" s="86"/>
      <c r="DP2008" s="86"/>
      <c r="DR2008" s="86"/>
      <c r="DT2008" s="86"/>
      <c r="DV2008" s="86"/>
      <c r="DX2008" s="86"/>
      <c r="DZ2008" s="86"/>
      <c r="EB2008" s="86"/>
      <c r="ED2008" s="86"/>
      <c r="EE2008" s="86"/>
      <c r="EF2008" s="86"/>
      <c r="EG2008" s="86"/>
      <c r="EI2008" s="87"/>
      <c r="EK2008" s="86"/>
      <c r="EL2008" s="87"/>
      <c r="EM2008" s="88"/>
      <c r="EN2008" s="86"/>
      <c r="EO2008" s="87"/>
      <c r="EP2008" s="86"/>
      <c r="EQ2008" s="86"/>
      <c r="ER2008" s="86"/>
      <c r="ES2008" s="86"/>
      <c r="ET2008" s="89"/>
    </row>
    <row r="2009" spans="56:150" x14ac:dyDescent="0.2">
      <c r="BD2009" s="86"/>
      <c r="BF2009" s="86"/>
      <c r="BH2009" s="86"/>
      <c r="BJ2009" s="86"/>
      <c r="BL2009" s="86"/>
      <c r="BN2009" s="86"/>
      <c r="BP2009" s="86"/>
      <c r="BR2009" s="86"/>
      <c r="BT2009" s="86"/>
      <c r="BV2009" s="86"/>
      <c r="BX2009" s="86"/>
      <c r="BZ2009" s="86"/>
      <c r="CB2009" s="86"/>
      <c r="CD2009" s="86"/>
      <c r="CF2009" s="86"/>
      <c r="CH2009" s="86"/>
      <c r="CJ2009" s="86"/>
      <c r="CL2009" s="86"/>
      <c r="CN2009" s="86"/>
      <c r="CP2009" s="86"/>
      <c r="CR2009" s="86"/>
      <c r="CT2009" s="86"/>
      <c r="CV2009" s="86"/>
      <c r="CX2009" s="86"/>
      <c r="CZ2009" s="86"/>
      <c r="DB2009" s="86"/>
      <c r="DD2009" s="86"/>
      <c r="DF2009" s="86"/>
      <c r="DH2009" s="86"/>
      <c r="DJ2009" s="86"/>
      <c r="DL2009" s="86"/>
      <c r="DN2009" s="86"/>
      <c r="DP2009" s="86"/>
      <c r="DR2009" s="86"/>
      <c r="DT2009" s="86"/>
      <c r="DV2009" s="86"/>
      <c r="DX2009" s="86"/>
      <c r="DZ2009" s="86"/>
      <c r="EB2009" s="86"/>
      <c r="ED2009" s="86"/>
      <c r="EE2009" s="86"/>
      <c r="EF2009" s="86"/>
      <c r="EG2009" s="86"/>
      <c r="EI2009" s="87"/>
      <c r="EK2009" s="86"/>
      <c r="EL2009" s="87"/>
      <c r="EM2009" s="88"/>
      <c r="EN2009" s="86"/>
      <c r="EO2009" s="87"/>
      <c r="EP2009" s="86"/>
      <c r="EQ2009" s="86"/>
      <c r="ER2009" s="86"/>
      <c r="ES2009" s="86"/>
      <c r="ET2009" s="89"/>
    </row>
    <row r="2010" spans="56:150" x14ac:dyDescent="0.2">
      <c r="BD2010" s="86"/>
      <c r="BF2010" s="86"/>
      <c r="BH2010" s="86"/>
      <c r="BJ2010" s="86"/>
      <c r="BL2010" s="86"/>
      <c r="BN2010" s="86"/>
      <c r="BP2010" s="86"/>
      <c r="BR2010" s="86"/>
      <c r="BT2010" s="86"/>
      <c r="BV2010" s="86"/>
      <c r="BX2010" s="86"/>
      <c r="BZ2010" s="86"/>
      <c r="CB2010" s="86"/>
      <c r="CD2010" s="86"/>
      <c r="CF2010" s="86"/>
      <c r="CH2010" s="86"/>
      <c r="CJ2010" s="86"/>
      <c r="CL2010" s="86"/>
      <c r="CN2010" s="86"/>
      <c r="CP2010" s="86"/>
      <c r="CR2010" s="86"/>
      <c r="CT2010" s="86"/>
      <c r="CV2010" s="86"/>
      <c r="CX2010" s="86"/>
      <c r="CZ2010" s="86"/>
      <c r="DB2010" s="86"/>
      <c r="DD2010" s="86"/>
      <c r="DF2010" s="86"/>
      <c r="DH2010" s="86"/>
      <c r="DJ2010" s="86"/>
      <c r="DL2010" s="86"/>
      <c r="DN2010" s="86"/>
      <c r="DP2010" s="86"/>
      <c r="DR2010" s="86"/>
      <c r="DT2010" s="86"/>
      <c r="DV2010" s="86"/>
      <c r="DX2010" s="86"/>
      <c r="DZ2010" s="86"/>
      <c r="EB2010" s="86"/>
      <c r="ED2010" s="86"/>
      <c r="EE2010" s="86"/>
      <c r="EF2010" s="86"/>
      <c r="EG2010" s="86"/>
      <c r="EI2010" s="87"/>
      <c r="EK2010" s="86"/>
      <c r="EL2010" s="87"/>
      <c r="EM2010" s="88"/>
      <c r="EN2010" s="86"/>
      <c r="EO2010" s="87"/>
      <c r="EP2010" s="86"/>
      <c r="EQ2010" s="86"/>
      <c r="ER2010" s="86"/>
      <c r="ES2010" s="86"/>
      <c r="ET2010" s="89"/>
    </row>
    <row r="2011" spans="56:150" x14ac:dyDescent="0.2">
      <c r="BD2011" s="86"/>
      <c r="BF2011" s="86"/>
      <c r="BH2011" s="86"/>
      <c r="BJ2011" s="86"/>
      <c r="BL2011" s="86"/>
      <c r="BN2011" s="86"/>
      <c r="BP2011" s="86"/>
      <c r="BR2011" s="86"/>
      <c r="BT2011" s="86"/>
      <c r="BV2011" s="86"/>
      <c r="BX2011" s="86"/>
      <c r="BZ2011" s="86"/>
      <c r="CB2011" s="86"/>
      <c r="CD2011" s="86"/>
      <c r="CF2011" s="86"/>
      <c r="CH2011" s="86"/>
      <c r="CJ2011" s="86"/>
      <c r="CL2011" s="86"/>
      <c r="CN2011" s="86"/>
      <c r="CP2011" s="86"/>
      <c r="CR2011" s="86"/>
      <c r="CT2011" s="86"/>
      <c r="CV2011" s="86"/>
      <c r="CX2011" s="86"/>
      <c r="CZ2011" s="86"/>
      <c r="DB2011" s="86"/>
      <c r="DD2011" s="86"/>
      <c r="DF2011" s="86"/>
      <c r="DH2011" s="86"/>
      <c r="DJ2011" s="86"/>
      <c r="DL2011" s="86"/>
      <c r="DN2011" s="86"/>
      <c r="DP2011" s="86"/>
      <c r="DR2011" s="86"/>
      <c r="DT2011" s="86"/>
      <c r="DV2011" s="86"/>
      <c r="DX2011" s="86"/>
      <c r="DZ2011" s="86"/>
      <c r="EB2011" s="86"/>
      <c r="ED2011" s="86"/>
      <c r="EE2011" s="86"/>
      <c r="EF2011" s="86"/>
      <c r="EG2011" s="86"/>
      <c r="EI2011" s="87"/>
      <c r="EK2011" s="86"/>
      <c r="EL2011" s="87"/>
      <c r="EM2011" s="88"/>
      <c r="EN2011" s="86"/>
      <c r="EO2011" s="87"/>
      <c r="EP2011" s="86"/>
      <c r="EQ2011" s="86"/>
      <c r="ER2011" s="86"/>
      <c r="ES2011" s="86"/>
      <c r="ET2011" s="89"/>
    </row>
    <row r="2012" spans="56:150" x14ac:dyDescent="0.2">
      <c r="BD2012" s="86"/>
      <c r="BF2012" s="86"/>
      <c r="BH2012" s="86"/>
      <c r="BJ2012" s="86"/>
      <c r="BL2012" s="86"/>
      <c r="BN2012" s="86"/>
      <c r="BP2012" s="86"/>
      <c r="BR2012" s="86"/>
      <c r="BT2012" s="86"/>
      <c r="BV2012" s="86"/>
      <c r="BX2012" s="86"/>
      <c r="BZ2012" s="86"/>
      <c r="CB2012" s="86"/>
      <c r="CD2012" s="86"/>
      <c r="CF2012" s="86"/>
      <c r="CH2012" s="86"/>
      <c r="CJ2012" s="86"/>
      <c r="CL2012" s="86"/>
      <c r="CN2012" s="86"/>
      <c r="CP2012" s="86"/>
      <c r="CR2012" s="86"/>
      <c r="CT2012" s="86"/>
      <c r="CV2012" s="86"/>
      <c r="CX2012" s="86"/>
      <c r="CZ2012" s="86"/>
      <c r="DB2012" s="86"/>
      <c r="DD2012" s="86"/>
      <c r="DF2012" s="86"/>
      <c r="DH2012" s="86"/>
      <c r="DJ2012" s="86"/>
      <c r="DL2012" s="86"/>
      <c r="DN2012" s="86"/>
      <c r="DP2012" s="86"/>
      <c r="DR2012" s="86"/>
      <c r="DT2012" s="86"/>
      <c r="DV2012" s="86"/>
      <c r="DX2012" s="86"/>
      <c r="DZ2012" s="86"/>
      <c r="EB2012" s="86"/>
      <c r="ED2012" s="86"/>
      <c r="EE2012" s="86"/>
      <c r="EF2012" s="86"/>
      <c r="EG2012" s="86"/>
      <c r="EI2012" s="87"/>
      <c r="EK2012" s="86"/>
      <c r="EL2012" s="87"/>
      <c r="EM2012" s="88"/>
      <c r="EN2012" s="86"/>
      <c r="EO2012" s="87"/>
      <c r="EP2012" s="86"/>
      <c r="EQ2012" s="86"/>
      <c r="ER2012" s="86"/>
      <c r="ES2012" s="86"/>
      <c r="ET2012" s="89"/>
    </row>
  </sheetData>
  <mergeCells count="22">
    <mergeCell ref="DD55:DO55"/>
    <mergeCell ref="BE3:BE4"/>
    <mergeCell ref="BG3:BG4"/>
    <mergeCell ref="EC3:EC4"/>
    <mergeCell ref="EH3:EH4"/>
    <mergeCell ref="BI3:BI4"/>
    <mergeCell ref="EJ3:EJ4"/>
    <mergeCell ref="A3:A4"/>
    <mergeCell ref="CG3:CG4"/>
    <mergeCell ref="DM3:DM4"/>
    <mergeCell ref="DU3:DU4"/>
    <mergeCell ref="DC3:DC4"/>
    <mergeCell ref="CC3:CC4"/>
    <mergeCell ref="CA3:CA4"/>
    <mergeCell ref="BY3:BY4"/>
    <mergeCell ref="BW3:BW4"/>
    <mergeCell ref="BU3:BU4"/>
    <mergeCell ref="BS3:BS4"/>
    <mergeCell ref="BQ3:BQ4"/>
    <mergeCell ref="BO3:BO4"/>
    <mergeCell ref="BK3:BK4"/>
    <mergeCell ref="BM3:BM4"/>
  </mergeCells>
  <phoneticPr fontId="24" type="noConversion"/>
  <hyperlinks>
    <hyperlink ref="A1" location="'LXS Group - Table of content'!A1" display="Table of content" xr:uid="{00000000-0004-0000-0100-000000000000}"/>
  </hyperlinks>
  <pageMargins left="0.25" right="0.25" top="0.75" bottom="0.75" header="0.3" footer="0.3"/>
  <pageSetup paperSize="8" scale="63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  <pageSetUpPr fitToPage="1"/>
  </sheetPr>
  <dimension ref="A1:AT48"/>
  <sheetViews>
    <sheetView showGridLines="0" zoomScaleNormal="100" workbookViewId="0">
      <pane xSplit="1" ySplit="2" topLeftCell="H3" activePane="bottomRight" state="frozen"/>
      <selection pane="topRight"/>
      <selection pane="bottomLeft"/>
      <selection pane="bottomRight"/>
    </sheetView>
  </sheetViews>
  <sheetFormatPr baseColWidth="10" defaultColWidth="11.42578125" defaultRowHeight="12.75" outlineLevelCol="1" x14ac:dyDescent="0.2"/>
  <cols>
    <col min="1" max="1" width="47.28515625" style="544" customWidth="1"/>
    <col min="2" max="4" width="7.140625" hidden="1" customWidth="1" outlineLevel="1"/>
    <col min="5" max="5" width="8.5703125" hidden="1" customWidth="1" outlineLevel="1"/>
    <col min="6" max="7" width="6.7109375" hidden="1" customWidth="1" outlineLevel="1"/>
    <col min="8" max="8" width="7.140625" customWidth="1" collapsed="1"/>
    <col min="9" max="9" width="1.5703125" customWidth="1"/>
    <col min="10" max="12" width="7.140625" customWidth="1"/>
    <col min="13" max="13" width="8.5703125" customWidth="1"/>
    <col min="14" max="15" width="6.7109375" customWidth="1"/>
    <col min="16" max="16" width="7.140625" customWidth="1"/>
    <col min="17" max="17" width="1.5703125" customWidth="1"/>
    <col min="18" max="20" width="7.140625" customWidth="1"/>
    <col min="21" max="21" width="8.5703125" customWidth="1"/>
    <col min="22" max="23" width="6.7109375" customWidth="1"/>
    <col min="24" max="24" width="7.140625" customWidth="1"/>
    <col min="25" max="25" width="1.5703125" customWidth="1"/>
    <col min="26" max="27" width="6.28515625" customWidth="1"/>
    <col min="28" max="32" width="6.42578125" customWidth="1"/>
    <col min="33" max="33" width="1.5703125" customWidth="1"/>
    <col min="34" max="34" width="6.42578125" customWidth="1"/>
    <col min="35" max="40" width="6.42578125" hidden="1" customWidth="1" outlineLevel="1"/>
    <col min="41" max="41" width="1.7109375" customWidth="1" collapsed="1"/>
    <col min="42" max="42" width="6.42578125" customWidth="1"/>
    <col min="43" max="43" width="6.5703125" customWidth="1"/>
    <col min="44" max="44" width="8.140625" style="544" customWidth="1"/>
    <col min="45" max="45" width="6.5703125" style="544" customWidth="1"/>
    <col min="46" max="46" width="6" style="544" customWidth="1"/>
    <col min="47" max="16384" width="11.42578125" style="544"/>
  </cols>
  <sheetData>
    <row r="1" spans="1:46" x14ac:dyDescent="0.2">
      <c r="A1" s="556" t="s">
        <v>351</v>
      </c>
    </row>
    <row r="2" spans="1:46" ht="45" customHeight="1" x14ac:dyDescent="0.2">
      <c r="B2" s="666" t="s">
        <v>459</v>
      </c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  <c r="AR2" s="4"/>
      <c r="AS2" s="4"/>
      <c r="AT2" s="4"/>
    </row>
    <row r="3" spans="1:46" s="55" customFormat="1" ht="18.75" customHeight="1" x14ac:dyDescent="0.2">
      <c r="A3" s="664" t="s">
        <v>58</v>
      </c>
      <c r="B3" s="270">
        <v>2023</v>
      </c>
      <c r="C3" s="270" t="s">
        <v>483</v>
      </c>
      <c r="D3" s="270" t="s">
        <v>482</v>
      </c>
      <c r="E3" s="270" t="s">
        <v>481</v>
      </c>
      <c r="F3" s="270" t="s">
        <v>480</v>
      </c>
      <c r="G3" s="270" t="s">
        <v>479</v>
      </c>
      <c r="H3" s="270" t="s">
        <v>478</v>
      </c>
      <c r="I3"/>
      <c r="J3" s="270">
        <v>2022</v>
      </c>
      <c r="K3" s="270" t="s">
        <v>441</v>
      </c>
      <c r="L3" s="270" t="s">
        <v>442</v>
      </c>
      <c r="M3" s="270" t="s">
        <v>443</v>
      </c>
      <c r="N3" s="270" t="s">
        <v>444</v>
      </c>
      <c r="O3" s="270" t="s">
        <v>445</v>
      </c>
      <c r="P3" s="270" t="s">
        <v>446</v>
      </c>
      <c r="Q3"/>
      <c r="R3" s="270">
        <v>2021</v>
      </c>
      <c r="S3" s="270" t="s">
        <v>438</v>
      </c>
      <c r="T3" s="270" t="s">
        <v>423</v>
      </c>
      <c r="U3" s="270" t="s">
        <v>422</v>
      </c>
      <c r="V3" s="270" t="s">
        <v>417</v>
      </c>
      <c r="W3" s="270" t="s">
        <v>418</v>
      </c>
      <c r="X3" s="270" t="s">
        <v>415</v>
      </c>
      <c r="Y3"/>
      <c r="Z3" s="270">
        <v>2020</v>
      </c>
      <c r="AA3" s="270" t="s">
        <v>412</v>
      </c>
      <c r="AB3" s="270" t="s">
        <v>408</v>
      </c>
      <c r="AC3" s="270" t="s">
        <v>407</v>
      </c>
      <c r="AD3" s="270" t="s">
        <v>399</v>
      </c>
      <c r="AE3" s="270" t="s">
        <v>398</v>
      </c>
      <c r="AF3" s="270" t="s">
        <v>379</v>
      </c>
      <c r="AG3"/>
      <c r="AH3" s="270">
        <v>2019</v>
      </c>
      <c r="AI3" s="270" t="s">
        <v>362</v>
      </c>
      <c r="AJ3" s="270" t="s">
        <v>333</v>
      </c>
      <c r="AK3" s="270" t="s">
        <v>334</v>
      </c>
      <c r="AL3" s="270" t="s">
        <v>378</v>
      </c>
      <c r="AM3" s="270" t="s">
        <v>331</v>
      </c>
      <c r="AN3" s="270" t="s">
        <v>322</v>
      </c>
      <c r="AO3" s="308"/>
      <c r="AP3" s="270">
        <v>2018</v>
      </c>
      <c r="AQ3" s="270" t="s">
        <v>306</v>
      </c>
      <c r="AR3" s="5"/>
      <c r="AS3" s="54"/>
      <c r="AT3" s="54"/>
    </row>
    <row r="4" spans="1:46" s="57" customFormat="1" ht="12" customHeight="1" x14ac:dyDescent="0.2">
      <c r="A4" s="665"/>
      <c r="I4"/>
      <c r="Q4"/>
      <c r="Y4"/>
      <c r="AG4"/>
      <c r="AH4" s="104"/>
      <c r="AJ4" s="104"/>
      <c r="AK4" s="104"/>
      <c r="AL4" s="104"/>
      <c r="AM4" s="104"/>
      <c r="AN4" s="104"/>
      <c r="AO4" s="104"/>
    </row>
    <row r="5" spans="1:46" s="64" customFormat="1" ht="6.75" customHeight="1" thickBot="1" x14ac:dyDescent="0.25">
      <c r="A5" s="289"/>
      <c r="B5" s="60"/>
      <c r="C5" s="60"/>
      <c r="D5" s="60"/>
      <c r="E5" s="60"/>
      <c r="F5" s="60"/>
      <c r="G5" s="60"/>
      <c r="H5" s="60"/>
      <c r="I5"/>
      <c r="J5" s="60"/>
      <c r="K5" s="60"/>
      <c r="L5" s="60"/>
      <c r="M5" s="60"/>
      <c r="N5" s="60"/>
      <c r="O5" s="60"/>
      <c r="P5" s="60"/>
      <c r="Q5"/>
      <c r="R5" s="60"/>
      <c r="S5" s="60"/>
      <c r="T5" s="60"/>
      <c r="U5" s="60"/>
      <c r="V5" s="60"/>
      <c r="W5" s="60"/>
      <c r="X5" s="60"/>
      <c r="Y5"/>
      <c r="Z5" s="60"/>
      <c r="AA5" s="60"/>
      <c r="AB5" s="60"/>
      <c r="AC5" s="60"/>
      <c r="AD5" s="60"/>
      <c r="AE5" s="60"/>
      <c r="AF5" s="60"/>
      <c r="AG5"/>
      <c r="AH5" s="104"/>
      <c r="AI5" s="60"/>
      <c r="AJ5" s="104"/>
      <c r="AK5" s="104"/>
      <c r="AL5" s="104"/>
      <c r="AM5" s="104"/>
      <c r="AN5" s="104"/>
      <c r="AO5" s="104"/>
      <c r="AP5" s="60"/>
      <c r="AQ5" s="60"/>
    </row>
    <row r="6" spans="1:46" s="15" customFormat="1" ht="17.25" customHeight="1" thickTop="1" x14ac:dyDescent="0.2">
      <c r="A6" s="15" t="s">
        <v>14</v>
      </c>
      <c r="B6" s="147"/>
      <c r="C6" s="147"/>
      <c r="D6" s="147"/>
      <c r="E6" s="147"/>
      <c r="F6" s="147"/>
      <c r="G6" s="147"/>
      <c r="H6" s="147">
        <v>1899</v>
      </c>
      <c r="I6"/>
      <c r="J6" s="14">
        <v>8088</v>
      </c>
      <c r="K6" s="147">
        <v>1973</v>
      </c>
      <c r="L6" s="147">
        <v>6115</v>
      </c>
      <c r="M6" s="147">
        <v>2185</v>
      </c>
      <c r="N6" s="147">
        <v>3930</v>
      </c>
      <c r="O6" s="147">
        <v>1999</v>
      </c>
      <c r="P6" s="147">
        <v>1931</v>
      </c>
      <c r="Q6"/>
      <c r="R6" s="147">
        <v>7557</v>
      </c>
      <c r="S6" s="147">
        <v>2082</v>
      </c>
      <c r="T6" s="147">
        <v>5475</v>
      </c>
      <c r="U6" s="147">
        <v>1951</v>
      </c>
      <c r="V6" s="147">
        <v>3524</v>
      </c>
      <c r="W6" s="147">
        <v>1831</v>
      </c>
      <c r="X6" s="147">
        <v>1693</v>
      </c>
      <c r="Y6"/>
      <c r="Z6" s="147">
        <v>6104</v>
      </c>
      <c r="AA6" s="147">
        <v>1503</v>
      </c>
      <c r="AB6" s="147">
        <v>4601</v>
      </c>
      <c r="AC6" s="147">
        <v>1461</v>
      </c>
      <c r="AD6" s="147">
        <v>3140</v>
      </c>
      <c r="AE6" s="147">
        <v>1436</v>
      </c>
      <c r="AF6" s="147">
        <v>1704</v>
      </c>
      <c r="AG6"/>
      <c r="AH6" s="147">
        <v>6802</v>
      </c>
      <c r="AI6" s="147">
        <v>1636</v>
      </c>
      <c r="AJ6" s="147">
        <v>5166</v>
      </c>
      <c r="AK6" s="147">
        <v>1704</v>
      </c>
      <c r="AL6" s="147">
        <v>3462</v>
      </c>
      <c r="AM6" s="147">
        <v>1723.9999999999</v>
      </c>
      <c r="AN6" s="147">
        <v>1738.0000000001</v>
      </c>
      <c r="AO6" s="355"/>
      <c r="AP6" s="147">
        <v>6824</v>
      </c>
      <c r="AQ6" s="147">
        <v>1674</v>
      </c>
      <c r="AR6" s="7"/>
      <c r="AS6" s="7"/>
    </row>
    <row r="7" spans="1:46" s="58" customFormat="1" x14ac:dyDescent="0.2">
      <c r="A7" s="58" t="s">
        <v>15</v>
      </c>
      <c r="B7" s="148"/>
      <c r="C7" s="148"/>
      <c r="D7" s="148"/>
      <c r="E7" s="148"/>
      <c r="F7" s="148"/>
      <c r="G7" s="148"/>
      <c r="H7" s="148">
        <v>-1463</v>
      </c>
      <c r="I7"/>
      <c r="J7" s="16">
        <v>-6151</v>
      </c>
      <c r="K7" s="148">
        <v>-1519</v>
      </c>
      <c r="L7" s="148">
        <v>-4632</v>
      </c>
      <c r="M7" s="148">
        <v>-1658</v>
      </c>
      <c r="N7" s="638">
        <v>-2974</v>
      </c>
      <c r="O7" s="148">
        <v>-1515</v>
      </c>
      <c r="P7" s="148">
        <v>-1459</v>
      </c>
      <c r="Q7"/>
      <c r="R7" s="148">
        <v>-5712</v>
      </c>
      <c r="S7" s="148">
        <v>-1621</v>
      </c>
      <c r="T7" s="148">
        <v>-4091</v>
      </c>
      <c r="U7" s="148">
        <v>-1469</v>
      </c>
      <c r="V7" s="148">
        <v>-2622</v>
      </c>
      <c r="W7" s="148">
        <v>-1356</v>
      </c>
      <c r="X7" s="148">
        <v>-1266</v>
      </c>
      <c r="Y7"/>
      <c r="Z7" s="148">
        <v>-4548</v>
      </c>
      <c r="AA7" s="148">
        <v>-1126</v>
      </c>
      <c r="AB7" s="148">
        <v>-3422</v>
      </c>
      <c r="AC7" s="148">
        <v>-1111</v>
      </c>
      <c r="AD7" s="148">
        <v>-2311</v>
      </c>
      <c r="AE7" s="148">
        <v>-1042</v>
      </c>
      <c r="AF7" s="148">
        <v>-1269</v>
      </c>
      <c r="AG7"/>
      <c r="AH7" s="148">
        <v>-5043</v>
      </c>
      <c r="AI7" s="148">
        <v>-1253</v>
      </c>
      <c r="AJ7" s="148">
        <v>-3790</v>
      </c>
      <c r="AK7" s="148">
        <v>-1252</v>
      </c>
      <c r="AL7" s="148">
        <v>-2538</v>
      </c>
      <c r="AM7" s="148">
        <v>-1252</v>
      </c>
      <c r="AN7" s="148">
        <v>-1286</v>
      </c>
      <c r="AO7" s="355"/>
      <c r="AP7" s="148">
        <v>-5086</v>
      </c>
      <c r="AQ7" s="148">
        <v>-1309</v>
      </c>
      <c r="AR7" s="9"/>
      <c r="AS7" s="9"/>
    </row>
    <row r="8" spans="1:46" s="15" customFormat="1" ht="17.25" customHeight="1" x14ac:dyDescent="0.2">
      <c r="A8" s="15" t="s">
        <v>16</v>
      </c>
      <c r="B8" s="147"/>
      <c r="C8" s="147"/>
      <c r="D8" s="147"/>
      <c r="E8" s="147"/>
      <c r="F8" s="147"/>
      <c r="G8" s="147"/>
      <c r="H8" s="147">
        <v>436</v>
      </c>
      <c r="I8"/>
      <c r="J8" s="14">
        <v>1937</v>
      </c>
      <c r="K8" s="147">
        <v>454</v>
      </c>
      <c r="L8" s="147">
        <v>1483</v>
      </c>
      <c r="M8" s="147">
        <v>527</v>
      </c>
      <c r="N8" s="147">
        <v>956</v>
      </c>
      <c r="O8" s="147">
        <v>484</v>
      </c>
      <c r="P8" s="147">
        <v>472</v>
      </c>
      <c r="Q8"/>
      <c r="R8" s="147">
        <v>1845</v>
      </c>
      <c r="S8" s="147">
        <v>461</v>
      </c>
      <c r="T8" s="147">
        <v>1384</v>
      </c>
      <c r="U8" s="147">
        <v>482</v>
      </c>
      <c r="V8" s="147">
        <v>902</v>
      </c>
      <c r="W8" s="147">
        <v>475</v>
      </c>
      <c r="X8" s="147">
        <v>427</v>
      </c>
      <c r="Y8"/>
      <c r="Z8" s="147">
        <v>1556</v>
      </c>
      <c r="AA8" s="147">
        <v>377</v>
      </c>
      <c r="AB8" s="147">
        <v>1179</v>
      </c>
      <c r="AC8" s="147">
        <v>350</v>
      </c>
      <c r="AD8" s="147">
        <v>829</v>
      </c>
      <c r="AE8" s="147">
        <v>394</v>
      </c>
      <c r="AF8" s="147">
        <v>435</v>
      </c>
      <c r="AG8"/>
      <c r="AH8" s="147">
        <v>1759</v>
      </c>
      <c r="AI8" s="147">
        <v>383</v>
      </c>
      <c r="AJ8" s="147">
        <v>1376</v>
      </c>
      <c r="AK8" s="147">
        <v>452</v>
      </c>
      <c r="AL8" s="147">
        <v>924</v>
      </c>
      <c r="AM8" s="147">
        <v>471.99999999990001</v>
      </c>
      <c r="AN8" s="147">
        <v>452.00000000009999</v>
      </c>
      <c r="AO8" s="355"/>
      <c r="AP8" s="147">
        <v>1738</v>
      </c>
      <c r="AQ8" s="147">
        <v>365</v>
      </c>
      <c r="AR8" s="7"/>
      <c r="AS8" s="7"/>
    </row>
    <row r="9" spans="1:46" s="59" customFormat="1" ht="17.25" customHeight="1" x14ac:dyDescent="0.2">
      <c r="A9" s="59" t="s">
        <v>17</v>
      </c>
      <c r="B9" s="150"/>
      <c r="C9" s="150"/>
      <c r="D9" s="150"/>
      <c r="E9" s="150"/>
      <c r="F9" s="150"/>
      <c r="G9" s="150"/>
      <c r="H9" s="150">
        <v>0.22959452343338599</v>
      </c>
      <c r="I9"/>
      <c r="J9" s="17">
        <v>0.23949060336300693</v>
      </c>
      <c r="K9" s="150">
        <v>0.23010643689812468</v>
      </c>
      <c r="L9" s="150">
        <v>0.24251839738348324</v>
      </c>
      <c r="M9" s="150">
        <v>0.24118993135011441</v>
      </c>
      <c r="N9" s="150">
        <v>0.24325699745547075</v>
      </c>
      <c r="O9" s="150">
        <v>0.24212106053026514</v>
      </c>
      <c r="P9" s="150">
        <v>0.24443293630243398</v>
      </c>
      <c r="Q9"/>
      <c r="R9" s="150">
        <v>0.24414450178642319</v>
      </c>
      <c r="S9" s="150">
        <v>0.22142170989433238</v>
      </c>
      <c r="T9" s="150">
        <v>0.25278538812785389</v>
      </c>
      <c r="U9" s="150">
        <v>0.24705279343926193</v>
      </c>
      <c r="V9" s="150">
        <v>0.25595913734392733</v>
      </c>
      <c r="W9" s="150">
        <v>0.2594210813762971</v>
      </c>
      <c r="X9" s="150">
        <v>0.25221500295333726</v>
      </c>
      <c r="Y9"/>
      <c r="Z9" s="150">
        <v>0.2549148099606815</v>
      </c>
      <c r="AA9" s="150">
        <v>0.25083166999334666</v>
      </c>
      <c r="AB9" s="150">
        <v>0.25624864159965227</v>
      </c>
      <c r="AC9" s="150">
        <v>0.23956194387405885</v>
      </c>
      <c r="AD9" s="150">
        <v>0.26401273885350318</v>
      </c>
      <c r="AE9" s="150">
        <v>0.27437325905292481</v>
      </c>
      <c r="AF9" s="150">
        <v>0.25528169014084506</v>
      </c>
      <c r="AG9"/>
      <c r="AH9" s="150">
        <v>0.25860041164363423</v>
      </c>
      <c r="AI9" s="150">
        <v>0.2341075794621027</v>
      </c>
      <c r="AJ9" s="150">
        <v>0.26635694928377857</v>
      </c>
      <c r="AK9" s="150">
        <v>0.26525821596244131</v>
      </c>
      <c r="AL9" s="150">
        <v>0.26689774696707108</v>
      </c>
      <c r="AM9" s="150">
        <v>0.27378190255216206</v>
      </c>
      <c r="AN9" s="150">
        <v>0.26006904487921401</v>
      </c>
      <c r="AO9" s="241"/>
      <c r="AP9" s="150">
        <v>0.25468933177022274</v>
      </c>
      <c r="AQ9" s="150">
        <v>0.21804062126642773</v>
      </c>
      <c r="AR9" s="13"/>
      <c r="AS9" s="13"/>
    </row>
    <row r="10" spans="1:46" s="10" customFormat="1" x14ac:dyDescent="0.2">
      <c r="A10" s="58" t="s">
        <v>18</v>
      </c>
      <c r="B10" s="148"/>
      <c r="C10" s="148"/>
      <c r="D10" s="148"/>
      <c r="E10" s="148"/>
      <c r="F10" s="148"/>
      <c r="G10" s="148"/>
      <c r="H10" s="148">
        <v>-276</v>
      </c>
      <c r="I10"/>
      <c r="J10" s="16">
        <v>-1064</v>
      </c>
      <c r="K10" s="148">
        <v>-291</v>
      </c>
      <c r="L10" s="148">
        <v>-773</v>
      </c>
      <c r="M10" s="148">
        <v>-296</v>
      </c>
      <c r="N10" s="638">
        <v>-477</v>
      </c>
      <c r="O10" s="148">
        <v>-241</v>
      </c>
      <c r="P10" s="148">
        <v>-236</v>
      </c>
      <c r="Q10"/>
      <c r="R10" s="148">
        <v>-951</v>
      </c>
      <c r="S10" s="148">
        <v>-277</v>
      </c>
      <c r="T10" s="148">
        <v>-674</v>
      </c>
      <c r="U10" s="148">
        <v>-241</v>
      </c>
      <c r="V10" s="148">
        <v>-433</v>
      </c>
      <c r="W10" s="148">
        <v>-225</v>
      </c>
      <c r="X10" s="148">
        <v>-208</v>
      </c>
      <c r="Y10"/>
      <c r="Z10" s="148">
        <v>-773</v>
      </c>
      <c r="AA10" s="148">
        <v>-193</v>
      </c>
      <c r="AB10" s="148">
        <v>-580</v>
      </c>
      <c r="AC10" s="148">
        <v>-184</v>
      </c>
      <c r="AD10" s="148">
        <v>-396</v>
      </c>
      <c r="AE10" s="148">
        <v>-194</v>
      </c>
      <c r="AF10" s="148">
        <v>-202</v>
      </c>
      <c r="AG10"/>
      <c r="AH10" s="148">
        <v>-812</v>
      </c>
      <c r="AI10" s="148">
        <v>-203</v>
      </c>
      <c r="AJ10" s="148">
        <v>-609</v>
      </c>
      <c r="AK10" s="148">
        <v>-198</v>
      </c>
      <c r="AL10" s="148">
        <v>-411</v>
      </c>
      <c r="AM10" s="148">
        <v>-210</v>
      </c>
      <c r="AN10" s="148">
        <v>-201</v>
      </c>
      <c r="AO10" s="355"/>
      <c r="AP10" s="148">
        <v>-758.99999999989996</v>
      </c>
      <c r="AQ10" s="148">
        <v>-197</v>
      </c>
      <c r="AR10" s="9"/>
      <c r="AS10" s="9"/>
    </row>
    <row r="11" spans="1:46" s="10" customFormat="1" ht="12" customHeight="1" x14ac:dyDescent="0.2">
      <c r="A11" s="58" t="s">
        <v>19</v>
      </c>
      <c r="B11" s="148"/>
      <c r="C11" s="148"/>
      <c r="D11" s="148"/>
      <c r="E11" s="148"/>
      <c r="F11" s="148"/>
      <c r="G11" s="148"/>
      <c r="H11" s="148">
        <v>-27</v>
      </c>
      <c r="I11"/>
      <c r="J11" s="16">
        <v>-102</v>
      </c>
      <c r="K11" s="148">
        <v>-26</v>
      </c>
      <c r="L11" s="148">
        <v>-76</v>
      </c>
      <c r="M11" s="148">
        <v>-26</v>
      </c>
      <c r="N11" s="638">
        <v>-50</v>
      </c>
      <c r="O11" s="148">
        <v>-26.000000000100002</v>
      </c>
      <c r="P11" s="148">
        <v>-23.999999999899998</v>
      </c>
      <c r="Q11"/>
      <c r="R11" s="148">
        <v>-115</v>
      </c>
      <c r="S11" s="148">
        <v>-28</v>
      </c>
      <c r="T11" s="148">
        <v>-87</v>
      </c>
      <c r="U11" s="148">
        <v>-31</v>
      </c>
      <c r="V11" s="148">
        <v>-56</v>
      </c>
      <c r="W11" s="148">
        <v>-29.000000000100002</v>
      </c>
      <c r="X11" s="148">
        <v>-26.999999999900002</v>
      </c>
      <c r="Y11"/>
      <c r="Z11" s="148">
        <v>-107.9999999999</v>
      </c>
      <c r="AA11" s="148">
        <v>-28</v>
      </c>
      <c r="AB11" s="148">
        <v>-79.999999999899998</v>
      </c>
      <c r="AC11" s="148">
        <v>-25.999999999899998</v>
      </c>
      <c r="AD11" s="148">
        <v>-54</v>
      </c>
      <c r="AE11" s="148">
        <v>-28.000000000100002</v>
      </c>
      <c r="AF11" s="148">
        <v>-25.999999999900002</v>
      </c>
      <c r="AG11"/>
      <c r="AH11" s="148">
        <v>-114</v>
      </c>
      <c r="AI11" s="148">
        <v>-30</v>
      </c>
      <c r="AJ11" s="148">
        <v>-84</v>
      </c>
      <c r="AK11" s="148">
        <v>-29</v>
      </c>
      <c r="AL11" s="148">
        <v>-55</v>
      </c>
      <c r="AM11" s="148">
        <v>-28</v>
      </c>
      <c r="AN11" s="148">
        <v>-27</v>
      </c>
      <c r="AO11" s="355"/>
      <c r="AP11" s="148">
        <v>-109</v>
      </c>
      <c r="AQ11" s="148">
        <v>-27</v>
      </c>
      <c r="AR11" s="9"/>
      <c r="AS11" s="9"/>
    </row>
    <row r="12" spans="1:46" s="10" customFormat="1" x14ac:dyDescent="0.2">
      <c r="A12" s="58" t="s">
        <v>20</v>
      </c>
      <c r="B12" s="148"/>
      <c r="C12" s="148"/>
      <c r="D12" s="148"/>
      <c r="E12" s="148"/>
      <c r="F12" s="148"/>
      <c r="G12" s="148"/>
      <c r="H12" s="148">
        <v>-71</v>
      </c>
      <c r="I12"/>
      <c r="J12" s="16">
        <v>-319</v>
      </c>
      <c r="K12" s="148">
        <v>-100</v>
      </c>
      <c r="L12" s="148">
        <v>-219</v>
      </c>
      <c r="M12" s="148">
        <v>-78</v>
      </c>
      <c r="N12" s="638">
        <v>-141</v>
      </c>
      <c r="O12" s="148">
        <v>-71</v>
      </c>
      <c r="P12" s="148">
        <v>-70</v>
      </c>
      <c r="Q12"/>
      <c r="R12" s="148">
        <v>-304</v>
      </c>
      <c r="S12" s="148">
        <v>-91</v>
      </c>
      <c r="T12" s="148">
        <v>-213</v>
      </c>
      <c r="U12" s="148">
        <v>-70</v>
      </c>
      <c r="V12" s="148">
        <v>-143</v>
      </c>
      <c r="W12" s="148">
        <v>-70</v>
      </c>
      <c r="X12" s="148">
        <v>-73</v>
      </c>
      <c r="Y12"/>
      <c r="Z12" s="148">
        <v>-267</v>
      </c>
      <c r="AA12" s="148">
        <v>-72</v>
      </c>
      <c r="AB12" s="148">
        <v>-195</v>
      </c>
      <c r="AC12" s="148">
        <v>-57</v>
      </c>
      <c r="AD12" s="148">
        <v>-138</v>
      </c>
      <c r="AE12" s="148">
        <v>-64</v>
      </c>
      <c r="AF12" s="148">
        <v>-74</v>
      </c>
      <c r="AG12"/>
      <c r="AH12" s="148">
        <v>-274</v>
      </c>
      <c r="AI12" s="148">
        <v>-81</v>
      </c>
      <c r="AJ12" s="148">
        <v>-193</v>
      </c>
      <c r="AK12" s="148">
        <v>-65</v>
      </c>
      <c r="AL12" s="148">
        <v>-128</v>
      </c>
      <c r="AM12" s="148">
        <v>-65</v>
      </c>
      <c r="AN12" s="148">
        <v>-63</v>
      </c>
      <c r="AO12" s="355"/>
      <c r="AP12" s="148">
        <v>-295</v>
      </c>
      <c r="AQ12" s="148">
        <v>-86</v>
      </c>
      <c r="AR12" s="9"/>
      <c r="AS12" s="9"/>
    </row>
    <row r="13" spans="1:46" s="10" customFormat="1" ht="12.75" customHeight="1" x14ac:dyDescent="0.2">
      <c r="A13" s="58" t="s">
        <v>21</v>
      </c>
      <c r="B13" s="148"/>
      <c r="C13" s="148"/>
      <c r="D13" s="148"/>
      <c r="E13" s="148"/>
      <c r="F13" s="148"/>
      <c r="G13" s="148"/>
      <c r="H13" s="148">
        <v>12</v>
      </c>
      <c r="I13"/>
      <c r="J13" s="16">
        <v>38</v>
      </c>
      <c r="K13" s="148">
        <v>18</v>
      </c>
      <c r="L13" s="148">
        <v>20</v>
      </c>
      <c r="M13" s="148">
        <v>6</v>
      </c>
      <c r="N13" s="638">
        <v>14</v>
      </c>
      <c r="O13" s="148">
        <v>5</v>
      </c>
      <c r="P13" s="148">
        <v>9</v>
      </c>
      <c r="Q13"/>
      <c r="R13" s="148">
        <v>79</v>
      </c>
      <c r="S13" s="148">
        <v>34</v>
      </c>
      <c r="T13" s="148">
        <v>45</v>
      </c>
      <c r="U13" s="148">
        <v>13</v>
      </c>
      <c r="V13" s="148">
        <v>32</v>
      </c>
      <c r="W13" s="148">
        <v>18</v>
      </c>
      <c r="X13" s="148">
        <v>14</v>
      </c>
      <c r="Y13"/>
      <c r="Z13" s="148">
        <v>77</v>
      </c>
      <c r="AA13" s="148">
        <v>22</v>
      </c>
      <c r="AB13" s="148">
        <v>55</v>
      </c>
      <c r="AC13" s="148">
        <v>12</v>
      </c>
      <c r="AD13" s="148">
        <v>43</v>
      </c>
      <c r="AE13" s="148">
        <v>22</v>
      </c>
      <c r="AF13" s="148">
        <v>21</v>
      </c>
      <c r="AG13"/>
      <c r="AH13" s="148">
        <v>95</v>
      </c>
      <c r="AI13" s="148">
        <v>30</v>
      </c>
      <c r="AJ13" s="148">
        <v>65</v>
      </c>
      <c r="AK13" s="148">
        <v>16</v>
      </c>
      <c r="AL13" s="148">
        <v>49</v>
      </c>
      <c r="AM13" s="148">
        <v>26</v>
      </c>
      <c r="AN13" s="148">
        <v>23</v>
      </c>
      <c r="AO13" s="355"/>
      <c r="AP13" s="148">
        <v>114</v>
      </c>
      <c r="AQ13" s="148">
        <v>45</v>
      </c>
      <c r="AR13" s="9"/>
    </row>
    <row r="14" spans="1:46" s="10" customFormat="1" ht="14.25" customHeight="1" x14ac:dyDescent="0.2">
      <c r="A14" s="58" t="s">
        <v>22</v>
      </c>
      <c r="B14" s="148"/>
      <c r="C14" s="148"/>
      <c r="D14" s="148"/>
      <c r="E14" s="148"/>
      <c r="F14" s="148"/>
      <c r="G14" s="148"/>
      <c r="H14" s="148">
        <v>-40</v>
      </c>
      <c r="I14"/>
      <c r="J14" s="16">
        <v>-210</v>
      </c>
      <c r="K14" s="148">
        <v>-51</v>
      </c>
      <c r="L14" s="148">
        <v>-159</v>
      </c>
      <c r="M14" s="148">
        <v>-67</v>
      </c>
      <c r="N14" s="638">
        <v>-92</v>
      </c>
      <c r="O14" s="148">
        <v>-54</v>
      </c>
      <c r="P14" s="148">
        <v>-38</v>
      </c>
      <c r="Q14"/>
      <c r="R14" s="148">
        <v>-204</v>
      </c>
      <c r="S14" s="148">
        <v>-76</v>
      </c>
      <c r="T14" s="148">
        <v>-128</v>
      </c>
      <c r="U14" s="148">
        <v>-49</v>
      </c>
      <c r="V14" s="148">
        <v>-79</v>
      </c>
      <c r="W14" s="148">
        <v>-44</v>
      </c>
      <c r="X14" s="148">
        <v>-35</v>
      </c>
      <c r="Y14"/>
      <c r="Z14" s="148">
        <v>-232</v>
      </c>
      <c r="AA14" s="148">
        <v>-71</v>
      </c>
      <c r="AB14" s="148">
        <v>-161</v>
      </c>
      <c r="AC14" s="148">
        <v>-42</v>
      </c>
      <c r="AD14" s="148">
        <v>-119</v>
      </c>
      <c r="AE14" s="148">
        <v>-69</v>
      </c>
      <c r="AF14" s="148">
        <v>-50</v>
      </c>
      <c r="AG14"/>
      <c r="AH14" s="148">
        <v>-247</v>
      </c>
      <c r="AI14" s="148">
        <v>-99</v>
      </c>
      <c r="AJ14" s="148">
        <v>-148</v>
      </c>
      <c r="AK14" s="148">
        <v>-52</v>
      </c>
      <c r="AL14" s="148">
        <v>-96</v>
      </c>
      <c r="AM14" s="148">
        <v>-52</v>
      </c>
      <c r="AN14" s="148">
        <v>-44</v>
      </c>
      <c r="AO14" s="355"/>
      <c r="AP14" s="148">
        <v>-198</v>
      </c>
      <c r="AQ14" s="148">
        <v>-56</v>
      </c>
      <c r="AR14" s="9"/>
      <c r="AS14" s="9"/>
    </row>
    <row r="15" spans="1:46" s="10" customFormat="1" ht="14.25" customHeight="1" x14ac:dyDescent="0.2">
      <c r="A15" s="301" t="s">
        <v>131</v>
      </c>
      <c r="B15" s="216"/>
      <c r="C15" s="216"/>
      <c r="D15" s="216"/>
      <c r="E15" s="216"/>
      <c r="F15" s="216"/>
      <c r="G15" s="216"/>
      <c r="H15" s="216">
        <v>-28</v>
      </c>
      <c r="I15"/>
      <c r="J15" s="121">
        <v>-172</v>
      </c>
      <c r="K15" s="216">
        <v>-33</v>
      </c>
      <c r="L15" s="216">
        <v>-139</v>
      </c>
      <c r="M15" s="216">
        <v>-61</v>
      </c>
      <c r="N15" s="216">
        <v>-78</v>
      </c>
      <c r="O15" s="216">
        <v>-49</v>
      </c>
      <c r="P15" s="216">
        <v>-29</v>
      </c>
      <c r="Q15"/>
      <c r="R15" s="216">
        <v>-125</v>
      </c>
      <c r="S15" s="216">
        <v>-42</v>
      </c>
      <c r="T15" s="216">
        <v>-83</v>
      </c>
      <c r="U15" s="216">
        <v>-36</v>
      </c>
      <c r="V15" s="216">
        <v>-47</v>
      </c>
      <c r="W15" s="216">
        <v>-26</v>
      </c>
      <c r="X15" s="216">
        <v>-21</v>
      </c>
      <c r="Y15"/>
      <c r="Z15" s="216">
        <v>-155</v>
      </c>
      <c r="AA15" s="216">
        <v>-49</v>
      </c>
      <c r="AB15" s="216">
        <v>-106</v>
      </c>
      <c r="AC15" s="216">
        <v>-30</v>
      </c>
      <c r="AD15" s="216">
        <v>-76</v>
      </c>
      <c r="AE15" s="216">
        <v>-47</v>
      </c>
      <c r="AF15" s="216">
        <v>-29</v>
      </c>
      <c r="AG15"/>
      <c r="AH15" s="216">
        <v>-152</v>
      </c>
      <c r="AI15" s="216">
        <v>-69</v>
      </c>
      <c r="AJ15" s="216">
        <v>-83</v>
      </c>
      <c r="AK15" s="216">
        <v>-36</v>
      </c>
      <c r="AL15" s="216">
        <v>-47</v>
      </c>
      <c r="AM15" s="216">
        <v>-26</v>
      </c>
      <c r="AN15" s="216">
        <v>-21</v>
      </c>
      <c r="AO15" s="241"/>
      <c r="AP15" s="216">
        <v>-84</v>
      </c>
      <c r="AQ15" s="216">
        <v>-11</v>
      </c>
      <c r="AR15" s="9"/>
      <c r="AS15" s="9"/>
    </row>
    <row r="16" spans="1:46" s="8" customFormat="1" ht="13.5" thickBot="1" x14ac:dyDescent="0.25">
      <c r="A16" s="302" t="s">
        <v>23</v>
      </c>
      <c r="B16" s="284"/>
      <c r="C16" s="284"/>
      <c r="D16" s="284"/>
      <c r="E16" s="284"/>
      <c r="F16" s="284"/>
      <c r="G16" s="284"/>
      <c r="H16" s="284">
        <v>34.000000000100002</v>
      </c>
      <c r="I16"/>
      <c r="J16" s="283">
        <v>280.00000000009999</v>
      </c>
      <c r="K16" s="284">
        <v>4.0000000000999876</v>
      </c>
      <c r="L16" s="284">
        <v>276</v>
      </c>
      <c r="M16" s="284">
        <v>65.999999999900012</v>
      </c>
      <c r="N16" s="284">
        <v>210.00000000009999</v>
      </c>
      <c r="O16" s="284">
        <v>96.999999999899998</v>
      </c>
      <c r="P16" s="284">
        <v>113.00000000019999</v>
      </c>
      <c r="Q16"/>
      <c r="R16" s="284">
        <v>350</v>
      </c>
      <c r="S16" s="284">
        <v>22.999999999900012</v>
      </c>
      <c r="T16" s="284">
        <v>327.00000000010004</v>
      </c>
      <c r="U16" s="284">
        <v>104.00000000009999</v>
      </c>
      <c r="V16" s="284">
        <v>223</v>
      </c>
      <c r="W16" s="284">
        <v>124.99999999969999</v>
      </c>
      <c r="X16" s="284">
        <v>98.000000000300005</v>
      </c>
      <c r="Y16"/>
      <c r="Z16" s="284">
        <v>253.00000000009999</v>
      </c>
      <c r="AA16" s="284">
        <v>35</v>
      </c>
      <c r="AB16" s="284">
        <v>218.00000000009999</v>
      </c>
      <c r="AC16" s="284">
        <v>53.000000000099988</v>
      </c>
      <c r="AD16" s="284">
        <v>165</v>
      </c>
      <c r="AE16" s="284">
        <v>60.999999999699995</v>
      </c>
      <c r="AF16" s="284">
        <v>104.00000000029998</v>
      </c>
      <c r="AG16"/>
      <c r="AH16" s="284">
        <v>407</v>
      </c>
      <c r="AI16" s="284">
        <v>0</v>
      </c>
      <c r="AJ16" s="284">
        <v>407</v>
      </c>
      <c r="AK16" s="284">
        <v>123.99999999990001</v>
      </c>
      <c r="AL16" s="284">
        <v>283.00000000009999</v>
      </c>
      <c r="AM16" s="284">
        <v>143</v>
      </c>
      <c r="AN16" s="284">
        <v>140.00000000009999</v>
      </c>
      <c r="AO16" s="355"/>
      <c r="AP16" s="284">
        <v>491.00000000020003</v>
      </c>
      <c r="AQ16" s="284">
        <v>43.999999999999986</v>
      </c>
      <c r="AR16" s="7"/>
      <c r="AS16" s="7"/>
    </row>
    <row r="17" spans="1:46" s="10" customFormat="1" ht="29.25" customHeight="1" thickTop="1" x14ac:dyDescent="0.2">
      <c r="A17" s="58" t="s">
        <v>59</v>
      </c>
      <c r="B17" s="148"/>
      <c r="C17" s="148"/>
      <c r="D17" s="148"/>
      <c r="E17" s="148"/>
      <c r="F17" s="148"/>
      <c r="G17" s="148"/>
      <c r="H17" s="148">
        <v>1</v>
      </c>
      <c r="I17"/>
      <c r="J17" s="16">
        <v>3</v>
      </c>
      <c r="K17" s="148">
        <v>2.9999999999</v>
      </c>
      <c r="L17" s="148">
        <v>1E-10</v>
      </c>
      <c r="M17" s="148">
        <v>1E-10</v>
      </c>
      <c r="N17" s="148">
        <v>0</v>
      </c>
      <c r="O17" s="148">
        <v>0</v>
      </c>
      <c r="P17" s="148">
        <v>0</v>
      </c>
      <c r="Q17"/>
      <c r="R17" s="148">
        <v>0</v>
      </c>
      <c r="S17" s="148">
        <v>0</v>
      </c>
      <c r="T17" s="148">
        <v>0</v>
      </c>
      <c r="U17" s="148">
        <v>0</v>
      </c>
      <c r="V17" s="148">
        <v>0</v>
      </c>
      <c r="W17" s="148">
        <v>0</v>
      </c>
      <c r="X17" s="148">
        <v>0</v>
      </c>
      <c r="Y17"/>
      <c r="Z17" s="148">
        <v>0</v>
      </c>
      <c r="AA17" s="148">
        <v>0</v>
      </c>
      <c r="AB17" s="148">
        <v>0</v>
      </c>
      <c r="AC17" s="148">
        <v>0</v>
      </c>
      <c r="AD17" s="148">
        <v>0</v>
      </c>
      <c r="AE17" s="148">
        <v>0</v>
      </c>
      <c r="AF17" s="148">
        <v>0</v>
      </c>
      <c r="AG17"/>
      <c r="AH17" s="148">
        <v>0</v>
      </c>
      <c r="AI17" s="148">
        <v>0</v>
      </c>
      <c r="AJ17" s="148">
        <v>0</v>
      </c>
      <c r="AK17" s="148">
        <v>0</v>
      </c>
      <c r="AL17" s="148">
        <v>0</v>
      </c>
      <c r="AM17" s="148">
        <v>0</v>
      </c>
      <c r="AN17" s="148">
        <v>0</v>
      </c>
      <c r="AO17" s="355"/>
      <c r="AP17" s="148">
        <v>0</v>
      </c>
      <c r="AQ17" s="148">
        <v>0</v>
      </c>
      <c r="AR17" s="9"/>
      <c r="AS17" s="9"/>
    </row>
    <row r="18" spans="1:46" s="10" customFormat="1" x14ac:dyDescent="0.2">
      <c r="A18" s="58" t="s">
        <v>24</v>
      </c>
      <c r="B18" s="148"/>
      <c r="C18" s="148"/>
      <c r="D18" s="148"/>
      <c r="E18" s="148"/>
      <c r="F18" s="148"/>
      <c r="G18" s="148"/>
      <c r="H18" s="148">
        <v>-26</v>
      </c>
      <c r="I18"/>
      <c r="J18" s="16">
        <v>-68</v>
      </c>
      <c r="K18" s="148">
        <v>-18</v>
      </c>
      <c r="L18" s="148">
        <v>-50</v>
      </c>
      <c r="M18" s="148">
        <v>-19</v>
      </c>
      <c r="N18" s="148">
        <v>-31</v>
      </c>
      <c r="O18" s="148">
        <v>-15</v>
      </c>
      <c r="P18" s="148">
        <v>-16</v>
      </c>
      <c r="Q18"/>
      <c r="R18" s="148">
        <v>-51</v>
      </c>
      <c r="S18" s="148">
        <v>-9</v>
      </c>
      <c r="T18" s="148">
        <v>-42</v>
      </c>
      <c r="U18" s="148">
        <v>-14</v>
      </c>
      <c r="V18" s="148">
        <v>-28</v>
      </c>
      <c r="W18" s="148">
        <v>-13</v>
      </c>
      <c r="X18" s="148">
        <v>-15</v>
      </c>
      <c r="Y18"/>
      <c r="Z18" s="148">
        <v>-56</v>
      </c>
      <c r="AA18" s="148">
        <v>-15</v>
      </c>
      <c r="AB18" s="148">
        <v>-41</v>
      </c>
      <c r="AC18" s="148">
        <v>-11</v>
      </c>
      <c r="AD18" s="148">
        <v>-30</v>
      </c>
      <c r="AE18" s="148">
        <v>-16</v>
      </c>
      <c r="AF18" s="148">
        <v>-14</v>
      </c>
      <c r="AG18"/>
      <c r="AH18" s="148">
        <v>-54</v>
      </c>
      <c r="AI18" s="148">
        <v>-10</v>
      </c>
      <c r="AJ18" s="148">
        <v>-44</v>
      </c>
      <c r="AK18" s="148">
        <v>-15</v>
      </c>
      <c r="AL18" s="148">
        <v>-29</v>
      </c>
      <c r="AM18" s="148">
        <v>-15</v>
      </c>
      <c r="AN18" s="148">
        <v>-14</v>
      </c>
      <c r="AO18" s="355"/>
      <c r="AP18" s="148">
        <v>-69</v>
      </c>
      <c r="AQ18" s="148">
        <v>-19</v>
      </c>
      <c r="AR18" s="9"/>
      <c r="AS18" s="9"/>
    </row>
    <row r="19" spans="1:46" s="10" customFormat="1" ht="12.75" customHeight="1" x14ac:dyDescent="0.2">
      <c r="A19" s="58" t="s">
        <v>109</v>
      </c>
      <c r="B19" s="148"/>
      <c r="C19" s="148"/>
      <c r="D19" s="148"/>
      <c r="E19" s="148"/>
      <c r="F19" s="148"/>
      <c r="G19" s="148"/>
      <c r="H19" s="148">
        <v>4</v>
      </c>
      <c r="I19"/>
      <c r="J19" s="16">
        <v>42</v>
      </c>
      <c r="K19" s="148">
        <v>-10</v>
      </c>
      <c r="L19" s="148">
        <v>52</v>
      </c>
      <c r="M19" s="148">
        <v>73</v>
      </c>
      <c r="N19" s="148">
        <v>-21</v>
      </c>
      <c r="O19" s="148">
        <v>-15</v>
      </c>
      <c r="P19" s="148">
        <v>-6</v>
      </c>
      <c r="Q19"/>
      <c r="R19" s="148">
        <v>4</v>
      </c>
      <c r="S19" s="148">
        <v>2</v>
      </c>
      <c r="T19" s="148">
        <v>2</v>
      </c>
      <c r="U19" s="148">
        <v>4</v>
      </c>
      <c r="V19" s="148">
        <v>-2</v>
      </c>
      <c r="W19" s="148">
        <v>-4</v>
      </c>
      <c r="X19" s="148">
        <v>2</v>
      </c>
      <c r="Y19"/>
      <c r="Z19" s="148">
        <v>877</v>
      </c>
      <c r="AA19" s="148">
        <v>4</v>
      </c>
      <c r="AB19" s="148">
        <v>873</v>
      </c>
      <c r="AC19" s="148">
        <v>-8</v>
      </c>
      <c r="AD19" s="148">
        <v>881.00000000010004</v>
      </c>
      <c r="AE19" s="148">
        <v>883</v>
      </c>
      <c r="AF19" s="148">
        <v>-1.9999999999</v>
      </c>
      <c r="AG19"/>
      <c r="AH19" s="148">
        <v>-7</v>
      </c>
      <c r="AI19" s="148">
        <v>-8.0000000001</v>
      </c>
      <c r="AJ19" s="148">
        <v>1</v>
      </c>
      <c r="AK19" s="148">
        <v>-6</v>
      </c>
      <c r="AL19" s="148">
        <v>7.0000000001</v>
      </c>
      <c r="AM19" s="148">
        <v>12.0000000001</v>
      </c>
      <c r="AN19" s="148">
        <v>-5</v>
      </c>
      <c r="AO19" s="355"/>
      <c r="AP19" s="148">
        <v>-41</v>
      </c>
      <c r="AQ19" s="148">
        <v>-11</v>
      </c>
      <c r="AR19" s="9"/>
      <c r="AS19" s="9"/>
    </row>
    <row r="20" spans="1:46" s="8" customFormat="1" ht="17.25" customHeight="1" thickBot="1" x14ac:dyDescent="0.25">
      <c r="A20" s="302" t="s">
        <v>25</v>
      </c>
      <c r="B20" s="284"/>
      <c r="C20" s="284"/>
      <c r="D20" s="284"/>
      <c r="E20" s="284"/>
      <c r="F20" s="284"/>
      <c r="G20" s="284"/>
      <c r="H20" s="284">
        <v>-21</v>
      </c>
      <c r="I20"/>
      <c r="J20" s="283">
        <v>-23</v>
      </c>
      <c r="K20" s="284">
        <v>-25.000000000100002</v>
      </c>
      <c r="L20" s="284">
        <v>2.0000000001</v>
      </c>
      <c r="M20" s="284">
        <v>54.000000000100002</v>
      </c>
      <c r="N20" s="284">
        <v>-52</v>
      </c>
      <c r="O20" s="284">
        <v>-30</v>
      </c>
      <c r="P20" s="284">
        <v>-22</v>
      </c>
      <c r="Q20"/>
      <c r="R20" s="284">
        <v>-47</v>
      </c>
      <c r="S20" s="284">
        <v>-7</v>
      </c>
      <c r="T20" s="284">
        <v>-40</v>
      </c>
      <c r="U20" s="284">
        <v>-10</v>
      </c>
      <c r="V20" s="284">
        <v>-30</v>
      </c>
      <c r="W20" s="284">
        <v>-17</v>
      </c>
      <c r="X20" s="284">
        <v>-13</v>
      </c>
      <c r="Y20"/>
      <c r="Z20" s="284">
        <v>821</v>
      </c>
      <c r="AA20" s="284">
        <v>-11</v>
      </c>
      <c r="AB20" s="284">
        <v>832</v>
      </c>
      <c r="AC20" s="284">
        <v>-19</v>
      </c>
      <c r="AD20" s="284">
        <v>851.00000000010004</v>
      </c>
      <c r="AE20" s="284">
        <v>867</v>
      </c>
      <c r="AF20" s="284">
        <v>-15.999999999899998</v>
      </c>
      <c r="AG20"/>
      <c r="AH20" s="284">
        <v>-61</v>
      </c>
      <c r="AI20" s="284">
        <v>-18.000000000100002</v>
      </c>
      <c r="AJ20" s="284">
        <v>-43</v>
      </c>
      <c r="AK20" s="284">
        <v>-21</v>
      </c>
      <c r="AL20" s="284">
        <v>-21.999999999899998</v>
      </c>
      <c r="AM20" s="284">
        <v>-2.9999999998999982</v>
      </c>
      <c r="AN20" s="284">
        <v>-19</v>
      </c>
      <c r="AO20" s="355"/>
      <c r="AP20" s="284">
        <v>-110</v>
      </c>
      <c r="AQ20" s="284">
        <v>-30</v>
      </c>
      <c r="AR20" s="7"/>
      <c r="AS20" s="7"/>
    </row>
    <row r="21" spans="1:46" s="8" customFormat="1" ht="17.25" customHeight="1" thickTop="1" x14ac:dyDescent="0.2">
      <c r="A21" s="15" t="s">
        <v>26</v>
      </c>
      <c r="B21" s="147"/>
      <c r="C21" s="147"/>
      <c r="D21" s="147"/>
      <c r="E21" s="147"/>
      <c r="F21" s="147"/>
      <c r="G21" s="147"/>
      <c r="H21" s="147">
        <v>13</v>
      </c>
      <c r="I21"/>
      <c r="J21" s="14">
        <v>257</v>
      </c>
      <c r="K21" s="147">
        <v>-21.000000000099988</v>
      </c>
      <c r="L21" s="147">
        <v>278.00000000009999</v>
      </c>
      <c r="M21" s="147">
        <v>120.00000000009999</v>
      </c>
      <c r="N21" s="147">
        <v>158</v>
      </c>
      <c r="O21" s="147">
        <v>67</v>
      </c>
      <c r="P21" s="147">
        <v>91</v>
      </c>
      <c r="Q21"/>
      <c r="R21" s="147">
        <v>303</v>
      </c>
      <c r="S21" s="147">
        <v>16</v>
      </c>
      <c r="T21" s="147">
        <v>287</v>
      </c>
      <c r="U21" s="147">
        <v>94</v>
      </c>
      <c r="V21" s="147">
        <v>193</v>
      </c>
      <c r="W21" s="147">
        <v>108</v>
      </c>
      <c r="X21" s="147">
        <v>85</v>
      </c>
      <c r="Y21"/>
      <c r="Z21" s="147">
        <v>1074</v>
      </c>
      <c r="AA21" s="147">
        <v>24</v>
      </c>
      <c r="AB21" s="147">
        <v>1050</v>
      </c>
      <c r="AC21" s="147">
        <v>34</v>
      </c>
      <c r="AD21" s="147">
        <v>1016.0000000001</v>
      </c>
      <c r="AE21" s="147">
        <v>928</v>
      </c>
      <c r="AF21" s="147">
        <v>88.000000000100002</v>
      </c>
      <c r="AG21"/>
      <c r="AH21" s="147">
        <v>346</v>
      </c>
      <c r="AI21" s="147">
        <v>-18.000000000099988</v>
      </c>
      <c r="AJ21" s="147">
        <v>364</v>
      </c>
      <c r="AK21" s="147">
        <v>103</v>
      </c>
      <c r="AL21" s="147">
        <v>261.00000000009999</v>
      </c>
      <c r="AM21" s="147">
        <v>140.00000000009999</v>
      </c>
      <c r="AN21" s="147">
        <v>121</v>
      </c>
      <c r="AO21" s="355"/>
      <c r="AP21" s="147">
        <v>381</v>
      </c>
      <c r="AQ21" s="147">
        <v>14</v>
      </c>
      <c r="AR21" s="7"/>
      <c r="AS21" s="7"/>
      <c r="AT21" s="7"/>
    </row>
    <row r="22" spans="1:46" s="10" customFormat="1" x14ac:dyDescent="0.2">
      <c r="A22" s="58" t="s">
        <v>27</v>
      </c>
      <c r="B22" s="148"/>
      <c r="C22" s="148"/>
      <c r="D22" s="148"/>
      <c r="E22" s="148"/>
      <c r="F22" s="148"/>
      <c r="G22" s="148"/>
      <c r="H22" s="148">
        <v>-3</v>
      </c>
      <c r="I22"/>
      <c r="J22" s="16">
        <v>-72</v>
      </c>
      <c r="K22" s="148">
        <v>7</v>
      </c>
      <c r="L22" s="148">
        <v>-79</v>
      </c>
      <c r="M22" s="148">
        <v>-35</v>
      </c>
      <c r="N22" s="148">
        <v>-44</v>
      </c>
      <c r="O22" s="148">
        <v>-19</v>
      </c>
      <c r="P22" s="148">
        <v>-25</v>
      </c>
      <c r="Q22"/>
      <c r="R22" s="148">
        <v>-84</v>
      </c>
      <c r="S22" s="148">
        <v>-5</v>
      </c>
      <c r="T22" s="148">
        <v>-79</v>
      </c>
      <c r="U22" s="148">
        <v>-26</v>
      </c>
      <c r="V22" s="148">
        <v>-53</v>
      </c>
      <c r="W22" s="148">
        <v>-31</v>
      </c>
      <c r="X22" s="148">
        <v>-22</v>
      </c>
      <c r="Y22"/>
      <c r="Z22" s="148">
        <v>-165</v>
      </c>
      <c r="AA22" s="148">
        <v>-6</v>
      </c>
      <c r="AB22" s="148">
        <v>-159</v>
      </c>
      <c r="AC22" s="148">
        <v>-9</v>
      </c>
      <c r="AD22" s="148">
        <v>-150</v>
      </c>
      <c r="AE22" s="148">
        <v>-125</v>
      </c>
      <c r="AF22" s="148">
        <v>-25</v>
      </c>
      <c r="AG22"/>
      <c r="AH22" s="148">
        <v>-105</v>
      </c>
      <c r="AI22" s="148">
        <v>-4</v>
      </c>
      <c r="AJ22" s="148">
        <v>-101</v>
      </c>
      <c r="AK22" s="148">
        <v>-24</v>
      </c>
      <c r="AL22" s="148">
        <v>-77</v>
      </c>
      <c r="AM22" s="148">
        <v>-44</v>
      </c>
      <c r="AN22" s="148">
        <v>-33</v>
      </c>
      <c r="AO22" s="355"/>
      <c r="AP22" s="148">
        <v>-99</v>
      </c>
      <c r="AQ22" s="148">
        <v>20</v>
      </c>
      <c r="AR22" s="9"/>
      <c r="AS22" s="9"/>
      <c r="AT22" s="9"/>
    </row>
    <row r="23" spans="1:46" s="8" customFormat="1" ht="17.25" customHeight="1" x14ac:dyDescent="0.2">
      <c r="A23" s="15" t="s">
        <v>242</v>
      </c>
      <c r="B23" s="147"/>
      <c r="C23" s="147"/>
      <c r="D23" s="147"/>
      <c r="E23" s="147"/>
      <c r="F23" s="147"/>
      <c r="G23" s="147"/>
      <c r="H23" s="147">
        <v>10</v>
      </c>
      <c r="I23"/>
      <c r="J23" s="14">
        <v>185</v>
      </c>
      <c r="K23" s="147">
        <v>-14.000000000099988</v>
      </c>
      <c r="L23" s="147">
        <v>199.00000000009999</v>
      </c>
      <c r="M23" s="147">
        <v>85.000000000099988</v>
      </c>
      <c r="N23" s="147">
        <v>114</v>
      </c>
      <c r="O23" s="147">
        <v>48</v>
      </c>
      <c r="P23" s="147">
        <v>66</v>
      </c>
      <c r="Q23"/>
      <c r="R23" s="147">
        <v>219</v>
      </c>
      <c r="S23" s="147">
        <v>11</v>
      </c>
      <c r="T23" s="147">
        <v>208</v>
      </c>
      <c r="U23" s="147">
        <v>68</v>
      </c>
      <c r="V23" s="147">
        <v>140</v>
      </c>
      <c r="W23" s="147">
        <v>77</v>
      </c>
      <c r="X23" s="147">
        <v>63</v>
      </c>
      <c r="Y23"/>
      <c r="Z23" s="147">
        <v>909</v>
      </c>
      <c r="AA23" s="147">
        <v>18</v>
      </c>
      <c r="AB23" s="147">
        <v>891</v>
      </c>
      <c r="AC23" s="147">
        <v>25</v>
      </c>
      <c r="AD23" s="147">
        <v>866.00000000010004</v>
      </c>
      <c r="AE23" s="147">
        <v>803</v>
      </c>
      <c r="AF23" s="147">
        <v>63.000000000100002</v>
      </c>
      <c r="AG23"/>
      <c r="AH23" s="147">
        <v>241</v>
      </c>
      <c r="AI23" s="147">
        <v>-22.000000000099988</v>
      </c>
      <c r="AJ23" s="147">
        <v>263</v>
      </c>
      <c r="AK23" s="147">
        <v>79</v>
      </c>
      <c r="AL23" s="147">
        <v>184.00000000009999</v>
      </c>
      <c r="AM23" s="147">
        <v>96.000000000099988</v>
      </c>
      <c r="AN23" s="147">
        <v>88</v>
      </c>
      <c r="AO23" s="355"/>
      <c r="AP23" s="147">
        <v>282</v>
      </c>
      <c r="AQ23" s="147">
        <v>34</v>
      </c>
      <c r="AR23" s="7"/>
      <c r="AS23" s="7"/>
      <c r="AT23" s="7"/>
    </row>
    <row r="24" spans="1:46" s="8" customFormat="1" ht="17.25" customHeight="1" x14ac:dyDescent="0.2">
      <c r="A24" s="15" t="s">
        <v>304</v>
      </c>
      <c r="B24" s="147"/>
      <c r="C24" s="147"/>
      <c r="D24" s="147"/>
      <c r="E24" s="147"/>
      <c r="F24" s="147"/>
      <c r="G24" s="147"/>
      <c r="H24" s="147">
        <v>-54</v>
      </c>
      <c r="I24"/>
      <c r="J24" s="14">
        <v>66</v>
      </c>
      <c r="K24" s="147">
        <v>-7</v>
      </c>
      <c r="L24" s="147">
        <v>73</v>
      </c>
      <c r="M24" s="147">
        <v>-4</v>
      </c>
      <c r="N24" s="147">
        <v>77</v>
      </c>
      <c r="O24" s="147">
        <v>45</v>
      </c>
      <c r="P24" s="147">
        <v>32</v>
      </c>
      <c r="Q24"/>
      <c r="R24" s="147">
        <v>48</v>
      </c>
      <c r="S24" s="147">
        <v>18</v>
      </c>
      <c r="T24" s="147">
        <v>30</v>
      </c>
      <c r="U24" s="147">
        <v>6</v>
      </c>
      <c r="V24" s="147">
        <v>24</v>
      </c>
      <c r="W24" s="147">
        <v>23</v>
      </c>
      <c r="X24" s="147">
        <v>1</v>
      </c>
      <c r="Y24"/>
      <c r="Z24" s="147">
        <v>-7</v>
      </c>
      <c r="AA24" s="147">
        <v>1</v>
      </c>
      <c r="AB24" s="147">
        <v>-8</v>
      </c>
      <c r="AC24" s="147">
        <v>0</v>
      </c>
      <c r="AD24" s="147">
        <v>-8</v>
      </c>
      <c r="AE24" s="147">
        <v>-7</v>
      </c>
      <c r="AF24" s="147">
        <v>-1</v>
      </c>
      <c r="AG24"/>
      <c r="AH24" s="147">
        <v>-50</v>
      </c>
      <c r="AI24" s="147">
        <v>-35</v>
      </c>
      <c r="AJ24" s="147">
        <v>-15</v>
      </c>
      <c r="AK24" s="147">
        <v>-12</v>
      </c>
      <c r="AL24" s="147">
        <v>-3</v>
      </c>
      <c r="AM24" s="147">
        <v>2</v>
      </c>
      <c r="AN24" s="147">
        <v>-5</v>
      </c>
      <c r="AO24" s="355"/>
      <c r="AP24" s="147">
        <v>241</v>
      </c>
      <c r="AQ24" s="147">
        <v>93</v>
      </c>
      <c r="AR24" s="7"/>
      <c r="AS24" s="7"/>
      <c r="AT24" s="7"/>
    </row>
    <row r="25" spans="1:46" s="8" customFormat="1" ht="17.25" customHeight="1" x14ac:dyDescent="0.2">
      <c r="A25" s="15" t="s">
        <v>243</v>
      </c>
      <c r="B25" s="147"/>
      <c r="C25" s="147"/>
      <c r="D25" s="147"/>
      <c r="E25" s="147"/>
      <c r="F25" s="147"/>
      <c r="G25" s="147"/>
      <c r="H25" s="147">
        <v>-44</v>
      </c>
      <c r="I25"/>
      <c r="J25" s="14">
        <v>251</v>
      </c>
      <c r="K25" s="147">
        <v>-21.000000000099988</v>
      </c>
      <c r="L25" s="147">
        <v>272.00000000009999</v>
      </c>
      <c r="M25" s="147">
        <v>81.000000000099988</v>
      </c>
      <c r="N25" s="147">
        <v>191</v>
      </c>
      <c r="O25" s="147">
        <v>93</v>
      </c>
      <c r="P25" s="147">
        <v>98</v>
      </c>
      <c r="Q25"/>
      <c r="R25" s="147">
        <v>267</v>
      </c>
      <c r="S25" s="147">
        <v>29</v>
      </c>
      <c r="T25" s="147">
        <v>238</v>
      </c>
      <c r="U25" s="147">
        <v>74</v>
      </c>
      <c r="V25" s="147">
        <v>164</v>
      </c>
      <c r="W25" s="147">
        <v>100</v>
      </c>
      <c r="X25" s="147">
        <v>64</v>
      </c>
      <c r="Y25"/>
      <c r="Z25" s="147">
        <v>902</v>
      </c>
      <c r="AA25" s="147">
        <v>19</v>
      </c>
      <c r="AB25" s="147">
        <v>883</v>
      </c>
      <c r="AC25" s="147">
        <v>25</v>
      </c>
      <c r="AD25" s="147">
        <v>858.00000000010004</v>
      </c>
      <c r="AE25" s="147">
        <v>796</v>
      </c>
      <c r="AF25" s="147">
        <v>62.000000000100002</v>
      </c>
      <c r="AG25"/>
      <c r="AH25" s="147">
        <v>191</v>
      </c>
      <c r="AI25" s="147">
        <v>-57.000000000099988</v>
      </c>
      <c r="AJ25" s="147">
        <v>248</v>
      </c>
      <c r="AK25" s="147">
        <v>67</v>
      </c>
      <c r="AL25" s="147">
        <v>181.00000000009999</v>
      </c>
      <c r="AM25" s="147">
        <v>98.000000000099988</v>
      </c>
      <c r="AN25" s="147">
        <v>83</v>
      </c>
      <c r="AO25" s="355"/>
      <c r="AP25" s="147">
        <v>523</v>
      </c>
      <c r="AQ25" s="147">
        <v>127</v>
      </c>
      <c r="AR25" s="7"/>
      <c r="AS25" s="7"/>
      <c r="AT25" s="7"/>
    </row>
    <row r="26" spans="1:46" s="10" customFormat="1" ht="11.25" customHeight="1" x14ac:dyDescent="0.2">
      <c r="A26" s="58" t="s">
        <v>28</v>
      </c>
      <c r="B26" s="148"/>
      <c r="C26" s="148"/>
      <c r="D26" s="148"/>
      <c r="E26" s="148"/>
      <c r="F26" s="148"/>
      <c r="G26" s="148"/>
      <c r="H26" s="148">
        <v>1E-10</v>
      </c>
      <c r="I26"/>
      <c r="J26" s="16">
        <v>1</v>
      </c>
      <c r="K26" s="148">
        <v>0</v>
      </c>
      <c r="L26" s="148">
        <v>1</v>
      </c>
      <c r="M26" s="148">
        <v>0.99999999989999999</v>
      </c>
      <c r="N26" s="148">
        <v>1E-10</v>
      </c>
      <c r="O26" s="148">
        <v>0</v>
      </c>
      <c r="P26" s="148">
        <v>1E-10</v>
      </c>
      <c r="Q26"/>
      <c r="R26" s="148">
        <v>1E-10</v>
      </c>
      <c r="S26" s="148">
        <v>0</v>
      </c>
      <c r="T26" s="148">
        <v>1E-10</v>
      </c>
      <c r="U26" s="148">
        <v>0</v>
      </c>
      <c r="V26" s="148">
        <v>1E-10</v>
      </c>
      <c r="W26" s="148">
        <v>0</v>
      </c>
      <c r="X26" s="148">
        <v>0</v>
      </c>
      <c r="Y26"/>
      <c r="Z26" s="148">
        <v>17</v>
      </c>
      <c r="AA26" s="148">
        <v>22</v>
      </c>
      <c r="AB26" s="148">
        <v>-5</v>
      </c>
      <c r="AC26" s="148">
        <v>-1</v>
      </c>
      <c r="AD26" s="148">
        <v>-4</v>
      </c>
      <c r="AE26" s="148">
        <v>-2</v>
      </c>
      <c r="AF26" s="148">
        <v>-2</v>
      </c>
      <c r="AG26"/>
      <c r="AH26" s="148">
        <v>-14</v>
      </c>
      <c r="AI26" s="148">
        <v>-9</v>
      </c>
      <c r="AJ26" s="148">
        <v>-5</v>
      </c>
      <c r="AK26" s="148">
        <v>-2</v>
      </c>
      <c r="AL26" s="148">
        <v>-3</v>
      </c>
      <c r="AM26" s="148">
        <v>-2</v>
      </c>
      <c r="AN26" s="148">
        <v>-1</v>
      </c>
      <c r="AO26" s="355"/>
      <c r="AP26" s="148">
        <v>92</v>
      </c>
      <c r="AQ26" s="148">
        <v>28</v>
      </c>
      <c r="AR26" s="9"/>
      <c r="AS26" s="9"/>
    </row>
    <row r="27" spans="1:46" s="8" customFormat="1" ht="17.25" customHeight="1" x14ac:dyDescent="0.2">
      <c r="A27" s="15" t="s">
        <v>29</v>
      </c>
      <c r="B27" s="147"/>
      <c r="C27" s="147"/>
      <c r="D27" s="147"/>
      <c r="E27" s="147"/>
      <c r="F27" s="147"/>
      <c r="G27" s="147"/>
      <c r="H27" s="147">
        <v>-44.000000000100002</v>
      </c>
      <c r="I27"/>
      <c r="J27" s="14">
        <v>250</v>
      </c>
      <c r="K27" s="147">
        <v>-21.000000000099988</v>
      </c>
      <c r="L27" s="147">
        <v>271.00000000009999</v>
      </c>
      <c r="M27" s="147">
        <v>80.000000000199975</v>
      </c>
      <c r="N27" s="147">
        <v>190.99999999990001</v>
      </c>
      <c r="O27" s="147">
        <v>93.000000000000014</v>
      </c>
      <c r="P27" s="147">
        <v>97.999999999899998</v>
      </c>
      <c r="Q27"/>
      <c r="R27" s="147">
        <v>266.99999999990001</v>
      </c>
      <c r="S27" s="147">
        <v>29</v>
      </c>
      <c r="T27" s="147">
        <v>237.99999999990001</v>
      </c>
      <c r="U27" s="147">
        <v>74</v>
      </c>
      <c r="V27" s="147">
        <v>163.99999999990001</v>
      </c>
      <c r="W27" s="147">
        <v>100.00000000000001</v>
      </c>
      <c r="X27" s="147">
        <v>64</v>
      </c>
      <c r="Y27"/>
      <c r="Z27" s="147">
        <v>885</v>
      </c>
      <c r="AA27" s="147">
        <v>-3</v>
      </c>
      <c r="AB27" s="147">
        <v>888</v>
      </c>
      <c r="AC27" s="147">
        <v>26</v>
      </c>
      <c r="AD27" s="147">
        <v>862.00000000010004</v>
      </c>
      <c r="AE27" s="147">
        <v>798</v>
      </c>
      <c r="AF27" s="147">
        <v>64.000000000100002</v>
      </c>
      <c r="AG27"/>
      <c r="AH27" s="147">
        <v>205</v>
      </c>
      <c r="AI27" s="147">
        <v>-48.000000000099988</v>
      </c>
      <c r="AJ27" s="147">
        <v>253</v>
      </c>
      <c r="AK27" s="147">
        <v>69</v>
      </c>
      <c r="AL27" s="147">
        <v>184.00000000009999</v>
      </c>
      <c r="AM27" s="147">
        <v>100.00000000009999</v>
      </c>
      <c r="AN27" s="147">
        <v>84</v>
      </c>
      <c r="AO27" s="355"/>
      <c r="AP27" s="147">
        <v>431</v>
      </c>
      <c r="AQ27" s="147">
        <v>99</v>
      </c>
      <c r="AR27" s="7"/>
      <c r="AS27" s="7"/>
    </row>
    <row r="28" spans="1:46" s="10" customFormat="1" x14ac:dyDescent="0.2">
      <c r="A28" s="303" t="s">
        <v>205</v>
      </c>
      <c r="B28" s="215"/>
      <c r="C28" s="215"/>
      <c r="D28" s="215"/>
      <c r="E28" s="215"/>
      <c r="F28" s="215"/>
      <c r="G28" s="215"/>
      <c r="H28" s="215">
        <v>-0.51</v>
      </c>
      <c r="I28"/>
      <c r="J28" s="18">
        <v>2.9</v>
      </c>
      <c r="K28" s="215">
        <v>-0.24</v>
      </c>
      <c r="L28" s="215">
        <v>3.14</v>
      </c>
      <c r="M28" s="215">
        <v>0.93</v>
      </c>
      <c r="N28" s="215">
        <v>2.21</v>
      </c>
      <c r="O28" s="215">
        <v>1.08</v>
      </c>
      <c r="P28" s="215">
        <v>1.1299999999999999</v>
      </c>
      <c r="Q28"/>
      <c r="R28" s="215">
        <v>3.09</v>
      </c>
      <c r="S28" s="215">
        <v>0.34</v>
      </c>
      <c r="T28" s="215">
        <v>2.76</v>
      </c>
      <c r="U28" s="215">
        <v>0.86</v>
      </c>
      <c r="V28" s="215">
        <v>1.9</v>
      </c>
      <c r="W28" s="215">
        <v>1.1599999999999999</v>
      </c>
      <c r="X28" s="215">
        <v>0.74</v>
      </c>
      <c r="Y28"/>
      <c r="Z28" s="215">
        <v>10.220000000000001</v>
      </c>
      <c r="AA28" s="215">
        <v>-0.03</v>
      </c>
      <c r="AB28" s="215">
        <v>10.25</v>
      </c>
      <c r="AC28" s="215">
        <v>0.3</v>
      </c>
      <c r="AD28" s="215">
        <v>9.93</v>
      </c>
      <c r="AE28" s="215">
        <v>9.24</v>
      </c>
      <c r="AF28" s="215">
        <v>0.73</v>
      </c>
      <c r="AG28"/>
      <c r="AH28" s="215">
        <v>2.3199999999999998</v>
      </c>
      <c r="AI28" s="215">
        <v>-0.55000000000000004</v>
      </c>
      <c r="AJ28" s="215">
        <v>2.85</v>
      </c>
      <c r="AK28" s="215">
        <v>0.79</v>
      </c>
      <c r="AL28" s="215">
        <v>2.06</v>
      </c>
      <c r="AM28" s="215">
        <v>1.1399999999999999</v>
      </c>
      <c r="AN28" s="215">
        <v>0.93</v>
      </c>
      <c r="AO28" s="241"/>
      <c r="AP28" s="215">
        <v>4.71</v>
      </c>
      <c r="AQ28" s="215">
        <v>1.08</v>
      </c>
      <c r="AR28" s="9"/>
      <c r="AS28" s="9"/>
    </row>
    <row r="29" spans="1:46" s="10" customFormat="1" x14ac:dyDescent="0.2">
      <c r="A29" s="303" t="s">
        <v>400</v>
      </c>
      <c r="B29" s="476"/>
      <c r="C29" s="476"/>
      <c r="D29" s="476"/>
      <c r="E29" s="476"/>
      <c r="F29" s="476"/>
      <c r="G29" s="476"/>
      <c r="H29" s="476">
        <v>0.65</v>
      </c>
      <c r="I29"/>
      <c r="J29" s="464">
        <v>3.75</v>
      </c>
      <c r="K29" s="476">
        <v>0.47</v>
      </c>
      <c r="L29" s="476">
        <v>3.28</v>
      </c>
      <c r="M29" s="476">
        <v>0.97</v>
      </c>
      <c r="N29" s="476">
        <v>2.2999999999999998</v>
      </c>
      <c r="O29" s="476">
        <v>1.05</v>
      </c>
      <c r="P29" s="476">
        <v>1.2499999999999998</v>
      </c>
      <c r="Q29"/>
      <c r="R29" s="476">
        <v>4.83</v>
      </c>
      <c r="S29" s="476">
        <v>0.87</v>
      </c>
      <c r="T29" s="476">
        <v>3.96</v>
      </c>
      <c r="U29" s="476">
        <v>1.41</v>
      </c>
      <c r="V29" s="476">
        <v>2.5499999999999998</v>
      </c>
      <c r="W29" s="476">
        <v>1.38</v>
      </c>
      <c r="X29" s="476">
        <v>1.17</v>
      </c>
      <c r="Y29"/>
      <c r="Z29" s="476">
        <v>3.5</v>
      </c>
      <c r="AA29" s="476">
        <v>0.82</v>
      </c>
      <c r="AB29" s="476">
        <v>2.68</v>
      </c>
      <c r="AC29" s="476">
        <v>0.66</v>
      </c>
      <c r="AD29" s="476">
        <v>2.0299999999999998</v>
      </c>
      <c r="AE29" s="476">
        <v>0.86</v>
      </c>
      <c r="AF29" s="476">
        <v>1.17</v>
      </c>
      <c r="AG29"/>
      <c r="AH29" s="476">
        <v>4.7300000000000004</v>
      </c>
      <c r="AI29" s="476">
        <v>0.64</v>
      </c>
      <c r="AJ29" s="476">
        <v>4.08</v>
      </c>
      <c r="AK29" s="476">
        <v>1.32</v>
      </c>
      <c r="AL29" s="476">
        <v>2.77</v>
      </c>
      <c r="AM29" s="476">
        <v>1.45</v>
      </c>
      <c r="AN29" s="476">
        <v>1.32</v>
      </c>
      <c r="AO29" s="241"/>
      <c r="AP29" s="476">
        <v>4.4800000000000004</v>
      </c>
      <c r="AQ29" s="215">
        <v>0.77</v>
      </c>
      <c r="AR29" s="9"/>
      <c r="AS29" s="9"/>
    </row>
    <row r="30" spans="1:46" x14ac:dyDescent="0.2">
      <c r="A30" s="55"/>
      <c r="B30" s="125"/>
      <c r="C30" s="125"/>
      <c r="D30" s="125"/>
      <c r="E30" s="125"/>
      <c r="F30" s="125"/>
      <c r="G30" s="125"/>
      <c r="H30" s="125"/>
      <c r="J30" s="654"/>
      <c r="K30" s="125"/>
      <c r="L30" s="125"/>
      <c r="M30" s="125"/>
      <c r="N30" s="125"/>
      <c r="O30" s="125"/>
      <c r="P30" s="125"/>
      <c r="R30" s="125"/>
      <c r="S30" s="125"/>
      <c r="T30" s="125"/>
      <c r="U30" s="125"/>
      <c r="V30" s="125"/>
      <c r="W30" s="125"/>
      <c r="X30" s="125"/>
      <c r="Z30" s="125"/>
      <c r="AA30" s="125"/>
      <c r="AB30" s="125"/>
      <c r="AC30" s="125"/>
      <c r="AD30" s="125"/>
      <c r="AE30" s="125"/>
      <c r="AF30" s="125"/>
      <c r="AH30" s="125"/>
      <c r="AI30" s="125"/>
      <c r="AJ30" s="125"/>
      <c r="AK30" s="125"/>
      <c r="AL30" s="125"/>
      <c r="AM30" s="125"/>
      <c r="AN30" s="125"/>
      <c r="AO30" s="241"/>
      <c r="AP30" s="125"/>
      <c r="AQ30" s="125"/>
    </row>
    <row r="31" spans="1:46" x14ac:dyDescent="0.2">
      <c r="A31" s="57" t="s">
        <v>30</v>
      </c>
      <c r="B31" s="218"/>
      <c r="C31" s="218"/>
      <c r="D31" s="218"/>
      <c r="E31" s="218"/>
      <c r="F31" s="218"/>
      <c r="G31" s="218"/>
      <c r="H31" s="218">
        <v>34.000000000100002</v>
      </c>
      <c r="J31" s="61">
        <v>280.00000000009999</v>
      </c>
      <c r="K31" s="218">
        <v>4.0000000000999876</v>
      </c>
      <c r="L31" s="218">
        <v>276</v>
      </c>
      <c r="M31" s="218">
        <v>65.999999999900012</v>
      </c>
      <c r="N31" s="218">
        <v>210.00000000009999</v>
      </c>
      <c r="O31" s="218">
        <v>96.999999999899998</v>
      </c>
      <c r="P31" s="218">
        <v>113.00000000019999</v>
      </c>
      <c r="R31" s="218">
        <v>350</v>
      </c>
      <c r="S31" s="218">
        <v>22.999999999900012</v>
      </c>
      <c r="T31" s="218">
        <v>327.00000000010004</v>
      </c>
      <c r="U31" s="218">
        <v>104.00000000009999</v>
      </c>
      <c r="V31" s="218">
        <v>223</v>
      </c>
      <c r="W31" s="218">
        <v>124.99999999969999</v>
      </c>
      <c r="X31" s="218">
        <v>98</v>
      </c>
      <c r="Z31" s="218">
        <v>253.00000000009999</v>
      </c>
      <c r="AA31" s="218">
        <v>35</v>
      </c>
      <c r="AB31" s="218">
        <v>218.00000000009999</v>
      </c>
      <c r="AC31" s="218">
        <v>53.000000000099988</v>
      </c>
      <c r="AD31" s="218">
        <v>165</v>
      </c>
      <c r="AE31" s="218">
        <v>60.999999999699995</v>
      </c>
      <c r="AF31" s="218">
        <v>104.00000000029998</v>
      </c>
      <c r="AH31" s="218">
        <v>407</v>
      </c>
      <c r="AI31" s="218">
        <v>0</v>
      </c>
      <c r="AJ31" s="218">
        <v>407</v>
      </c>
      <c r="AK31" s="218">
        <v>123.99999999990001</v>
      </c>
      <c r="AL31" s="218">
        <v>283.00000000009999</v>
      </c>
      <c r="AM31" s="218">
        <v>143</v>
      </c>
      <c r="AN31" s="218">
        <v>140.00000000009999</v>
      </c>
      <c r="AO31" s="355"/>
      <c r="AP31" s="218">
        <v>491.00000000020003</v>
      </c>
      <c r="AQ31" s="218">
        <v>43.999999999999986</v>
      </c>
    </row>
    <row r="32" spans="1:46" x14ac:dyDescent="0.2">
      <c r="A32" s="304" t="s">
        <v>32</v>
      </c>
      <c r="B32" s="219"/>
      <c r="C32" s="219"/>
      <c r="D32" s="219"/>
      <c r="E32" s="219"/>
      <c r="F32" s="219"/>
      <c r="G32" s="219"/>
      <c r="H32" s="219">
        <v>171.00000000009999</v>
      </c>
      <c r="J32" s="87">
        <v>826.00000000010004</v>
      </c>
      <c r="K32" s="219">
        <v>153.00000000009999</v>
      </c>
      <c r="L32" s="219">
        <v>673</v>
      </c>
      <c r="M32" s="219">
        <v>205.99999999990001</v>
      </c>
      <c r="N32" s="219">
        <v>467.00000000009999</v>
      </c>
      <c r="O32" s="219">
        <v>228.99999999990001</v>
      </c>
      <c r="P32" s="219">
        <v>238.00000000019998</v>
      </c>
      <c r="R32" s="219">
        <v>863</v>
      </c>
      <c r="S32" s="219">
        <v>163.99999999990001</v>
      </c>
      <c r="T32" s="219">
        <v>699.00000000010004</v>
      </c>
      <c r="U32" s="219">
        <v>237.00000000009999</v>
      </c>
      <c r="V32" s="219">
        <v>462</v>
      </c>
      <c r="W32" s="219">
        <v>246.99999999970004</v>
      </c>
      <c r="X32" s="219">
        <v>215.00000000029996</v>
      </c>
      <c r="Z32" s="219">
        <v>757.00000000010004</v>
      </c>
      <c r="AA32" s="219">
        <v>170</v>
      </c>
      <c r="AB32" s="219">
        <v>587.00000000010004</v>
      </c>
      <c r="AC32" s="219">
        <v>170.00000000009999</v>
      </c>
      <c r="AD32" s="219">
        <v>417</v>
      </c>
      <c r="AE32" s="219">
        <v>197.99999999970004</v>
      </c>
      <c r="AF32" s="219">
        <v>219.00000000029996</v>
      </c>
      <c r="AH32" s="219">
        <v>910</v>
      </c>
      <c r="AI32" s="219">
        <v>160</v>
      </c>
      <c r="AJ32" s="219">
        <v>750</v>
      </c>
      <c r="AK32" s="219">
        <v>239.99999999990001</v>
      </c>
      <c r="AL32" s="219">
        <v>510.00000000010004</v>
      </c>
      <c r="AM32" s="219">
        <v>260</v>
      </c>
      <c r="AN32" s="219">
        <v>250.00000000009999</v>
      </c>
      <c r="AO32" s="355"/>
      <c r="AP32" s="219">
        <v>906.00000000020009</v>
      </c>
      <c r="AQ32" s="219">
        <v>162</v>
      </c>
    </row>
    <row r="33" spans="1:43" x14ac:dyDescent="0.2">
      <c r="A33" s="305" t="s">
        <v>33</v>
      </c>
      <c r="B33" s="219"/>
      <c r="C33" s="219"/>
      <c r="D33" s="219"/>
      <c r="E33" s="219"/>
      <c r="F33" s="219"/>
      <c r="G33" s="219"/>
      <c r="H33" s="219">
        <v>19.000000000100002</v>
      </c>
      <c r="J33" s="87">
        <v>109</v>
      </c>
      <c r="K33" s="219">
        <v>24</v>
      </c>
      <c r="L33" s="219">
        <v>85</v>
      </c>
      <c r="M33" s="219">
        <v>34.999999999899998</v>
      </c>
      <c r="N33" s="219">
        <v>50.000000000100002</v>
      </c>
      <c r="O33" s="219">
        <v>25</v>
      </c>
      <c r="P33" s="219">
        <v>25.000000000100002</v>
      </c>
      <c r="R33" s="219">
        <v>150</v>
      </c>
      <c r="S33" s="219">
        <v>48.999999999899998</v>
      </c>
      <c r="T33" s="219">
        <v>101.0000000001</v>
      </c>
      <c r="U33" s="219">
        <v>41.999999999899998</v>
      </c>
      <c r="V33" s="219">
        <v>59.000000000200004</v>
      </c>
      <c r="W33" s="219">
        <v>31.999999999899998</v>
      </c>
      <c r="X33" s="219">
        <v>27.000000000299998</v>
      </c>
      <c r="Z33" s="219">
        <v>143</v>
      </c>
      <c r="AA33" s="219">
        <v>49</v>
      </c>
      <c r="AB33" s="219">
        <v>94</v>
      </c>
      <c r="AC33" s="219">
        <v>22.999999999899998</v>
      </c>
      <c r="AD33" s="219">
        <v>71.000000000100002</v>
      </c>
      <c r="AE33" s="219">
        <v>45</v>
      </c>
      <c r="AF33" s="219">
        <v>26.000000000100002</v>
      </c>
      <c r="AH33" s="219">
        <v>150.00000000009999</v>
      </c>
      <c r="AI33" s="219">
        <v>74.999999999899998</v>
      </c>
      <c r="AJ33" s="219">
        <v>75.000000000200004</v>
      </c>
      <c r="AK33" s="219">
        <v>29</v>
      </c>
      <c r="AL33" s="219">
        <v>46.000000000200004</v>
      </c>
      <c r="AM33" s="219">
        <v>24</v>
      </c>
      <c r="AN33" s="219">
        <v>22.0000000002</v>
      </c>
      <c r="AO33" s="355"/>
      <c r="AP33" s="219">
        <v>90.000000000100002</v>
      </c>
      <c r="AQ33" s="219">
        <v>22.9999999998</v>
      </c>
    </row>
    <row r="34" spans="1:43" ht="13.5" thickBot="1" x14ac:dyDescent="0.25">
      <c r="A34" s="306" t="s">
        <v>35</v>
      </c>
      <c r="B34" s="220"/>
      <c r="C34" s="220"/>
      <c r="D34" s="220"/>
      <c r="E34" s="220"/>
      <c r="F34" s="220"/>
      <c r="G34" s="220"/>
      <c r="H34" s="220">
        <v>1</v>
      </c>
      <c r="J34" s="439">
        <v>5</v>
      </c>
      <c r="K34" s="220">
        <v>2</v>
      </c>
      <c r="L34" s="220">
        <v>3</v>
      </c>
      <c r="M34" s="220">
        <v>1</v>
      </c>
      <c r="N34" s="220">
        <v>2</v>
      </c>
      <c r="O34" s="220">
        <v>1</v>
      </c>
      <c r="P34" s="220">
        <v>1</v>
      </c>
      <c r="R34" s="220">
        <v>3</v>
      </c>
      <c r="S34" s="220">
        <v>0</v>
      </c>
      <c r="T34" s="220">
        <v>3</v>
      </c>
      <c r="U34" s="220">
        <v>1</v>
      </c>
      <c r="V34" s="220">
        <v>2</v>
      </c>
      <c r="W34" s="220">
        <v>2</v>
      </c>
      <c r="X34" s="220">
        <v>0</v>
      </c>
      <c r="Z34" s="220">
        <v>37.999999999899998</v>
      </c>
      <c r="AA34" s="220">
        <v>18.999999999899998</v>
      </c>
      <c r="AB34" s="220">
        <v>19</v>
      </c>
      <c r="AC34" s="220">
        <v>0</v>
      </c>
      <c r="AD34" s="220">
        <v>19</v>
      </c>
      <c r="AE34" s="220">
        <v>19</v>
      </c>
      <c r="AF34" s="220">
        <v>0</v>
      </c>
      <c r="AH34" s="220">
        <v>40.999999999999986</v>
      </c>
      <c r="AI34" s="220">
        <v>37</v>
      </c>
      <c r="AJ34" s="220">
        <v>3</v>
      </c>
      <c r="AK34" s="220">
        <v>0</v>
      </c>
      <c r="AL34" s="220">
        <v>3</v>
      </c>
      <c r="AM34" s="220">
        <v>3</v>
      </c>
      <c r="AN34" s="220">
        <v>0</v>
      </c>
      <c r="AO34" s="355"/>
      <c r="AP34" s="220">
        <v>10</v>
      </c>
      <c r="AQ34" s="220">
        <v>10.0000000001</v>
      </c>
    </row>
    <row r="35" spans="1:43" s="6" customFormat="1" ht="16.5" customHeight="1" thickBot="1" x14ac:dyDescent="0.25">
      <c r="A35" s="307" t="s">
        <v>34</v>
      </c>
      <c r="B35" s="288"/>
      <c r="C35" s="288"/>
      <c r="D35" s="288"/>
      <c r="E35" s="288"/>
      <c r="F35" s="288"/>
      <c r="G35" s="288"/>
      <c r="H35" s="288">
        <v>189.00000000019998</v>
      </c>
      <c r="I35"/>
      <c r="J35" s="352">
        <v>930.00000000010004</v>
      </c>
      <c r="K35" s="288">
        <v>175.00000000009999</v>
      </c>
      <c r="L35" s="288">
        <v>755</v>
      </c>
      <c r="M35" s="288">
        <v>239.99999999980002</v>
      </c>
      <c r="N35" s="288">
        <v>515.00000000019998</v>
      </c>
      <c r="O35" s="288">
        <v>252.99999999990001</v>
      </c>
      <c r="P35" s="288">
        <v>262.00000000029996</v>
      </c>
      <c r="Q35"/>
      <c r="R35" s="288">
        <v>1010</v>
      </c>
      <c r="S35" s="288">
        <v>212.99999999980002</v>
      </c>
      <c r="T35" s="288">
        <v>797.00000000019998</v>
      </c>
      <c r="U35" s="288">
        <v>278</v>
      </c>
      <c r="V35" s="288">
        <v>519.00000000019998</v>
      </c>
      <c r="W35" s="288">
        <v>276.99999999959999</v>
      </c>
      <c r="X35" s="288">
        <v>242.00000000059998</v>
      </c>
      <c r="Y35"/>
      <c r="Z35" s="288">
        <v>862.00000000020009</v>
      </c>
      <c r="AA35" s="288">
        <v>200.00000000009999</v>
      </c>
      <c r="AB35" s="288">
        <v>662.00000000010004</v>
      </c>
      <c r="AC35" s="288">
        <v>193</v>
      </c>
      <c r="AD35" s="288">
        <v>469.00000000010004</v>
      </c>
      <c r="AE35" s="288">
        <v>223.99999999970004</v>
      </c>
      <c r="AF35" s="288">
        <v>245.00000000040001</v>
      </c>
      <c r="AG35"/>
      <c r="AH35" s="288">
        <v>1019.0000000001</v>
      </c>
      <c r="AI35" s="288">
        <v>196.99999999990001</v>
      </c>
      <c r="AJ35" s="288">
        <v>822.00000000020009</v>
      </c>
      <c r="AK35" s="288">
        <v>268.99999999989996</v>
      </c>
      <c r="AL35" s="288">
        <v>553.00000000029991</v>
      </c>
      <c r="AM35" s="288">
        <v>281</v>
      </c>
      <c r="AN35" s="288">
        <v>272.00000000029996</v>
      </c>
      <c r="AO35" s="355"/>
      <c r="AP35" s="288">
        <v>986.00000000030013</v>
      </c>
      <c r="AQ35" s="288">
        <v>174.99999999970001</v>
      </c>
    </row>
    <row r="36" spans="1:43" ht="13.5" thickTop="1" x14ac:dyDescent="0.2"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241"/>
      <c r="AJ36" s="104"/>
      <c r="AK36" s="104"/>
      <c r="AL36" s="104"/>
      <c r="AM36" s="104"/>
      <c r="AN36" s="104"/>
      <c r="AO36" s="104"/>
      <c r="AP36" s="104"/>
      <c r="AQ36" s="104"/>
    </row>
    <row r="37" spans="1:43" x14ac:dyDescent="0.2">
      <c r="A37" s="183"/>
    </row>
    <row r="38" spans="1:43" x14ac:dyDescent="0.2">
      <c r="AJ38" s="545"/>
      <c r="AK38" s="545"/>
      <c r="AL38" s="545"/>
      <c r="AM38" s="545"/>
    </row>
    <row r="39" spans="1:43" x14ac:dyDescent="0.2">
      <c r="AJ39" s="185"/>
      <c r="AK39" s="185"/>
      <c r="AL39" s="185"/>
      <c r="AM39" s="185"/>
    </row>
    <row r="40" spans="1:43" x14ac:dyDescent="0.2">
      <c r="AJ40" s="185"/>
      <c r="AK40" s="185"/>
      <c r="AL40" s="185"/>
      <c r="AM40" s="185"/>
    </row>
    <row r="41" spans="1:43" x14ac:dyDescent="0.2">
      <c r="AJ41" s="185"/>
      <c r="AK41" s="185"/>
      <c r="AL41" s="185"/>
      <c r="AM41" s="185"/>
    </row>
    <row r="42" spans="1:43" x14ac:dyDescent="0.2">
      <c r="AJ42" s="185"/>
      <c r="AK42" s="185"/>
      <c r="AL42" s="185"/>
      <c r="AM42" s="185"/>
    </row>
    <row r="43" spans="1:43" x14ac:dyDescent="0.2">
      <c r="AJ43" s="185"/>
      <c r="AK43" s="185"/>
      <c r="AL43" s="185"/>
      <c r="AM43" s="185"/>
    </row>
    <row r="44" spans="1:43" x14ac:dyDescent="0.2">
      <c r="AJ44" s="185"/>
      <c r="AK44" s="185"/>
      <c r="AL44" s="185"/>
      <c r="AM44" s="185"/>
    </row>
    <row r="45" spans="1:43" x14ac:dyDescent="0.2">
      <c r="AJ45" s="185"/>
      <c r="AK45" s="185"/>
      <c r="AL45" s="185"/>
      <c r="AM45" s="185"/>
    </row>
    <row r="46" spans="1:43" x14ac:dyDescent="0.2">
      <c r="AJ46" s="185"/>
      <c r="AK46" s="185"/>
      <c r="AL46" s="185"/>
      <c r="AM46" s="185"/>
    </row>
    <row r="47" spans="1:43" x14ac:dyDescent="0.2">
      <c r="AJ47" s="185"/>
      <c r="AK47" s="185"/>
      <c r="AL47" s="185"/>
      <c r="AM47" s="185"/>
    </row>
    <row r="48" spans="1:43" x14ac:dyDescent="0.2">
      <c r="AJ48" s="185"/>
      <c r="AK48" s="185"/>
      <c r="AL48" s="185"/>
      <c r="AM48" s="185"/>
    </row>
  </sheetData>
  <mergeCells count="2">
    <mergeCell ref="A3:A4"/>
    <mergeCell ref="B2:P2"/>
  </mergeCells>
  <hyperlinks>
    <hyperlink ref="A1" location="'LXS Group - Table of content'!A1" display="Table of content" xr:uid="{00000000-0004-0000-0200-000000000000}"/>
  </hyperlinks>
  <pageMargins left="0.78740157499999996" right="0.78740157499999996" top="0.984251969" bottom="0.984251969" header="0.4921259845" footer="0.4921259845"/>
  <pageSetup paperSize="9" scale="57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  <pageSetUpPr fitToPage="1"/>
  </sheetPr>
  <dimension ref="A1:S39"/>
  <sheetViews>
    <sheetView showGridLines="0" zoomScale="115" zoomScaleNormal="115" workbookViewId="0">
      <pane xSplit="1" ySplit="2" topLeftCell="B3" activePane="bottomRight" state="frozen"/>
      <selection pane="topRight"/>
      <selection pane="bottomLeft"/>
      <selection pane="bottomRight"/>
    </sheetView>
  </sheetViews>
  <sheetFormatPr baseColWidth="10" defaultColWidth="11.42578125" defaultRowHeight="12.75" outlineLevelCol="1" x14ac:dyDescent="0.2"/>
  <cols>
    <col min="1" max="1" width="49.85546875" style="384" customWidth="1"/>
    <col min="2" max="4" width="6.42578125" customWidth="1" outlineLevel="1"/>
    <col min="5" max="5" width="1.7109375" customWidth="1" outlineLevel="1"/>
    <col min="6" max="6" width="6.42578125" customWidth="1" outlineLevel="1"/>
    <col min="7" max="7" width="6.5703125" customWidth="1" outlineLevel="1"/>
    <col min="8" max="8" width="6.42578125" customWidth="1" outlineLevel="1"/>
    <col min="9" max="9" width="6.7109375" customWidth="1" outlineLevel="1"/>
    <col min="10" max="10" width="1.7109375" customWidth="1"/>
    <col min="11" max="13" width="6.7109375" customWidth="1"/>
    <col min="14" max="14" width="6.5703125" customWidth="1" outlineLevel="1"/>
    <col min="15" max="15" width="1.7109375" style="185" customWidth="1"/>
    <col min="16" max="16" width="7.5703125" style="384" customWidth="1"/>
    <col min="17" max="17" width="8.140625" style="384" customWidth="1"/>
    <col min="18" max="18" width="6.5703125" style="384" customWidth="1"/>
    <col min="19" max="19" width="6" style="384" customWidth="1"/>
    <col min="20" max="16384" width="11.42578125" style="384"/>
  </cols>
  <sheetData>
    <row r="1" spans="1:19" s="544" customFormat="1" x14ac:dyDescent="0.2">
      <c r="A1" s="556" t="s">
        <v>351</v>
      </c>
      <c r="B1"/>
      <c r="C1"/>
      <c r="D1"/>
      <c r="E1"/>
      <c r="F1"/>
      <c r="G1"/>
      <c r="H1"/>
      <c r="I1"/>
      <c r="J1"/>
      <c r="K1"/>
      <c r="L1"/>
      <c r="M1"/>
      <c r="N1"/>
      <c r="O1" s="185"/>
    </row>
    <row r="2" spans="1:19" ht="45" customHeight="1" x14ac:dyDescent="0.2">
      <c r="Q2" s="4"/>
      <c r="R2" s="4"/>
      <c r="S2" s="4"/>
    </row>
    <row r="3" spans="1:19" s="55" customFormat="1" ht="18.75" customHeight="1" x14ac:dyDescent="0.2">
      <c r="A3" s="664" t="s">
        <v>58</v>
      </c>
      <c r="B3" s="270" t="s">
        <v>333</v>
      </c>
      <c r="C3" s="270" t="s">
        <v>326</v>
      </c>
      <c r="D3" s="270" t="s">
        <v>322</v>
      </c>
      <c r="E3" s="308"/>
      <c r="F3" s="270">
        <v>2018</v>
      </c>
      <c r="G3" s="270" t="s">
        <v>300</v>
      </c>
      <c r="H3" s="270" t="s">
        <v>241</v>
      </c>
      <c r="I3" s="270" t="s">
        <v>237</v>
      </c>
      <c r="J3" s="210"/>
      <c r="K3" s="270">
        <v>2017</v>
      </c>
      <c r="L3" s="270" t="s">
        <v>222</v>
      </c>
      <c r="M3" s="270" t="s">
        <v>216</v>
      </c>
      <c r="N3" s="270" t="s">
        <v>213</v>
      </c>
      <c r="O3" s="280"/>
      <c r="P3" s="5"/>
      <c r="Q3" s="5"/>
      <c r="R3" s="54"/>
      <c r="S3" s="54"/>
    </row>
    <row r="4" spans="1:19" s="57" customFormat="1" ht="12" customHeight="1" x14ac:dyDescent="0.2">
      <c r="A4" s="665"/>
      <c r="B4" s="104"/>
      <c r="E4" s="104"/>
      <c r="J4"/>
      <c r="O4" s="158"/>
      <c r="P4" s="56"/>
    </row>
    <row r="5" spans="1:19" s="64" customFormat="1" ht="6.75" customHeight="1" thickBot="1" x14ac:dyDescent="0.25">
      <c r="A5" s="289"/>
      <c r="B5" s="104"/>
      <c r="C5" s="60"/>
      <c r="D5" s="60"/>
      <c r="E5" s="104"/>
      <c r="F5" s="60"/>
      <c r="G5" s="60"/>
      <c r="H5" s="60"/>
      <c r="I5" s="60"/>
      <c r="J5"/>
      <c r="K5" s="60"/>
      <c r="L5" s="60"/>
      <c r="M5" s="60"/>
      <c r="N5" s="60"/>
      <c r="O5" s="281"/>
      <c r="P5" s="63"/>
    </row>
    <row r="6" spans="1:19" s="15" customFormat="1" ht="17.25" customHeight="1" thickTop="1" x14ac:dyDescent="0.2">
      <c r="A6" s="15" t="s">
        <v>14</v>
      </c>
      <c r="B6" s="273">
        <v>5413</v>
      </c>
      <c r="C6" s="147">
        <v>3632</v>
      </c>
      <c r="D6" s="147">
        <v>1822.0000000001</v>
      </c>
      <c r="E6" s="355"/>
      <c r="F6" s="147">
        <v>7197</v>
      </c>
      <c r="G6" s="147">
        <v>5431</v>
      </c>
      <c r="H6" s="147">
        <v>3645</v>
      </c>
      <c r="I6" s="14">
        <v>1816.0000000001</v>
      </c>
      <c r="J6"/>
      <c r="K6" s="14">
        <v>6530.0000000001</v>
      </c>
      <c r="L6" s="14">
        <v>4895.0000000001</v>
      </c>
      <c r="M6" s="14">
        <v>3185.0000000001</v>
      </c>
      <c r="N6" s="14">
        <v>1473.0000000001</v>
      </c>
      <c r="O6" s="147"/>
      <c r="P6" s="7"/>
      <c r="Q6" s="7"/>
      <c r="R6" s="7"/>
    </row>
    <row r="7" spans="1:19" s="58" customFormat="1" x14ac:dyDescent="0.2">
      <c r="A7" s="58" t="s">
        <v>15</v>
      </c>
      <c r="B7" s="262">
        <v>-3979</v>
      </c>
      <c r="C7" s="148">
        <v>-2666</v>
      </c>
      <c r="D7" s="148">
        <v>-1351</v>
      </c>
      <c r="E7" s="355"/>
      <c r="F7" s="148">
        <v>-5363</v>
      </c>
      <c r="G7" s="148">
        <v>-3982</v>
      </c>
      <c r="H7" s="148">
        <v>-2674</v>
      </c>
      <c r="I7" s="16">
        <v>-1341.9999999999</v>
      </c>
      <c r="J7"/>
      <c r="K7" s="16">
        <v>-4795.9999999999</v>
      </c>
      <c r="L7" s="16">
        <v>-3555.9999999999</v>
      </c>
      <c r="M7" s="16">
        <v>-2316.9999999999</v>
      </c>
      <c r="N7" s="16">
        <v>-1083.9999999999</v>
      </c>
      <c r="O7" s="148"/>
      <c r="P7" s="9"/>
      <c r="Q7" s="9"/>
      <c r="R7" s="9"/>
    </row>
    <row r="8" spans="1:19" s="15" customFormat="1" ht="17.25" customHeight="1" x14ac:dyDescent="0.2">
      <c r="A8" s="15" t="s">
        <v>16</v>
      </c>
      <c r="B8" s="273">
        <v>1434</v>
      </c>
      <c r="C8" s="147">
        <v>966</v>
      </c>
      <c r="D8" s="147">
        <v>466.00000000009999</v>
      </c>
      <c r="E8" s="355"/>
      <c r="F8" s="147">
        <v>1834</v>
      </c>
      <c r="G8" s="147">
        <v>1449</v>
      </c>
      <c r="H8" s="147">
        <v>971</v>
      </c>
      <c r="I8" s="14">
        <v>474.00000000019998</v>
      </c>
      <c r="J8"/>
      <c r="K8" s="14">
        <v>1734.0000000002001</v>
      </c>
      <c r="L8" s="14">
        <v>1339.0000000002001</v>
      </c>
      <c r="M8" s="14">
        <v>868.00000000019998</v>
      </c>
      <c r="N8" s="14">
        <v>389.00000000019998</v>
      </c>
      <c r="O8" s="147"/>
      <c r="P8" s="7"/>
      <c r="Q8" s="7"/>
      <c r="R8" s="7"/>
    </row>
    <row r="9" spans="1:19" s="59" customFormat="1" ht="17.25" customHeight="1" x14ac:dyDescent="0.2">
      <c r="A9" s="59" t="s">
        <v>17</v>
      </c>
      <c r="B9" s="274">
        <v>0.26491779050434139</v>
      </c>
      <c r="C9" s="150">
        <v>0.2659691629955947</v>
      </c>
      <c r="D9" s="150">
        <v>0.25900000000000001</v>
      </c>
      <c r="E9" s="241"/>
      <c r="F9" s="150">
        <v>0.25482840072252327</v>
      </c>
      <c r="G9" s="150">
        <v>0.26680169397900938</v>
      </c>
      <c r="H9" s="150">
        <v>0.26639231824417009</v>
      </c>
      <c r="I9" s="17">
        <v>0.26101321585912657</v>
      </c>
      <c r="J9"/>
      <c r="K9" s="17">
        <v>0.26554364471671876</v>
      </c>
      <c r="L9" s="17">
        <v>0.27354443309503018</v>
      </c>
      <c r="M9" s="17">
        <v>0.27252747252752674</v>
      </c>
      <c r="N9" s="17">
        <v>0.26408689748823733</v>
      </c>
      <c r="O9" s="150"/>
      <c r="P9" s="13"/>
      <c r="Q9" s="13"/>
      <c r="R9" s="13"/>
    </row>
    <row r="10" spans="1:19" s="10" customFormat="1" x14ac:dyDescent="0.2">
      <c r="A10" s="58" t="s">
        <v>18</v>
      </c>
      <c r="B10" s="262">
        <v>-658</v>
      </c>
      <c r="C10" s="148">
        <v>-444</v>
      </c>
      <c r="D10" s="148">
        <v>-216</v>
      </c>
      <c r="E10" s="355"/>
      <c r="F10" s="148">
        <v>-825.99999999989996</v>
      </c>
      <c r="G10" s="148">
        <v>-612.99999999989996</v>
      </c>
      <c r="H10" s="148">
        <v>-411</v>
      </c>
      <c r="I10" s="16">
        <v>-198.99999999990001</v>
      </c>
      <c r="J10"/>
      <c r="K10" s="16">
        <v>-760.99999999989996</v>
      </c>
      <c r="L10" s="16">
        <v>-553.99999999989996</v>
      </c>
      <c r="M10" s="16">
        <v>-359.99999999990001</v>
      </c>
      <c r="N10" s="16">
        <v>-163.99999999990001</v>
      </c>
      <c r="O10" s="148"/>
      <c r="P10" s="9"/>
      <c r="Q10" s="9"/>
      <c r="R10" s="9"/>
    </row>
    <row r="11" spans="1:19" s="10" customFormat="1" ht="12" customHeight="1" x14ac:dyDescent="0.2">
      <c r="A11" s="58" t="s">
        <v>19</v>
      </c>
      <c r="B11" s="262">
        <v>-90</v>
      </c>
      <c r="C11" s="148">
        <v>-59</v>
      </c>
      <c r="D11" s="148">
        <v>-28</v>
      </c>
      <c r="E11" s="355"/>
      <c r="F11" s="148">
        <v>-118</v>
      </c>
      <c r="G11" s="148">
        <v>-88</v>
      </c>
      <c r="H11" s="148">
        <v>-58</v>
      </c>
      <c r="I11" s="16">
        <v>-29.999999999900002</v>
      </c>
      <c r="J11"/>
      <c r="K11" s="16">
        <v>-102.9999999999</v>
      </c>
      <c r="L11" s="16">
        <v>-80.999999999899998</v>
      </c>
      <c r="M11" s="16">
        <v>-51.999999999899998</v>
      </c>
      <c r="N11" s="16">
        <v>-22.999999999900002</v>
      </c>
      <c r="O11" s="148"/>
      <c r="P11" s="9"/>
      <c r="Q11" s="9"/>
      <c r="R11" s="9"/>
    </row>
    <row r="12" spans="1:19" s="10" customFormat="1" x14ac:dyDescent="0.2">
      <c r="A12" s="58" t="s">
        <v>20</v>
      </c>
      <c r="B12" s="262">
        <v>-203</v>
      </c>
      <c r="C12" s="148">
        <v>-135</v>
      </c>
      <c r="D12" s="148">
        <v>-66</v>
      </c>
      <c r="E12" s="355"/>
      <c r="F12" s="148">
        <v>-307</v>
      </c>
      <c r="G12" s="148">
        <v>-218</v>
      </c>
      <c r="H12" s="148">
        <v>-146</v>
      </c>
      <c r="I12" s="16">
        <v>-76.999999999899998</v>
      </c>
      <c r="J12"/>
      <c r="K12" s="16">
        <v>-325.99999999990001</v>
      </c>
      <c r="L12" s="16">
        <v>-221.99999999990001</v>
      </c>
      <c r="M12" s="16">
        <v>-140.99999999990001</v>
      </c>
      <c r="N12" s="16">
        <v>-57.999999999899998</v>
      </c>
      <c r="O12" s="148"/>
      <c r="P12" s="9"/>
      <c r="Q12" s="9"/>
      <c r="R12" s="9"/>
    </row>
    <row r="13" spans="1:19" s="10" customFormat="1" ht="12.75" customHeight="1" x14ac:dyDescent="0.2">
      <c r="A13" s="58" t="s">
        <v>21</v>
      </c>
      <c r="B13" s="262">
        <v>66</v>
      </c>
      <c r="C13" s="148">
        <v>50</v>
      </c>
      <c r="D13" s="148">
        <v>23</v>
      </c>
      <c r="E13" s="355"/>
      <c r="F13" s="148">
        <v>122</v>
      </c>
      <c r="G13" s="148">
        <v>74</v>
      </c>
      <c r="H13" s="148">
        <v>53</v>
      </c>
      <c r="I13" s="16">
        <v>31</v>
      </c>
      <c r="J13" s="185"/>
      <c r="K13" s="16">
        <v>164</v>
      </c>
      <c r="L13" s="16">
        <v>116</v>
      </c>
      <c r="M13" s="16">
        <v>81</v>
      </c>
      <c r="N13" s="16">
        <v>31</v>
      </c>
      <c r="O13" s="148"/>
      <c r="P13" s="9"/>
      <c r="Q13" s="9"/>
    </row>
    <row r="14" spans="1:19" s="10" customFormat="1" ht="14.25" customHeight="1" x14ac:dyDescent="0.2">
      <c r="A14" s="58" t="s">
        <v>22</v>
      </c>
      <c r="B14" s="262">
        <v>-150</v>
      </c>
      <c r="C14" s="148">
        <v>-96</v>
      </c>
      <c r="D14" s="148">
        <v>-45</v>
      </c>
      <c r="E14" s="355"/>
      <c r="F14" s="148">
        <v>-201</v>
      </c>
      <c r="G14" s="148">
        <v>-145</v>
      </c>
      <c r="H14" s="148">
        <v>-96</v>
      </c>
      <c r="I14" s="16">
        <v>-45</v>
      </c>
      <c r="J14" s="185"/>
      <c r="K14" s="16">
        <v>-409</v>
      </c>
      <c r="L14" s="16">
        <v>-339</v>
      </c>
      <c r="M14" s="16">
        <v>-250</v>
      </c>
      <c r="N14" s="16">
        <v>-58</v>
      </c>
      <c r="O14" s="148"/>
      <c r="P14" s="9"/>
      <c r="Q14" s="9"/>
      <c r="R14" s="9"/>
    </row>
    <row r="15" spans="1:19" s="10" customFormat="1" ht="14.25" customHeight="1" x14ac:dyDescent="0.2">
      <c r="A15" s="301" t="s">
        <v>131</v>
      </c>
      <c r="B15" s="275">
        <v>-84</v>
      </c>
      <c r="C15" s="216">
        <v>-46</v>
      </c>
      <c r="D15" s="216">
        <v>-22</v>
      </c>
      <c r="E15" s="241"/>
      <c r="F15" s="216">
        <v>-79</v>
      </c>
      <c r="G15" s="216">
        <v>-71</v>
      </c>
      <c r="H15" s="216">
        <v>-43</v>
      </c>
      <c r="I15" s="121">
        <v>-14</v>
      </c>
      <c r="J15" s="185"/>
      <c r="K15" s="121">
        <v>-245</v>
      </c>
      <c r="L15" s="121">
        <v>-223</v>
      </c>
      <c r="M15" s="121">
        <v>-169</v>
      </c>
      <c r="N15" s="121">
        <v>-27</v>
      </c>
      <c r="O15" s="216"/>
      <c r="P15" s="9"/>
      <c r="Q15" s="9"/>
      <c r="R15" s="9"/>
    </row>
    <row r="16" spans="1:19" s="8" customFormat="1" ht="13.5" thickBot="1" x14ac:dyDescent="0.25">
      <c r="A16" s="302" t="s">
        <v>23</v>
      </c>
      <c r="B16" s="282">
        <v>399</v>
      </c>
      <c r="C16" s="284">
        <v>282</v>
      </c>
      <c r="D16" s="284">
        <v>139.00000000019998</v>
      </c>
      <c r="E16" s="355"/>
      <c r="F16" s="284">
        <v>504.00000000020003</v>
      </c>
      <c r="G16" s="284">
        <v>459.00000000019998</v>
      </c>
      <c r="H16" s="284">
        <v>313</v>
      </c>
      <c r="I16" s="283">
        <v>154.0000000007</v>
      </c>
      <c r="J16" s="185"/>
      <c r="K16" s="283">
        <v>299.00000000059998</v>
      </c>
      <c r="L16" s="283">
        <v>259.00000000059998</v>
      </c>
      <c r="M16" s="283">
        <v>146.00000000049999</v>
      </c>
      <c r="N16" s="283">
        <v>117.00000000069998</v>
      </c>
      <c r="O16" s="284"/>
      <c r="P16" s="7"/>
      <c r="Q16" s="7"/>
      <c r="R16" s="7"/>
    </row>
    <row r="17" spans="1:19" s="10" customFormat="1" ht="29.25" customHeight="1" thickTop="1" x14ac:dyDescent="0.2">
      <c r="A17" s="58" t="s">
        <v>59</v>
      </c>
      <c r="B17" s="262">
        <v>0</v>
      </c>
      <c r="C17" s="148">
        <v>0</v>
      </c>
      <c r="D17" s="148">
        <v>0</v>
      </c>
      <c r="E17" s="355"/>
      <c r="F17" s="148">
        <v>0</v>
      </c>
      <c r="G17" s="148">
        <v>0</v>
      </c>
      <c r="H17" s="148">
        <v>0</v>
      </c>
      <c r="I17" s="16">
        <v>0</v>
      </c>
      <c r="J17" s="185"/>
      <c r="K17" s="16">
        <v>0</v>
      </c>
      <c r="L17" s="16">
        <v>0</v>
      </c>
      <c r="M17" s="16">
        <v>0</v>
      </c>
      <c r="N17" s="16">
        <v>0</v>
      </c>
      <c r="O17" s="148"/>
      <c r="P17" s="9"/>
      <c r="Q17" s="9"/>
      <c r="R17" s="9"/>
    </row>
    <row r="18" spans="1:19" s="10" customFormat="1" x14ac:dyDescent="0.2">
      <c r="A18" s="58" t="s">
        <v>24</v>
      </c>
      <c r="B18" s="262">
        <v>-44</v>
      </c>
      <c r="C18" s="148">
        <v>-29</v>
      </c>
      <c r="D18" s="148">
        <v>-14</v>
      </c>
      <c r="E18" s="355"/>
      <c r="F18" s="148">
        <v>-69</v>
      </c>
      <c r="G18" s="148">
        <v>-50</v>
      </c>
      <c r="H18" s="148">
        <v>-35</v>
      </c>
      <c r="I18" s="16">
        <v>-18</v>
      </c>
      <c r="J18" s="185"/>
      <c r="K18" s="16">
        <v>-80</v>
      </c>
      <c r="L18" s="16">
        <v>-61</v>
      </c>
      <c r="M18" s="16">
        <v>-42</v>
      </c>
      <c r="N18" s="16">
        <v>-19</v>
      </c>
      <c r="O18" s="148"/>
      <c r="P18" s="9"/>
      <c r="Q18" s="9"/>
      <c r="R18" s="9"/>
    </row>
    <row r="19" spans="1:19" s="10" customFormat="1" ht="12.75" customHeight="1" x14ac:dyDescent="0.2">
      <c r="A19" s="58" t="s">
        <v>109</v>
      </c>
      <c r="B19" s="262">
        <v>-1</v>
      </c>
      <c r="C19" s="148">
        <v>5</v>
      </c>
      <c r="D19" s="148">
        <v>-7</v>
      </c>
      <c r="E19" s="355"/>
      <c r="F19" s="148">
        <v>-45</v>
      </c>
      <c r="G19" s="148">
        <v>-33</v>
      </c>
      <c r="H19" s="148">
        <v>-20</v>
      </c>
      <c r="I19" s="16">
        <v>-16</v>
      </c>
      <c r="J19" s="185"/>
      <c r="K19" s="16">
        <v>1E-10</v>
      </c>
      <c r="L19" s="16">
        <v>11</v>
      </c>
      <c r="M19" s="16">
        <v>25</v>
      </c>
      <c r="N19" s="16">
        <v>-5</v>
      </c>
      <c r="O19" s="148"/>
      <c r="P19" s="9"/>
      <c r="Q19" s="9"/>
      <c r="R19" s="9"/>
    </row>
    <row r="20" spans="1:19" s="8" customFormat="1" ht="17.25" customHeight="1" thickBot="1" x14ac:dyDescent="0.25">
      <c r="A20" s="302" t="s">
        <v>25</v>
      </c>
      <c r="B20" s="282">
        <v>-44.999999999899998</v>
      </c>
      <c r="C20" s="284">
        <v>-23.999999999899998</v>
      </c>
      <c r="D20" s="284">
        <v>-21</v>
      </c>
      <c r="E20" s="355"/>
      <c r="F20" s="284">
        <v>-114</v>
      </c>
      <c r="G20" s="284">
        <v>-83</v>
      </c>
      <c r="H20" s="284">
        <v>-55</v>
      </c>
      <c r="I20" s="283">
        <v>-34</v>
      </c>
      <c r="J20" s="185"/>
      <c r="K20" s="283">
        <v>-79.999999999899998</v>
      </c>
      <c r="L20" s="283">
        <v>-50</v>
      </c>
      <c r="M20" s="283">
        <v>-17</v>
      </c>
      <c r="N20" s="283">
        <v>-24</v>
      </c>
      <c r="O20" s="284"/>
      <c r="P20" s="7"/>
      <c r="Q20" s="7"/>
      <c r="R20" s="7"/>
    </row>
    <row r="21" spans="1:19" s="8" customFormat="1" ht="17.25" customHeight="1" thickTop="1" x14ac:dyDescent="0.2">
      <c r="A21" s="15" t="s">
        <v>26</v>
      </c>
      <c r="B21" s="273">
        <v>354.00000000009999</v>
      </c>
      <c r="C21" s="147">
        <v>258.00000000009999</v>
      </c>
      <c r="D21" s="147">
        <v>118</v>
      </c>
      <c r="E21" s="355"/>
      <c r="F21" s="147">
        <v>390</v>
      </c>
      <c r="G21" s="147">
        <v>376</v>
      </c>
      <c r="H21" s="147">
        <v>258</v>
      </c>
      <c r="I21" s="14">
        <v>120</v>
      </c>
      <c r="J21" s="185"/>
      <c r="K21" s="14">
        <v>219.00000000009999</v>
      </c>
      <c r="L21" s="14">
        <v>209</v>
      </c>
      <c r="M21" s="14">
        <v>129</v>
      </c>
      <c r="N21" s="14">
        <v>93</v>
      </c>
      <c r="O21" s="147"/>
      <c r="P21" s="7"/>
      <c r="Q21" s="7"/>
      <c r="R21" s="7"/>
      <c r="S21" s="7"/>
    </row>
    <row r="22" spans="1:19" s="10" customFormat="1" x14ac:dyDescent="0.2">
      <c r="A22" s="58" t="s">
        <v>27</v>
      </c>
      <c r="B22" s="262">
        <v>-106</v>
      </c>
      <c r="C22" s="148">
        <v>-77</v>
      </c>
      <c r="D22" s="148">
        <v>-35</v>
      </c>
      <c r="E22" s="355"/>
      <c r="F22" s="148">
        <v>-118</v>
      </c>
      <c r="G22" s="148">
        <v>-119</v>
      </c>
      <c r="H22" s="148">
        <v>-81</v>
      </c>
      <c r="I22" s="16">
        <v>-40</v>
      </c>
      <c r="J22" s="185"/>
      <c r="K22" s="16">
        <v>-159</v>
      </c>
      <c r="L22" s="16">
        <v>-101</v>
      </c>
      <c r="M22" s="16">
        <v>-74</v>
      </c>
      <c r="N22" s="16">
        <v>-41</v>
      </c>
      <c r="O22" s="148"/>
      <c r="P22" s="9"/>
      <c r="Q22" s="9"/>
      <c r="R22" s="9"/>
      <c r="S22" s="9"/>
    </row>
    <row r="23" spans="1:19" s="8" customFormat="1" ht="17.25" customHeight="1" x14ac:dyDescent="0.2">
      <c r="A23" s="15" t="s">
        <v>242</v>
      </c>
      <c r="B23" s="273">
        <v>248.00000000009999</v>
      </c>
      <c r="C23" s="147">
        <v>181.00000000009999</v>
      </c>
      <c r="D23" s="147">
        <v>83</v>
      </c>
      <c r="E23" s="355"/>
      <c r="F23" s="147">
        <v>272</v>
      </c>
      <c r="G23" s="147">
        <v>257</v>
      </c>
      <c r="H23" s="147">
        <v>177</v>
      </c>
      <c r="I23" s="14">
        <v>80</v>
      </c>
      <c r="J23" s="185"/>
      <c r="K23" s="14">
        <v>60.000000000099988</v>
      </c>
      <c r="L23" s="14">
        <v>108</v>
      </c>
      <c r="M23" s="14">
        <v>55</v>
      </c>
      <c r="N23" s="14">
        <v>52</v>
      </c>
      <c r="O23" s="147"/>
      <c r="P23" s="7"/>
      <c r="Q23" s="7"/>
      <c r="R23" s="7"/>
      <c r="S23" s="7"/>
    </row>
    <row r="24" spans="1:19" s="8" customFormat="1" ht="17.25" customHeight="1" x14ac:dyDescent="0.2">
      <c r="A24" s="15" t="s">
        <v>304</v>
      </c>
      <c r="B24" s="273">
        <v>0</v>
      </c>
      <c r="C24" s="147">
        <v>0</v>
      </c>
      <c r="D24" s="147">
        <v>0</v>
      </c>
      <c r="E24" s="355"/>
      <c r="F24" s="147">
        <v>251</v>
      </c>
      <c r="G24" s="147">
        <v>140</v>
      </c>
      <c r="H24" s="147">
        <v>88</v>
      </c>
      <c r="I24" s="14">
        <v>29</v>
      </c>
      <c r="J24" s="185"/>
      <c r="K24" s="14">
        <v>64</v>
      </c>
      <c r="L24" s="14">
        <v>65</v>
      </c>
      <c r="M24" s="14">
        <v>62</v>
      </c>
      <c r="N24" s="14">
        <v>51</v>
      </c>
      <c r="O24" s="147"/>
      <c r="P24" s="7"/>
      <c r="Q24" s="7"/>
      <c r="R24" s="7"/>
      <c r="S24" s="7"/>
    </row>
    <row r="25" spans="1:19" s="8" customFormat="1" ht="17.25" customHeight="1" x14ac:dyDescent="0.2">
      <c r="A25" s="15" t="s">
        <v>243</v>
      </c>
      <c r="B25" s="273">
        <v>248.00000000009999</v>
      </c>
      <c r="C25" s="147">
        <v>181.00000000009999</v>
      </c>
      <c r="D25" s="147">
        <v>83</v>
      </c>
      <c r="E25" s="355"/>
      <c r="F25" s="147">
        <v>523</v>
      </c>
      <c r="G25" s="147">
        <v>397</v>
      </c>
      <c r="H25" s="147">
        <v>265</v>
      </c>
      <c r="I25" s="14">
        <v>109</v>
      </c>
      <c r="J25" s="185"/>
      <c r="K25" s="14">
        <v>124.00000000009999</v>
      </c>
      <c r="L25" s="14">
        <v>173</v>
      </c>
      <c r="M25" s="14">
        <v>117</v>
      </c>
      <c r="N25" s="14">
        <v>103</v>
      </c>
      <c r="O25" s="147"/>
      <c r="P25" s="7"/>
      <c r="Q25" s="7"/>
      <c r="R25" s="7"/>
      <c r="S25" s="7"/>
    </row>
    <row r="26" spans="1:19" s="10" customFormat="1" ht="11.25" customHeight="1" x14ac:dyDescent="0.2">
      <c r="A26" s="58" t="s">
        <v>28</v>
      </c>
      <c r="B26" s="262">
        <v>-5</v>
      </c>
      <c r="C26" s="148">
        <v>-3</v>
      </c>
      <c r="D26" s="148">
        <v>-1</v>
      </c>
      <c r="E26" s="355"/>
      <c r="F26" s="148">
        <v>92</v>
      </c>
      <c r="G26" s="148">
        <v>65</v>
      </c>
      <c r="H26" s="148">
        <v>43</v>
      </c>
      <c r="I26" s="16">
        <v>13</v>
      </c>
      <c r="J26" s="185"/>
      <c r="K26" s="16">
        <v>37</v>
      </c>
      <c r="L26" s="16">
        <v>37</v>
      </c>
      <c r="M26" s="16">
        <v>36</v>
      </c>
      <c r="N26" s="16">
        <v>25</v>
      </c>
      <c r="O26" s="148"/>
      <c r="P26" s="9"/>
      <c r="Q26" s="9"/>
      <c r="R26" s="9"/>
    </row>
    <row r="27" spans="1:19" s="8" customFormat="1" ht="17.25" customHeight="1" x14ac:dyDescent="0.2">
      <c r="A27" s="15" t="s">
        <v>29</v>
      </c>
      <c r="B27" s="273">
        <v>253.00000000009999</v>
      </c>
      <c r="C27" s="147">
        <v>184.00000000009999</v>
      </c>
      <c r="D27" s="147">
        <v>84</v>
      </c>
      <c r="E27" s="355"/>
      <c r="F27" s="147">
        <v>431</v>
      </c>
      <c r="G27" s="147">
        <v>332</v>
      </c>
      <c r="H27" s="147">
        <v>222</v>
      </c>
      <c r="I27" s="14">
        <v>96</v>
      </c>
      <c r="J27" s="185"/>
      <c r="K27" s="14">
        <v>87.000000000099988</v>
      </c>
      <c r="L27" s="14">
        <v>136</v>
      </c>
      <c r="M27" s="14">
        <v>81</v>
      </c>
      <c r="N27" s="14">
        <v>78</v>
      </c>
      <c r="O27" s="147"/>
      <c r="P27" s="7"/>
      <c r="Q27" s="7"/>
      <c r="R27" s="7"/>
    </row>
    <row r="28" spans="1:19" s="10" customFormat="1" x14ac:dyDescent="0.2">
      <c r="A28" s="303" t="s">
        <v>205</v>
      </c>
      <c r="B28" s="276">
        <v>2.85</v>
      </c>
      <c r="C28" s="215">
        <v>2.06</v>
      </c>
      <c r="D28" s="215">
        <v>0.93</v>
      </c>
      <c r="E28" s="241"/>
      <c r="F28" s="215">
        <v>4.71</v>
      </c>
      <c r="G28" s="215">
        <v>3.63</v>
      </c>
      <c r="H28" s="215">
        <v>2.4300000000000002</v>
      </c>
      <c r="I28" s="18">
        <v>1.0500000000000003</v>
      </c>
      <c r="J28" s="185"/>
      <c r="K28" s="18">
        <v>0.95</v>
      </c>
      <c r="L28" s="18">
        <v>1.49</v>
      </c>
      <c r="M28" s="18">
        <v>0.89</v>
      </c>
      <c r="N28" s="18">
        <v>0.85</v>
      </c>
      <c r="O28" s="215"/>
      <c r="P28" s="9"/>
      <c r="Q28" s="9"/>
      <c r="R28" s="9"/>
    </row>
    <row r="29" spans="1:19" s="10" customFormat="1" x14ac:dyDescent="0.2">
      <c r="A29" s="303" t="s">
        <v>206</v>
      </c>
      <c r="B29" s="463">
        <v>4.01</v>
      </c>
      <c r="C29" s="476">
        <v>2.79</v>
      </c>
      <c r="D29" s="476">
        <v>1.28</v>
      </c>
      <c r="E29" s="241"/>
      <c r="F29" s="476" t="s">
        <v>307</v>
      </c>
      <c r="G29" s="215">
        <v>4.6900000000000004</v>
      </c>
      <c r="H29" s="215">
        <v>3.1</v>
      </c>
      <c r="I29" s="18">
        <v>1.33</v>
      </c>
      <c r="J29" s="185"/>
      <c r="K29" s="464" t="s">
        <v>307</v>
      </c>
      <c r="L29" s="18">
        <v>3.7</v>
      </c>
      <c r="M29" s="18">
        <v>2.5499999999999998</v>
      </c>
      <c r="N29" s="18">
        <v>1.01</v>
      </c>
      <c r="O29" s="215"/>
      <c r="P29" s="9"/>
      <c r="Q29" s="9"/>
      <c r="R29" s="9"/>
    </row>
    <row r="30" spans="1:19" x14ac:dyDescent="0.2">
      <c r="A30" s="55"/>
      <c r="B30" s="277"/>
      <c r="C30" s="125"/>
      <c r="D30" s="125"/>
      <c r="E30" s="241"/>
      <c r="F30" s="125"/>
      <c r="G30" s="125"/>
      <c r="H30" s="125"/>
      <c r="I30" s="383"/>
      <c r="K30" s="383"/>
      <c r="L30" s="383"/>
      <c r="M30" s="383"/>
      <c r="N30" s="383"/>
      <c r="O30" s="125"/>
    </row>
    <row r="31" spans="1:19" x14ac:dyDescent="0.2">
      <c r="A31" s="57" t="s">
        <v>30</v>
      </c>
      <c r="B31" s="278">
        <v>399</v>
      </c>
      <c r="C31" s="218">
        <v>282</v>
      </c>
      <c r="D31" s="218">
        <v>139.00000000019998</v>
      </c>
      <c r="E31" s="355"/>
      <c r="F31" s="218">
        <v>504.00000000020003</v>
      </c>
      <c r="G31" s="218">
        <v>459.00000000019998</v>
      </c>
      <c r="H31" s="218">
        <v>313</v>
      </c>
      <c r="I31" s="61">
        <v>154.0000000007</v>
      </c>
      <c r="K31" s="61">
        <v>299.00000000059998</v>
      </c>
      <c r="L31" s="61">
        <v>259.00000000059998</v>
      </c>
      <c r="M31" s="61">
        <v>146.00000000049999</v>
      </c>
      <c r="N31" s="61">
        <v>117.00000000069998</v>
      </c>
      <c r="O31" s="218"/>
    </row>
    <row r="32" spans="1:19" x14ac:dyDescent="0.2">
      <c r="A32" s="304" t="s">
        <v>32</v>
      </c>
      <c r="B32" s="279">
        <v>755</v>
      </c>
      <c r="C32" s="219">
        <v>517</v>
      </c>
      <c r="D32" s="219">
        <v>253.00000000019998</v>
      </c>
      <c r="E32" s="355"/>
      <c r="F32" s="219">
        <v>935.00000000020009</v>
      </c>
      <c r="G32" s="219">
        <v>769.00000000019998</v>
      </c>
      <c r="H32" s="219">
        <v>518</v>
      </c>
      <c r="I32" s="383">
        <v>255.00000000079999</v>
      </c>
      <c r="K32" s="87">
        <v>709.00000000069997</v>
      </c>
      <c r="L32" s="87">
        <v>562.00000000069997</v>
      </c>
      <c r="M32" s="383">
        <v>321.00000000059998</v>
      </c>
      <c r="N32" s="383">
        <v>184.00000000079999</v>
      </c>
      <c r="O32" s="125"/>
    </row>
    <row r="33" spans="1:16" x14ac:dyDescent="0.2">
      <c r="A33" s="305" t="s">
        <v>33</v>
      </c>
      <c r="B33" s="279">
        <v>76.000000000200004</v>
      </c>
      <c r="C33" s="219">
        <v>47.000000000200004</v>
      </c>
      <c r="D33" s="219">
        <v>22.0000000002</v>
      </c>
      <c r="E33" s="355"/>
      <c r="F33" s="219">
        <v>91.000000000100002</v>
      </c>
      <c r="G33" s="219">
        <v>68.000000000200004</v>
      </c>
      <c r="H33" s="219">
        <v>43.000000000100002</v>
      </c>
      <c r="I33" s="383">
        <v>15.0000000004</v>
      </c>
      <c r="K33" s="87">
        <v>259.00000000009999</v>
      </c>
      <c r="L33" s="87">
        <v>227.00000000009999</v>
      </c>
      <c r="M33" s="383">
        <v>166.00000000009999</v>
      </c>
      <c r="N33" s="383">
        <v>9.0000000003</v>
      </c>
      <c r="O33" s="125"/>
    </row>
    <row r="34" spans="1:16" ht="13.5" thickBot="1" x14ac:dyDescent="0.25">
      <c r="A34" s="306" t="s">
        <v>35</v>
      </c>
      <c r="B34" s="369">
        <v>3</v>
      </c>
      <c r="C34" s="220">
        <v>3</v>
      </c>
      <c r="D34" s="220">
        <v>0</v>
      </c>
      <c r="E34" s="355"/>
      <c r="F34" s="220">
        <v>10</v>
      </c>
      <c r="G34" s="220">
        <v>-1.000017846308765E-10</v>
      </c>
      <c r="H34" s="220">
        <v>0.99999999989999822</v>
      </c>
      <c r="I34" s="100">
        <v>0</v>
      </c>
      <c r="K34" s="439">
        <v>43</v>
      </c>
      <c r="L34" s="439">
        <v>43</v>
      </c>
      <c r="M34" s="100">
        <v>14</v>
      </c>
      <c r="N34" s="100">
        <v>0</v>
      </c>
      <c r="O34" s="272"/>
    </row>
    <row r="35" spans="1:16" s="6" customFormat="1" ht="16.5" customHeight="1" thickBot="1" x14ac:dyDescent="0.25">
      <c r="A35" s="307" t="s">
        <v>34</v>
      </c>
      <c r="B35" s="285">
        <v>828.00000000020009</v>
      </c>
      <c r="C35" s="288">
        <v>561.00000000019998</v>
      </c>
      <c r="D35" s="288">
        <v>275.00000000039995</v>
      </c>
      <c r="E35" s="355"/>
      <c r="F35" s="288">
        <v>1016.0000000003001</v>
      </c>
      <c r="G35" s="288">
        <v>837.00000000050011</v>
      </c>
      <c r="H35" s="288">
        <v>560.00000000019998</v>
      </c>
      <c r="I35" s="286">
        <v>270.00000000120002</v>
      </c>
      <c r="J35"/>
      <c r="K35" s="352">
        <v>925.00000000080001</v>
      </c>
      <c r="L35" s="352">
        <v>746.00000000080001</v>
      </c>
      <c r="M35" s="286">
        <v>473.00000000070003</v>
      </c>
      <c r="N35" s="286">
        <v>193.00000000109995</v>
      </c>
      <c r="O35" s="287"/>
      <c r="P35" s="12"/>
    </row>
    <row r="36" spans="1:16" ht="13.5" thickTop="1" x14ac:dyDescent="0.2">
      <c r="B36" s="104"/>
      <c r="C36" s="241"/>
      <c r="D36" s="241"/>
      <c r="E36" s="104"/>
      <c r="F36" s="104"/>
      <c r="G36" s="104"/>
      <c r="H36" s="104"/>
      <c r="I36" s="104"/>
    </row>
    <row r="37" spans="1:16" x14ac:dyDescent="0.2">
      <c r="A37" s="183" t="s">
        <v>308</v>
      </c>
      <c r="K37" s="370"/>
    </row>
    <row r="39" spans="1:16" x14ac:dyDescent="0.2">
      <c r="K39" s="370"/>
    </row>
  </sheetData>
  <mergeCells count="1">
    <mergeCell ref="A3:A4"/>
  </mergeCells>
  <hyperlinks>
    <hyperlink ref="A1" location="'LXS Group - Table of content'!A1" display="Table of content" xr:uid="{00000000-0004-0000-03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AA73"/>
  <sheetViews>
    <sheetView showGridLines="0" zoomScale="130" zoomScaleNormal="130" workbookViewId="0">
      <pane xSplit="2" ySplit="1" topLeftCell="C2" activePane="bottomRight" state="frozen"/>
      <selection activeCell="F44" sqref="F44"/>
      <selection pane="topRight" activeCell="F44" sqref="F44"/>
      <selection pane="bottomLeft" activeCell="F44" sqref="F44"/>
      <selection pane="bottomRight" activeCell="D9" sqref="D9"/>
    </sheetView>
  </sheetViews>
  <sheetFormatPr baseColWidth="10" defaultColWidth="11.42578125" defaultRowHeight="12.75" outlineLevelCol="1" x14ac:dyDescent="0.2"/>
  <cols>
    <col min="1" max="1" width="5.28515625" style="188" customWidth="1"/>
    <col min="2" max="2" width="65.5703125" style="160" customWidth="1"/>
    <col min="3" max="3" width="8" style="188" bestFit="1" customWidth="1"/>
    <col min="4" max="5" width="9.5703125" style="485" customWidth="1"/>
    <col min="6" max="6" width="9.140625" style="467" customWidth="1"/>
    <col min="7" max="7" width="9.7109375" style="462" customWidth="1"/>
    <col min="8" max="8" width="9.7109375" style="456" customWidth="1"/>
    <col min="9" max="10" width="9.7109375" style="435" customWidth="1"/>
    <col min="11" max="12" width="9.7109375" style="388" customWidth="1"/>
    <col min="13" max="13" width="9.7109375" style="379" customWidth="1"/>
    <col min="14" max="14" width="2.42578125" style="125" customWidth="1"/>
    <col min="15" max="20" width="9.7109375" style="223" customWidth="1" outlineLevel="1"/>
    <col min="21" max="21" width="9.7109375" style="223" customWidth="1"/>
    <col min="22" max="22" width="2.28515625" style="223" customWidth="1"/>
    <col min="23" max="16384" width="11.42578125" style="160"/>
  </cols>
  <sheetData>
    <row r="1" spans="1:22" ht="45" customHeight="1" x14ac:dyDescent="0.2">
      <c r="B1" s="179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55"/>
      <c r="O1" s="55"/>
      <c r="P1" s="55"/>
      <c r="Q1" s="55"/>
      <c r="R1" s="55"/>
      <c r="S1" s="55"/>
      <c r="T1" s="55"/>
      <c r="U1" s="55"/>
      <c r="V1" s="55"/>
    </row>
    <row r="2" spans="1:22" s="55" customFormat="1" ht="18.75" customHeight="1" x14ac:dyDescent="0.2">
      <c r="B2" s="667" t="s">
        <v>174</v>
      </c>
      <c r="C2" s="186"/>
      <c r="D2" s="483"/>
      <c r="E2" s="483"/>
      <c r="F2" s="465"/>
      <c r="G2" s="460"/>
      <c r="H2" s="454"/>
      <c r="I2" s="433"/>
      <c r="J2" s="433"/>
      <c r="K2" s="385"/>
      <c r="L2" s="385"/>
      <c r="M2" s="374"/>
      <c r="N2" s="374"/>
      <c r="O2" s="221"/>
      <c r="P2" s="221"/>
      <c r="Q2" s="221"/>
      <c r="R2" s="221"/>
      <c r="S2" s="221"/>
      <c r="T2" s="221"/>
      <c r="U2" s="221"/>
      <c r="V2" s="221"/>
    </row>
    <row r="3" spans="1:22" s="57" customFormat="1" ht="21.75" customHeight="1" x14ac:dyDescent="0.2">
      <c r="B3" s="668"/>
      <c r="C3" s="187"/>
      <c r="D3" s="484"/>
      <c r="E3" s="484"/>
      <c r="F3" s="466"/>
      <c r="G3" s="461"/>
      <c r="H3" s="455"/>
      <c r="I3" s="434"/>
      <c r="J3" s="434"/>
      <c r="K3" s="386"/>
      <c r="L3" s="386"/>
      <c r="M3" s="375"/>
      <c r="N3" s="375"/>
      <c r="O3" s="222"/>
      <c r="P3" s="222"/>
      <c r="Q3" s="222"/>
      <c r="R3" s="222"/>
      <c r="S3" s="222"/>
      <c r="T3" s="222"/>
      <c r="U3" s="222"/>
      <c r="V3" s="222"/>
    </row>
    <row r="4" spans="1:22" s="64" customFormat="1" ht="6.75" customHeight="1" x14ac:dyDescent="0.2">
      <c r="B4" s="170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380"/>
      <c r="O4" s="161"/>
      <c r="P4" s="161"/>
      <c r="Q4" s="161"/>
      <c r="R4" s="161"/>
      <c r="S4" s="161"/>
      <c r="T4" s="161"/>
      <c r="U4" s="161"/>
      <c r="V4" s="161"/>
    </row>
    <row r="5" spans="1:22" s="15" customFormat="1" ht="30" customHeight="1" x14ac:dyDescent="0.2">
      <c r="B5" s="189"/>
      <c r="C5" s="194" t="s">
        <v>199</v>
      </c>
      <c r="D5" s="180" t="s">
        <v>329</v>
      </c>
      <c r="E5" s="168" t="s">
        <v>330</v>
      </c>
      <c r="F5" s="168" t="s">
        <v>323</v>
      </c>
      <c r="G5" s="180" t="s">
        <v>319</v>
      </c>
      <c r="H5" s="168" t="s">
        <v>318</v>
      </c>
      <c r="I5" s="180" t="s">
        <v>302</v>
      </c>
      <c r="J5" s="168" t="s">
        <v>317</v>
      </c>
      <c r="K5" s="180" t="s">
        <v>245</v>
      </c>
      <c r="L5" s="168" t="s">
        <v>316</v>
      </c>
      <c r="M5" s="168" t="s">
        <v>315</v>
      </c>
      <c r="N5" s="168"/>
      <c r="O5" s="180" t="s">
        <v>314</v>
      </c>
      <c r="P5" s="168" t="s">
        <v>313</v>
      </c>
      <c r="Q5" s="182" t="s">
        <v>309</v>
      </c>
      <c r="R5" s="168" t="s">
        <v>312</v>
      </c>
      <c r="S5" s="180" t="s">
        <v>207</v>
      </c>
      <c r="T5" s="168" t="s">
        <v>311</v>
      </c>
      <c r="U5" s="168" t="s">
        <v>310</v>
      </c>
      <c r="V5" s="194"/>
    </row>
    <row r="6" spans="1:22" s="58" customFormat="1" x14ac:dyDescent="0.2">
      <c r="B6" s="171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69"/>
      <c r="N6" s="381"/>
      <c r="O6" s="192"/>
      <c r="P6" s="192"/>
      <c r="Q6" s="192"/>
      <c r="R6" s="192"/>
      <c r="S6" s="169"/>
      <c r="T6" s="169"/>
      <c r="U6" s="169"/>
      <c r="V6" s="192"/>
    </row>
    <row r="7" spans="1:22" s="15" customFormat="1" ht="17.25" customHeight="1" x14ac:dyDescent="0.2">
      <c r="B7" s="172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62"/>
      <c r="N7" s="382"/>
      <c r="O7" s="193"/>
      <c r="P7" s="193"/>
      <c r="Q7" s="193"/>
      <c r="R7" s="193"/>
      <c r="S7" s="162"/>
      <c r="T7" s="162"/>
      <c r="U7" s="162"/>
      <c r="V7" s="193"/>
    </row>
    <row r="8" spans="1:22" s="59" customFormat="1" ht="17.25" customHeight="1" x14ac:dyDescent="0.2">
      <c r="B8" s="173" t="s">
        <v>175</v>
      </c>
      <c r="C8" s="198"/>
      <c r="D8" s="492">
        <v>258</v>
      </c>
      <c r="E8" s="440">
        <v>140</v>
      </c>
      <c r="F8" s="469">
        <v>118</v>
      </c>
      <c r="G8" s="181">
        <v>390</v>
      </c>
      <c r="H8" s="469">
        <v>14</v>
      </c>
      <c r="I8" s="404">
        <f>J8+K8</f>
        <v>376</v>
      </c>
      <c r="J8" s="445">
        <v>118</v>
      </c>
      <c r="K8" s="404">
        <v>258</v>
      </c>
      <c r="L8" s="400">
        <v>138</v>
      </c>
      <c r="M8" s="163">
        <v>120</v>
      </c>
      <c r="N8" s="195"/>
      <c r="O8" s="181">
        <v>219</v>
      </c>
      <c r="P8" s="195">
        <v>10</v>
      </c>
      <c r="Q8" s="181">
        <v>209</v>
      </c>
      <c r="R8" s="195">
        <f>Q8-S8</f>
        <v>80</v>
      </c>
      <c r="S8" s="181">
        <v>129</v>
      </c>
      <c r="T8" s="195">
        <v>36</v>
      </c>
      <c r="U8" s="195">
        <v>93</v>
      </c>
      <c r="V8" s="198"/>
    </row>
    <row r="9" spans="1:22" s="10" customFormat="1" ht="26.25" customHeight="1" x14ac:dyDescent="0.2">
      <c r="A9" s="196"/>
      <c r="B9" s="174" t="s">
        <v>274</v>
      </c>
      <c r="C9" s="199"/>
      <c r="D9" s="494">
        <v>235</v>
      </c>
      <c r="E9" s="441">
        <v>121</v>
      </c>
      <c r="F9" s="446">
        <v>114</v>
      </c>
      <c r="G9" s="418">
        <v>431</v>
      </c>
      <c r="H9" s="446">
        <v>121</v>
      </c>
      <c r="I9" s="405">
        <f t="shared" ref="I9:I47" si="0">J9+K9</f>
        <v>310</v>
      </c>
      <c r="J9" s="446">
        <v>105</v>
      </c>
      <c r="K9" s="405">
        <v>205</v>
      </c>
      <c r="L9" s="401">
        <v>104</v>
      </c>
      <c r="M9" s="417">
        <v>101</v>
      </c>
      <c r="N9" s="409"/>
      <c r="O9" s="418">
        <v>410</v>
      </c>
      <c r="P9" s="409">
        <v>107</v>
      </c>
      <c r="Q9" s="418">
        <v>303</v>
      </c>
      <c r="R9" s="409">
        <f t="shared" ref="R9:R44" si="1">Q9-S9</f>
        <v>128</v>
      </c>
      <c r="S9" s="418">
        <v>175</v>
      </c>
      <c r="T9" s="409">
        <v>108</v>
      </c>
      <c r="U9" s="409">
        <v>67</v>
      </c>
      <c r="V9" s="199"/>
    </row>
    <row r="10" spans="1:22" s="10" customFormat="1" ht="26.25" customHeight="1" x14ac:dyDescent="0.2">
      <c r="A10" s="196"/>
      <c r="B10" s="452" t="s">
        <v>303</v>
      </c>
      <c r="C10" s="199"/>
      <c r="D10" s="494">
        <v>-1</v>
      </c>
      <c r="E10" s="441">
        <v>-1</v>
      </c>
      <c r="F10" s="446">
        <v>0</v>
      </c>
      <c r="G10" s="418">
        <v>-1</v>
      </c>
      <c r="H10" s="446">
        <v>0</v>
      </c>
      <c r="I10" s="405">
        <f t="shared" si="0"/>
        <v>-1</v>
      </c>
      <c r="J10" s="446">
        <v>-1</v>
      </c>
      <c r="K10" s="449">
        <v>0</v>
      </c>
      <c r="L10" s="446">
        <v>0</v>
      </c>
      <c r="M10" s="417">
        <v>0</v>
      </c>
      <c r="N10" s="409"/>
      <c r="O10" s="418">
        <v>1</v>
      </c>
      <c r="P10" s="409">
        <v>1</v>
      </c>
      <c r="Q10" s="418">
        <v>0</v>
      </c>
      <c r="R10" s="409">
        <f t="shared" si="1"/>
        <v>0</v>
      </c>
      <c r="S10" s="418">
        <v>0</v>
      </c>
      <c r="T10" s="409">
        <v>0</v>
      </c>
      <c r="U10" s="409">
        <v>0</v>
      </c>
      <c r="V10" s="199"/>
    </row>
    <row r="11" spans="1:22" s="10" customFormat="1" ht="15.75" customHeight="1" x14ac:dyDescent="0.2">
      <c r="A11" s="196"/>
      <c r="B11" s="175" t="s">
        <v>275</v>
      </c>
      <c r="C11" s="200"/>
      <c r="D11" s="494">
        <v>8</v>
      </c>
      <c r="E11" s="487">
        <v>-7</v>
      </c>
      <c r="F11" s="470">
        <v>15</v>
      </c>
      <c r="G11" s="418">
        <v>63</v>
      </c>
      <c r="H11" s="470">
        <v>23</v>
      </c>
      <c r="I11" s="406">
        <f t="shared" si="0"/>
        <v>40</v>
      </c>
      <c r="J11" s="444">
        <v>15</v>
      </c>
      <c r="K11" s="406">
        <v>25</v>
      </c>
      <c r="L11" s="402">
        <v>8</v>
      </c>
      <c r="M11" s="417">
        <v>17</v>
      </c>
      <c r="N11" s="409"/>
      <c r="O11" s="418">
        <v>35</v>
      </c>
      <c r="P11" s="409">
        <v>19</v>
      </c>
      <c r="Q11" s="418">
        <v>16</v>
      </c>
      <c r="R11" s="409">
        <f t="shared" si="1"/>
        <v>19</v>
      </c>
      <c r="S11" s="418">
        <v>-3</v>
      </c>
      <c r="T11" s="409">
        <v>-22</v>
      </c>
      <c r="U11" s="409">
        <v>19</v>
      </c>
      <c r="V11" s="200"/>
    </row>
    <row r="12" spans="1:22" s="10" customFormat="1" ht="15.75" customHeight="1" x14ac:dyDescent="0.2">
      <c r="A12" s="196"/>
      <c r="B12" s="175" t="s">
        <v>276</v>
      </c>
      <c r="C12" s="200"/>
      <c r="D12" s="494">
        <v>-114</v>
      </c>
      <c r="E12" s="487">
        <v>-75</v>
      </c>
      <c r="F12" s="444">
        <v>-39</v>
      </c>
      <c r="G12" s="418">
        <v>-156</v>
      </c>
      <c r="H12" s="444">
        <v>-63</v>
      </c>
      <c r="I12" s="406">
        <f t="shared" si="0"/>
        <v>-93</v>
      </c>
      <c r="J12" s="444">
        <v>-32</v>
      </c>
      <c r="K12" s="406">
        <v>-61</v>
      </c>
      <c r="L12" s="402">
        <v>-30</v>
      </c>
      <c r="M12" s="417">
        <v>-31</v>
      </c>
      <c r="N12" s="409"/>
      <c r="O12" s="418">
        <v>-139</v>
      </c>
      <c r="P12" s="409">
        <v>-18</v>
      </c>
      <c r="Q12" s="418">
        <v>-121</v>
      </c>
      <c r="R12" s="409">
        <f t="shared" si="1"/>
        <v>-51</v>
      </c>
      <c r="S12" s="418">
        <v>-70</v>
      </c>
      <c r="T12" s="409">
        <v>-23</v>
      </c>
      <c r="U12" s="409">
        <v>-47</v>
      </c>
      <c r="V12" s="200"/>
    </row>
    <row r="13" spans="1:22" s="10" customFormat="1" ht="15.75" customHeight="1" x14ac:dyDescent="0.2">
      <c r="A13" s="196"/>
      <c r="B13" s="175" t="s">
        <v>177</v>
      </c>
      <c r="C13" s="200"/>
      <c r="D13" s="494">
        <v>-42</v>
      </c>
      <c r="E13" s="487">
        <v>-18</v>
      </c>
      <c r="F13" s="444">
        <v>-24</v>
      </c>
      <c r="G13" s="418">
        <v>-143</v>
      </c>
      <c r="H13" s="444">
        <v>8</v>
      </c>
      <c r="I13" s="406">
        <f t="shared" si="0"/>
        <v>-151</v>
      </c>
      <c r="J13" s="444">
        <v>-67</v>
      </c>
      <c r="K13" s="406">
        <v>-84</v>
      </c>
      <c r="L13" s="402">
        <v>-58</v>
      </c>
      <c r="M13" s="409">
        <v>-26</v>
      </c>
      <c r="N13" s="409"/>
      <c r="O13" s="418">
        <v>-6</v>
      </c>
      <c r="P13" s="409">
        <v>-7</v>
      </c>
      <c r="Q13" s="418">
        <v>1</v>
      </c>
      <c r="R13" s="409">
        <f t="shared" si="1"/>
        <v>-20</v>
      </c>
      <c r="S13" s="418">
        <v>21</v>
      </c>
      <c r="T13" s="409">
        <v>22</v>
      </c>
      <c r="U13" s="409">
        <v>-1</v>
      </c>
      <c r="V13" s="200"/>
    </row>
    <row r="14" spans="1:22" s="8" customFormat="1" ht="15.75" customHeight="1" x14ac:dyDescent="0.2">
      <c r="A14" s="196"/>
      <c r="B14" s="175" t="s">
        <v>178</v>
      </c>
      <c r="C14" s="200"/>
      <c r="D14" s="494">
        <v>-18</v>
      </c>
      <c r="E14" s="487">
        <v>44</v>
      </c>
      <c r="F14" s="444">
        <v>-62</v>
      </c>
      <c r="G14" s="418">
        <v>-74</v>
      </c>
      <c r="H14" s="444">
        <v>46</v>
      </c>
      <c r="I14" s="406">
        <f t="shared" si="0"/>
        <v>-120</v>
      </c>
      <c r="J14" s="444">
        <v>23</v>
      </c>
      <c r="K14" s="406">
        <v>-143</v>
      </c>
      <c r="L14" s="402">
        <v>6</v>
      </c>
      <c r="M14" s="409">
        <v>-149</v>
      </c>
      <c r="N14" s="409"/>
      <c r="O14" s="418">
        <v>-90</v>
      </c>
      <c r="P14" s="409">
        <v>30</v>
      </c>
      <c r="Q14" s="418">
        <v>-120</v>
      </c>
      <c r="R14" s="409">
        <f t="shared" si="1"/>
        <v>-7</v>
      </c>
      <c r="S14" s="418">
        <v>-113</v>
      </c>
      <c r="T14" s="409">
        <v>33</v>
      </c>
      <c r="U14" s="409">
        <v>-146</v>
      </c>
      <c r="V14" s="200"/>
    </row>
    <row r="15" spans="1:22" s="10" customFormat="1" ht="15.75" customHeight="1" x14ac:dyDescent="0.2">
      <c r="A15" s="196"/>
      <c r="B15" s="175" t="s">
        <v>179</v>
      </c>
      <c r="C15" s="200"/>
      <c r="D15" s="494">
        <v>-89</v>
      </c>
      <c r="E15" s="487">
        <v>-13</v>
      </c>
      <c r="F15" s="444">
        <v>-76</v>
      </c>
      <c r="G15" s="418">
        <v>52</v>
      </c>
      <c r="H15" s="444">
        <v>63</v>
      </c>
      <c r="I15" s="406">
        <f t="shared" si="0"/>
        <v>-11</v>
      </c>
      <c r="J15" s="444">
        <v>35</v>
      </c>
      <c r="K15" s="406">
        <v>-46</v>
      </c>
      <c r="L15" s="402">
        <v>-15</v>
      </c>
      <c r="M15" s="409">
        <v>-31</v>
      </c>
      <c r="N15" s="409"/>
      <c r="O15" s="418">
        <v>30</v>
      </c>
      <c r="P15" s="409">
        <v>101</v>
      </c>
      <c r="Q15" s="418">
        <v>-71</v>
      </c>
      <c r="R15" s="409">
        <f t="shared" si="1"/>
        <v>-8</v>
      </c>
      <c r="S15" s="418">
        <v>-63</v>
      </c>
      <c r="T15" s="409">
        <v>-50</v>
      </c>
      <c r="U15" s="409">
        <v>-13</v>
      </c>
      <c r="V15" s="200"/>
    </row>
    <row r="16" spans="1:22" s="10" customFormat="1" ht="15.75" customHeight="1" x14ac:dyDescent="0.2">
      <c r="A16" s="196"/>
      <c r="B16" s="175" t="s">
        <v>180</v>
      </c>
      <c r="C16" s="200"/>
      <c r="D16" s="494">
        <v>-123</v>
      </c>
      <c r="E16" s="487">
        <v>-109</v>
      </c>
      <c r="F16" s="444">
        <v>-14</v>
      </c>
      <c r="G16" s="418">
        <v>-90</v>
      </c>
      <c r="H16" s="444">
        <v>-27</v>
      </c>
      <c r="I16" s="406">
        <f t="shared" si="0"/>
        <v>-63</v>
      </c>
      <c r="J16" s="444">
        <v>26</v>
      </c>
      <c r="K16" s="406">
        <v>-89</v>
      </c>
      <c r="L16" s="402">
        <v>-116</v>
      </c>
      <c r="M16" s="409">
        <v>27</v>
      </c>
      <c r="N16" s="409"/>
      <c r="O16" s="418">
        <v>108</v>
      </c>
      <c r="P16" s="409">
        <v>32</v>
      </c>
      <c r="Q16" s="418">
        <v>76</v>
      </c>
      <c r="R16" s="409">
        <f t="shared" si="1"/>
        <v>86</v>
      </c>
      <c r="S16" s="418">
        <v>-10</v>
      </c>
      <c r="T16" s="409">
        <v>-28</v>
      </c>
      <c r="U16" s="409">
        <v>18</v>
      </c>
      <c r="V16" s="200"/>
    </row>
    <row r="17" spans="1:27" s="10" customFormat="1" ht="12.75" customHeight="1" x14ac:dyDescent="0.2">
      <c r="A17" s="364"/>
      <c r="B17" s="176" t="s">
        <v>277</v>
      </c>
      <c r="C17" s="201"/>
      <c r="D17" s="492">
        <v>114</v>
      </c>
      <c r="E17" s="442">
        <v>82</v>
      </c>
      <c r="F17" s="471">
        <v>32</v>
      </c>
      <c r="G17" s="181">
        <v>472</v>
      </c>
      <c r="H17" s="471">
        <v>185</v>
      </c>
      <c r="I17" s="407">
        <f t="shared" si="0"/>
        <v>287</v>
      </c>
      <c r="J17" s="447">
        <v>222</v>
      </c>
      <c r="K17" s="407">
        <v>65</v>
      </c>
      <c r="L17" s="403">
        <v>37</v>
      </c>
      <c r="M17" s="195">
        <v>28</v>
      </c>
      <c r="N17" s="195"/>
      <c r="O17" s="181">
        <v>568</v>
      </c>
      <c r="P17" s="195">
        <v>275</v>
      </c>
      <c r="Q17" s="181">
        <v>293</v>
      </c>
      <c r="R17" s="195">
        <f t="shared" si="1"/>
        <v>227</v>
      </c>
      <c r="S17" s="181">
        <v>66</v>
      </c>
      <c r="T17" s="195">
        <v>76</v>
      </c>
      <c r="U17" s="195">
        <v>-10</v>
      </c>
      <c r="V17" s="201"/>
      <c r="AA17" s="364"/>
    </row>
    <row r="18" spans="1:27" s="10" customFormat="1" ht="12.75" customHeight="1" x14ac:dyDescent="0.2">
      <c r="A18" s="364"/>
      <c r="B18" s="176" t="s">
        <v>278</v>
      </c>
      <c r="C18" s="201"/>
      <c r="D18" s="493" t="s">
        <v>56</v>
      </c>
      <c r="E18" s="488" t="s">
        <v>56</v>
      </c>
      <c r="F18" s="477" t="s">
        <v>56</v>
      </c>
      <c r="G18" s="181">
        <v>114</v>
      </c>
      <c r="H18" s="447">
        <v>131</v>
      </c>
      <c r="I18" s="407">
        <f t="shared" si="0"/>
        <v>-17</v>
      </c>
      <c r="J18" s="447">
        <v>13</v>
      </c>
      <c r="K18" s="407">
        <v>-30</v>
      </c>
      <c r="L18" s="403">
        <v>-25</v>
      </c>
      <c r="M18" s="195">
        <v>-5</v>
      </c>
      <c r="N18" s="195"/>
      <c r="O18" s="181">
        <v>300</v>
      </c>
      <c r="P18" s="195">
        <v>58</v>
      </c>
      <c r="Q18" s="181">
        <v>242</v>
      </c>
      <c r="R18" s="195">
        <f t="shared" si="1"/>
        <v>142</v>
      </c>
      <c r="S18" s="181">
        <v>100</v>
      </c>
      <c r="T18" s="195">
        <v>80</v>
      </c>
      <c r="U18" s="195">
        <v>20</v>
      </c>
      <c r="V18" s="201"/>
    </row>
    <row r="19" spans="1:27" s="10" customFormat="1" ht="12.75" customHeight="1" x14ac:dyDescent="0.2">
      <c r="A19" s="364"/>
      <c r="B19" s="176" t="s">
        <v>279</v>
      </c>
      <c r="C19" s="201"/>
      <c r="D19" s="492">
        <v>114</v>
      </c>
      <c r="E19" s="442">
        <v>82</v>
      </c>
      <c r="F19" s="447">
        <v>32</v>
      </c>
      <c r="G19" s="181">
        <v>586</v>
      </c>
      <c r="H19" s="447">
        <v>316</v>
      </c>
      <c r="I19" s="407">
        <f t="shared" si="0"/>
        <v>270</v>
      </c>
      <c r="J19" s="447">
        <v>235</v>
      </c>
      <c r="K19" s="407">
        <v>35</v>
      </c>
      <c r="L19" s="403">
        <v>12</v>
      </c>
      <c r="M19" s="195">
        <v>23</v>
      </c>
      <c r="N19" s="195"/>
      <c r="O19" s="181">
        <v>868</v>
      </c>
      <c r="P19" s="195">
        <v>333</v>
      </c>
      <c r="Q19" s="181">
        <v>535</v>
      </c>
      <c r="R19" s="195">
        <f t="shared" si="1"/>
        <v>369</v>
      </c>
      <c r="S19" s="181">
        <v>166</v>
      </c>
      <c r="T19" s="195">
        <v>156</v>
      </c>
      <c r="U19" s="195">
        <v>10</v>
      </c>
      <c r="V19" s="201"/>
    </row>
    <row r="20" spans="1:27" s="10" customFormat="1" ht="15.75" customHeight="1" x14ac:dyDescent="0.2">
      <c r="A20" s="364"/>
      <c r="B20" s="177"/>
      <c r="C20" s="202"/>
      <c r="D20" s="426"/>
      <c r="E20" s="427"/>
      <c r="F20" s="443"/>
      <c r="G20" s="418"/>
      <c r="H20" s="443"/>
      <c r="I20" s="426"/>
      <c r="J20" s="443"/>
      <c r="K20" s="426"/>
      <c r="L20" s="427"/>
      <c r="M20" s="409"/>
      <c r="N20" s="409"/>
      <c r="O20" s="418"/>
      <c r="P20" s="409"/>
      <c r="Q20" s="418"/>
      <c r="R20" s="409"/>
      <c r="S20" s="418"/>
      <c r="T20" s="409"/>
      <c r="U20" s="409"/>
      <c r="V20" s="202"/>
    </row>
    <row r="21" spans="1:27" s="8" customFormat="1" ht="27.75" customHeight="1" x14ac:dyDescent="0.2">
      <c r="A21" s="196"/>
      <c r="B21" s="425" t="s">
        <v>280</v>
      </c>
      <c r="C21" s="203"/>
      <c r="D21" s="494">
        <v>-184</v>
      </c>
      <c r="E21" s="448">
        <v>-112</v>
      </c>
      <c r="F21" s="472">
        <v>-72</v>
      </c>
      <c r="G21" s="418">
        <v>-497</v>
      </c>
      <c r="H21" s="472">
        <v>-240</v>
      </c>
      <c r="I21" s="406">
        <f t="shared" si="0"/>
        <v>-257</v>
      </c>
      <c r="J21" s="448">
        <v>-114</v>
      </c>
      <c r="K21" s="406">
        <v>-143</v>
      </c>
      <c r="L21" s="414">
        <v>-83</v>
      </c>
      <c r="M21" s="409">
        <v>-60</v>
      </c>
      <c r="N21" s="409"/>
      <c r="O21" s="418">
        <v>-397</v>
      </c>
      <c r="P21" s="409">
        <v>-194</v>
      </c>
      <c r="Q21" s="418">
        <v>-203</v>
      </c>
      <c r="R21" s="409">
        <f t="shared" si="1"/>
        <v>-86</v>
      </c>
      <c r="S21" s="418">
        <v>-117</v>
      </c>
      <c r="T21" s="409">
        <v>-77</v>
      </c>
      <c r="U21" s="409">
        <v>-40</v>
      </c>
      <c r="V21" s="408"/>
    </row>
    <row r="22" spans="1:27" s="10" customFormat="1" ht="30.75" customHeight="1" x14ac:dyDescent="0.2">
      <c r="A22" s="364"/>
      <c r="B22" s="425" t="s">
        <v>281</v>
      </c>
      <c r="C22" s="203"/>
      <c r="D22" s="494">
        <v>4</v>
      </c>
      <c r="E22" s="448">
        <v>3</v>
      </c>
      <c r="F22" s="441">
        <v>1</v>
      </c>
      <c r="G22" s="418">
        <v>3</v>
      </c>
      <c r="H22" s="441">
        <v>0</v>
      </c>
      <c r="I22" s="406">
        <f t="shared" si="0"/>
        <v>3</v>
      </c>
      <c r="J22" s="448">
        <v>2</v>
      </c>
      <c r="K22" s="406">
        <v>1</v>
      </c>
      <c r="L22" s="414">
        <v>0</v>
      </c>
      <c r="M22" s="409">
        <v>1</v>
      </c>
      <c r="N22" s="409"/>
      <c r="O22" s="418">
        <v>2</v>
      </c>
      <c r="P22" s="409">
        <v>1</v>
      </c>
      <c r="Q22" s="418">
        <v>1</v>
      </c>
      <c r="R22" s="409">
        <f t="shared" si="1"/>
        <v>0</v>
      </c>
      <c r="S22" s="418">
        <v>1</v>
      </c>
      <c r="T22" s="409">
        <v>1</v>
      </c>
      <c r="U22" s="409">
        <v>0</v>
      </c>
      <c r="V22" s="408"/>
    </row>
    <row r="23" spans="1:27" s="8" customFormat="1" ht="15.75" customHeight="1" x14ac:dyDescent="0.2">
      <c r="A23" s="196"/>
      <c r="B23" s="178" t="s">
        <v>282</v>
      </c>
      <c r="C23" s="204"/>
      <c r="D23" s="494">
        <v>-218</v>
      </c>
      <c r="E23" s="441">
        <v>-49</v>
      </c>
      <c r="F23" s="441">
        <v>-169</v>
      </c>
      <c r="G23" s="418">
        <v>-494</v>
      </c>
      <c r="H23" s="441">
        <v>-493</v>
      </c>
      <c r="I23" s="415">
        <v>-1</v>
      </c>
      <c r="J23" s="441">
        <v>-1</v>
      </c>
      <c r="K23" s="415">
        <v>0</v>
      </c>
      <c r="L23" s="416">
        <v>0</v>
      </c>
      <c r="M23" s="411">
        <v>0</v>
      </c>
      <c r="N23" s="409"/>
      <c r="O23" s="418">
        <v>-110</v>
      </c>
      <c r="P23" s="409">
        <v>0</v>
      </c>
      <c r="Q23" s="418">
        <v>-110</v>
      </c>
      <c r="R23" s="409">
        <f t="shared" si="1"/>
        <v>0</v>
      </c>
      <c r="S23" s="418">
        <v>-110</v>
      </c>
      <c r="T23" s="409">
        <v>0</v>
      </c>
      <c r="U23" s="411">
        <v>0</v>
      </c>
      <c r="V23" s="410"/>
    </row>
    <row r="24" spans="1:27" s="8" customFormat="1" ht="15.75" customHeight="1" x14ac:dyDescent="0.2">
      <c r="A24" s="196"/>
      <c r="B24" s="178" t="s">
        <v>283</v>
      </c>
      <c r="C24" s="204"/>
      <c r="D24" s="494">
        <v>62</v>
      </c>
      <c r="E24" s="441">
        <v>62</v>
      </c>
      <c r="F24" s="441">
        <v>0</v>
      </c>
      <c r="G24" s="418">
        <v>0</v>
      </c>
      <c r="H24" s="441">
        <v>0</v>
      </c>
      <c r="I24" s="415">
        <f t="shared" si="0"/>
        <v>0</v>
      </c>
      <c r="J24" s="441">
        <v>-1</v>
      </c>
      <c r="K24" s="415">
        <v>1</v>
      </c>
      <c r="L24" s="416">
        <v>1</v>
      </c>
      <c r="M24" s="409">
        <v>0</v>
      </c>
      <c r="N24" s="409"/>
      <c r="O24" s="418">
        <v>2226</v>
      </c>
      <c r="P24" s="409">
        <v>-50</v>
      </c>
      <c r="Q24" s="418">
        <v>2276</v>
      </c>
      <c r="R24" s="409">
        <f t="shared" si="1"/>
        <v>0</v>
      </c>
      <c r="S24" s="418">
        <v>2276</v>
      </c>
      <c r="T24" s="409">
        <v>2126</v>
      </c>
      <c r="U24" s="409">
        <v>150</v>
      </c>
      <c r="V24" s="410"/>
    </row>
    <row r="25" spans="1:27" ht="33.75" customHeight="1" x14ac:dyDescent="0.2">
      <c r="A25" s="196"/>
      <c r="B25" s="174" t="s">
        <v>284</v>
      </c>
      <c r="C25" s="200"/>
      <c r="D25" s="494"/>
      <c r="E25" s="444"/>
      <c r="F25" s="444"/>
      <c r="G25" s="418">
        <v>-66</v>
      </c>
      <c r="H25" s="444">
        <v>0</v>
      </c>
      <c r="I25" s="406">
        <f t="shared" si="0"/>
        <v>-66</v>
      </c>
      <c r="J25" s="444">
        <v>-1</v>
      </c>
      <c r="K25" s="406">
        <v>-65</v>
      </c>
      <c r="L25" s="402">
        <v>-10</v>
      </c>
      <c r="M25" s="409">
        <v>-55</v>
      </c>
      <c r="N25" s="409"/>
      <c r="O25" s="418">
        <v>-1803</v>
      </c>
      <c r="P25" s="409">
        <v>-21</v>
      </c>
      <c r="Q25" s="418">
        <v>-1782</v>
      </c>
      <c r="R25" s="409">
        <f t="shared" si="1"/>
        <v>0</v>
      </c>
      <c r="S25" s="418">
        <v>-1782</v>
      </c>
      <c r="T25" s="409">
        <v>-1782</v>
      </c>
      <c r="U25" s="409">
        <v>0</v>
      </c>
      <c r="V25" s="412"/>
      <c r="X25" s="399"/>
      <c r="Y25" s="93"/>
    </row>
    <row r="26" spans="1:27" s="462" customFormat="1" ht="33.75" customHeight="1" x14ac:dyDescent="0.2">
      <c r="A26" s="196"/>
      <c r="B26" s="452" t="s">
        <v>321</v>
      </c>
      <c r="C26" s="200"/>
      <c r="D26" s="494"/>
      <c r="E26" s="487"/>
      <c r="F26" s="444"/>
      <c r="G26" s="418">
        <v>1304</v>
      </c>
      <c r="H26" s="444">
        <v>1304</v>
      </c>
      <c r="I26" s="406"/>
      <c r="J26" s="444"/>
      <c r="K26" s="406"/>
      <c r="L26" s="402"/>
      <c r="M26" s="409"/>
      <c r="N26" s="409"/>
      <c r="O26" s="418">
        <v>9</v>
      </c>
      <c r="P26" s="409">
        <v>9</v>
      </c>
      <c r="Q26" s="418"/>
      <c r="R26" s="409"/>
      <c r="S26" s="418"/>
      <c r="T26" s="409"/>
      <c r="U26" s="409"/>
      <c r="V26" s="412"/>
      <c r="X26" s="399"/>
      <c r="Y26" s="93"/>
    </row>
    <row r="27" spans="1:27" s="166" customFormat="1" ht="19.5" customHeight="1" x14ac:dyDescent="0.2">
      <c r="A27" s="196"/>
      <c r="B27" s="175" t="s">
        <v>181</v>
      </c>
      <c r="C27" s="200"/>
      <c r="D27" s="494">
        <v>23</v>
      </c>
      <c r="E27" s="444">
        <v>22</v>
      </c>
      <c r="F27" s="470">
        <v>1</v>
      </c>
      <c r="G27" s="418">
        <v>15</v>
      </c>
      <c r="H27" s="470">
        <v>2</v>
      </c>
      <c r="I27" s="406">
        <f t="shared" si="0"/>
        <v>13</v>
      </c>
      <c r="J27" s="444">
        <v>1</v>
      </c>
      <c r="K27" s="406">
        <v>12</v>
      </c>
      <c r="L27" s="402">
        <v>11</v>
      </c>
      <c r="M27" s="409">
        <v>1</v>
      </c>
      <c r="N27" s="409"/>
      <c r="O27" s="418">
        <v>51</v>
      </c>
      <c r="P27" s="409">
        <v>0</v>
      </c>
      <c r="Q27" s="418">
        <v>51</v>
      </c>
      <c r="R27" s="409">
        <f t="shared" si="1"/>
        <v>3</v>
      </c>
      <c r="S27" s="418">
        <v>48</v>
      </c>
      <c r="T27" s="409">
        <v>47</v>
      </c>
      <c r="U27" s="409">
        <v>1</v>
      </c>
      <c r="V27" s="412"/>
    </row>
    <row r="28" spans="1:27" s="462" customFormat="1" ht="19.5" customHeight="1" x14ac:dyDescent="0.2">
      <c r="A28" s="196"/>
      <c r="B28" s="473" t="s">
        <v>320</v>
      </c>
      <c r="C28" s="200"/>
      <c r="D28" s="494">
        <v>0</v>
      </c>
      <c r="E28" s="402"/>
      <c r="F28" s="470">
        <v>0</v>
      </c>
      <c r="G28" s="418">
        <v>-200</v>
      </c>
      <c r="H28" s="470">
        <v>-200</v>
      </c>
      <c r="I28" s="406"/>
      <c r="J28" s="444"/>
      <c r="K28" s="406"/>
      <c r="L28" s="402"/>
      <c r="M28" s="409"/>
      <c r="N28" s="409"/>
      <c r="O28" s="418">
        <v>0</v>
      </c>
      <c r="P28" s="409">
        <v>0</v>
      </c>
      <c r="Q28" s="418"/>
      <c r="R28" s="409"/>
      <c r="S28" s="418"/>
      <c r="T28" s="409"/>
      <c r="U28" s="409"/>
      <c r="V28" s="412"/>
    </row>
    <row r="29" spans="1:27" ht="30" customHeight="1" x14ac:dyDescent="0.2">
      <c r="A29" s="362"/>
      <c r="B29" s="173" t="s">
        <v>286</v>
      </c>
      <c r="C29" s="201"/>
      <c r="D29" s="492">
        <v>-313</v>
      </c>
      <c r="E29" s="447">
        <v>-74</v>
      </c>
      <c r="F29" s="471">
        <v>-239</v>
      </c>
      <c r="G29" s="419">
        <v>65</v>
      </c>
      <c r="H29" s="471">
        <v>373</v>
      </c>
      <c r="I29" s="407">
        <f t="shared" si="0"/>
        <v>-308</v>
      </c>
      <c r="J29" s="447">
        <v>-114</v>
      </c>
      <c r="K29" s="407">
        <v>-194</v>
      </c>
      <c r="L29" s="403">
        <v>-81</v>
      </c>
      <c r="M29" s="163">
        <v>-113</v>
      </c>
      <c r="N29" s="167"/>
      <c r="O29" s="419">
        <v>-22</v>
      </c>
      <c r="P29" s="167">
        <v>-255</v>
      </c>
      <c r="Q29" s="419">
        <v>233</v>
      </c>
      <c r="R29" s="167">
        <f t="shared" si="1"/>
        <v>-83</v>
      </c>
      <c r="S29" s="419">
        <v>316</v>
      </c>
      <c r="T29" s="167">
        <v>315</v>
      </c>
      <c r="U29" s="167">
        <v>1</v>
      </c>
      <c r="V29" s="413"/>
    </row>
    <row r="30" spans="1:27" s="388" customFormat="1" ht="25.5" customHeight="1" x14ac:dyDescent="0.2">
      <c r="B30" s="173" t="s">
        <v>287</v>
      </c>
      <c r="C30" s="201"/>
      <c r="D30" s="493" t="s">
        <v>56</v>
      </c>
      <c r="E30" s="486" t="s">
        <v>56</v>
      </c>
      <c r="F30" s="478" t="s">
        <v>56</v>
      </c>
      <c r="G30" s="419">
        <v>-169</v>
      </c>
      <c r="H30" s="471">
        <v>-80</v>
      </c>
      <c r="I30" s="407">
        <f t="shared" si="0"/>
        <v>-89</v>
      </c>
      <c r="J30" s="447">
        <v>-35</v>
      </c>
      <c r="K30" s="407">
        <v>-54</v>
      </c>
      <c r="L30" s="403">
        <v>-34</v>
      </c>
      <c r="M30" s="163">
        <v>-20</v>
      </c>
      <c r="N30" s="167"/>
      <c r="O30" s="419">
        <v>-145</v>
      </c>
      <c r="P30" s="167">
        <v>-67</v>
      </c>
      <c r="Q30" s="419">
        <v>-78</v>
      </c>
      <c r="R30" s="167">
        <f t="shared" si="1"/>
        <v>-36</v>
      </c>
      <c r="S30" s="419">
        <v>-42</v>
      </c>
      <c r="T30" s="167">
        <v>-26</v>
      </c>
      <c r="U30" s="167">
        <v>-16</v>
      </c>
      <c r="V30" s="413"/>
    </row>
    <row r="31" spans="1:27" s="388" customFormat="1" ht="17.25" customHeight="1" x14ac:dyDescent="0.2">
      <c r="B31" s="176" t="s">
        <v>285</v>
      </c>
      <c r="C31" s="201"/>
      <c r="D31" s="492">
        <v>-313</v>
      </c>
      <c r="E31" s="447">
        <v>-74</v>
      </c>
      <c r="F31" s="471">
        <v>-239</v>
      </c>
      <c r="G31" s="419">
        <v>-104</v>
      </c>
      <c r="H31" s="471">
        <v>293</v>
      </c>
      <c r="I31" s="407">
        <f t="shared" si="0"/>
        <v>-397</v>
      </c>
      <c r="J31" s="447">
        <v>-149</v>
      </c>
      <c r="K31" s="407">
        <v>-248</v>
      </c>
      <c r="L31" s="403">
        <v>-115</v>
      </c>
      <c r="M31" s="163">
        <v>-133</v>
      </c>
      <c r="N31" s="167"/>
      <c r="O31" s="419">
        <v>-167</v>
      </c>
      <c r="P31" s="167">
        <v>-322</v>
      </c>
      <c r="Q31" s="419">
        <v>155</v>
      </c>
      <c r="R31" s="167">
        <f t="shared" si="1"/>
        <v>-119</v>
      </c>
      <c r="S31" s="419">
        <v>274</v>
      </c>
      <c r="T31" s="167">
        <v>289</v>
      </c>
      <c r="U31" s="167">
        <v>-15</v>
      </c>
      <c r="V31" s="413"/>
    </row>
    <row r="32" spans="1:27" ht="15.75" customHeight="1" x14ac:dyDescent="0.2">
      <c r="A32" s="362"/>
      <c r="B32" s="177"/>
      <c r="C32" s="202"/>
      <c r="D32" s="492"/>
      <c r="E32" s="427"/>
      <c r="F32" s="471"/>
      <c r="G32" s="418"/>
      <c r="H32" s="471"/>
      <c r="I32" s="426"/>
      <c r="J32" s="443"/>
      <c r="K32" s="426"/>
      <c r="L32" s="427"/>
      <c r="M32" s="417"/>
      <c r="N32" s="409"/>
      <c r="O32" s="418"/>
      <c r="P32" s="409"/>
      <c r="Q32" s="418"/>
      <c r="R32" s="409"/>
      <c r="S32" s="418"/>
      <c r="T32" s="409"/>
      <c r="U32" s="409"/>
      <c r="V32" s="202"/>
    </row>
    <row r="33" spans="1:22" ht="15.75" customHeight="1" x14ac:dyDescent="0.2">
      <c r="A33" s="669"/>
      <c r="B33" s="175" t="s">
        <v>182</v>
      </c>
      <c r="C33" s="200"/>
      <c r="D33" s="494">
        <v>4</v>
      </c>
      <c r="E33" s="444">
        <v>4</v>
      </c>
      <c r="F33" s="470">
        <v>0</v>
      </c>
      <c r="G33" s="418">
        <v>653</v>
      </c>
      <c r="H33" s="470">
        <v>26</v>
      </c>
      <c r="I33" s="406">
        <f t="shared" si="0"/>
        <v>627</v>
      </c>
      <c r="J33" s="444">
        <v>1</v>
      </c>
      <c r="K33" s="406">
        <v>626</v>
      </c>
      <c r="L33" s="402">
        <v>611</v>
      </c>
      <c r="M33" s="417">
        <v>15</v>
      </c>
      <c r="N33" s="409"/>
      <c r="O33" s="418">
        <v>119</v>
      </c>
      <c r="P33" s="409">
        <v>14</v>
      </c>
      <c r="Q33" s="418">
        <v>105</v>
      </c>
      <c r="R33" s="409">
        <f t="shared" si="1"/>
        <v>21</v>
      </c>
      <c r="S33" s="418">
        <v>84</v>
      </c>
      <c r="T33" s="409">
        <v>63</v>
      </c>
      <c r="U33" s="409">
        <v>21</v>
      </c>
      <c r="V33" s="200"/>
    </row>
    <row r="34" spans="1:22" s="6" customFormat="1" ht="15.75" customHeight="1" x14ac:dyDescent="0.2">
      <c r="A34" s="669"/>
      <c r="B34" s="175" t="s">
        <v>183</v>
      </c>
      <c r="C34" s="200"/>
      <c r="D34" s="494">
        <v>-55</v>
      </c>
      <c r="E34" s="444">
        <v>-12</v>
      </c>
      <c r="F34" s="470">
        <v>-43</v>
      </c>
      <c r="G34" s="418">
        <v>-662</v>
      </c>
      <c r="H34" s="470">
        <v>-16</v>
      </c>
      <c r="I34" s="406">
        <f t="shared" si="0"/>
        <v>-646</v>
      </c>
      <c r="J34" s="444">
        <v>-112</v>
      </c>
      <c r="K34" s="406">
        <v>-534</v>
      </c>
      <c r="L34" s="402">
        <v>-532</v>
      </c>
      <c r="M34" s="417">
        <v>-2</v>
      </c>
      <c r="N34" s="409"/>
      <c r="O34" s="418">
        <v>-523</v>
      </c>
      <c r="P34" s="409">
        <v>-14</v>
      </c>
      <c r="Q34" s="418">
        <v>-509</v>
      </c>
      <c r="R34" s="409">
        <f t="shared" si="1"/>
        <v>-499</v>
      </c>
      <c r="S34" s="418">
        <v>-10</v>
      </c>
      <c r="T34" s="409" t="s">
        <v>246</v>
      </c>
      <c r="U34" s="411" t="s">
        <v>56</v>
      </c>
      <c r="V34" s="200"/>
    </row>
    <row r="35" spans="1:22" ht="15.75" customHeight="1" x14ac:dyDescent="0.2">
      <c r="A35" s="196"/>
      <c r="B35" s="175" t="s">
        <v>184</v>
      </c>
      <c r="C35" s="200"/>
      <c r="D35" s="494">
        <v>-40</v>
      </c>
      <c r="E35" s="444">
        <v>-37</v>
      </c>
      <c r="F35" s="470">
        <v>-3</v>
      </c>
      <c r="G35" s="418">
        <v>-77</v>
      </c>
      <c r="H35" s="470">
        <v>-21</v>
      </c>
      <c r="I35" s="406">
        <f t="shared" si="0"/>
        <v>-56</v>
      </c>
      <c r="J35" s="444">
        <v>-2</v>
      </c>
      <c r="K35" s="406">
        <v>-54</v>
      </c>
      <c r="L35" s="402">
        <v>-52</v>
      </c>
      <c r="M35" s="417">
        <v>-2</v>
      </c>
      <c r="N35" s="409"/>
      <c r="O35" s="418">
        <v>-77</v>
      </c>
      <c r="P35" s="409">
        <v>-19</v>
      </c>
      <c r="Q35" s="418">
        <v>-58</v>
      </c>
      <c r="R35" s="409">
        <f t="shared" si="1"/>
        <v>-13</v>
      </c>
      <c r="S35" s="418">
        <v>-45</v>
      </c>
      <c r="T35" s="409">
        <v>-42</v>
      </c>
      <c r="U35" s="409">
        <v>-3</v>
      </c>
      <c r="V35" s="200"/>
    </row>
    <row r="36" spans="1:22" ht="15.75" customHeight="1" x14ac:dyDescent="0.2">
      <c r="A36" s="196"/>
      <c r="B36" s="175" t="s">
        <v>185</v>
      </c>
      <c r="C36" s="200"/>
      <c r="D36" s="494">
        <v>-79</v>
      </c>
      <c r="E36" s="444">
        <v>-79</v>
      </c>
      <c r="F36" s="444">
        <v>0</v>
      </c>
      <c r="G36" s="418"/>
      <c r="H36" s="444"/>
      <c r="I36" s="406">
        <f t="shared" si="0"/>
        <v>-74</v>
      </c>
      <c r="J36" s="444">
        <v>0</v>
      </c>
      <c r="K36" s="406">
        <v>-74</v>
      </c>
      <c r="L36" s="402">
        <v>-74</v>
      </c>
      <c r="M36" s="417">
        <v>0</v>
      </c>
      <c r="N36" s="409"/>
      <c r="O36" s="418"/>
      <c r="P36" s="409"/>
      <c r="Q36" s="418">
        <v>-64</v>
      </c>
      <c r="R36" s="409">
        <f t="shared" si="1"/>
        <v>0</v>
      </c>
      <c r="S36" s="418">
        <v>-64</v>
      </c>
      <c r="T36" s="409">
        <v>-64</v>
      </c>
      <c r="U36" s="409">
        <v>0</v>
      </c>
      <c r="V36" s="200"/>
    </row>
    <row r="37" spans="1:22" s="467" customFormat="1" ht="15.75" customHeight="1" x14ac:dyDescent="0.2">
      <c r="A37" s="196"/>
      <c r="B37" s="175" t="s">
        <v>324</v>
      </c>
      <c r="C37" s="200"/>
      <c r="D37" s="494">
        <v>-200</v>
      </c>
      <c r="E37" s="444">
        <v>-89</v>
      </c>
      <c r="F37" s="444">
        <v>-111</v>
      </c>
      <c r="G37" s="418"/>
      <c r="H37" s="444"/>
      <c r="I37" s="406"/>
      <c r="J37" s="444"/>
      <c r="K37" s="406"/>
      <c r="L37" s="402"/>
      <c r="M37" s="417"/>
      <c r="N37" s="409"/>
      <c r="O37" s="418"/>
      <c r="P37" s="409"/>
      <c r="Q37" s="418"/>
      <c r="R37" s="409"/>
      <c r="S37" s="418"/>
      <c r="T37" s="409"/>
      <c r="U37" s="409"/>
      <c r="V37" s="200"/>
    </row>
    <row r="38" spans="1:22" ht="27.75" customHeight="1" x14ac:dyDescent="0.2">
      <c r="A38" s="387"/>
      <c r="B38" s="173" t="s">
        <v>289</v>
      </c>
      <c r="C38" s="201"/>
      <c r="D38" s="492">
        <v>-370</v>
      </c>
      <c r="E38" s="447">
        <v>-213</v>
      </c>
      <c r="F38" s="471">
        <v>-157</v>
      </c>
      <c r="G38" s="181">
        <v>-160</v>
      </c>
      <c r="H38" s="471">
        <v>-11</v>
      </c>
      <c r="I38" s="407">
        <f t="shared" si="0"/>
        <v>-149</v>
      </c>
      <c r="J38" s="447">
        <v>-113</v>
      </c>
      <c r="K38" s="407">
        <v>-36</v>
      </c>
      <c r="L38" s="403">
        <v>-47</v>
      </c>
      <c r="M38" s="195">
        <v>11</v>
      </c>
      <c r="N38" s="195"/>
      <c r="O38" s="181">
        <v>-545</v>
      </c>
      <c r="P38" s="195">
        <v>-19</v>
      </c>
      <c r="Q38" s="181">
        <v>-526</v>
      </c>
      <c r="R38" s="195">
        <f t="shared" si="1"/>
        <v>-491</v>
      </c>
      <c r="S38" s="181">
        <v>-35</v>
      </c>
      <c r="T38" s="195">
        <v>-43</v>
      </c>
      <c r="U38" s="195">
        <v>8</v>
      </c>
      <c r="V38" s="201"/>
    </row>
    <row r="39" spans="1:22" s="388" customFormat="1" ht="27" customHeight="1" x14ac:dyDescent="0.2">
      <c r="A39" s="387"/>
      <c r="B39" s="173" t="s">
        <v>290</v>
      </c>
      <c r="C39" s="201"/>
      <c r="D39" s="493" t="s">
        <v>56</v>
      </c>
      <c r="E39" s="486" t="s">
        <v>56</v>
      </c>
      <c r="F39" s="478" t="s">
        <v>56</v>
      </c>
      <c r="G39" s="181">
        <v>-57</v>
      </c>
      <c r="H39" s="471">
        <v>-8</v>
      </c>
      <c r="I39" s="407">
        <f t="shared" si="0"/>
        <v>-49</v>
      </c>
      <c r="J39" s="447">
        <v>-11</v>
      </c>
      <c r="K39" s="407">
        <v>-38</v>
      </c>
      <c r="L39" s="403">
        <v>-40</v>
      </c>
      <c r="M39" s="195">
        <v>2</v>
      </c>
      <c r="N39" s="195"/>
      <c r="O39" s="181">
        <v>37</v>
      </c>
      <c r="P39" s="195">
        <v>12</v>
      </c>
      <c r="Q39" s="181">
        <v>25</v>
      </c>
      <c r="R39" s="195">
        <f t="shared" si="1"/>
        <v>7</v>
      </c>
      <c r="S39" s="181">
        <v>18</v>
      </c>
      <c r="T39" s="195">
        <v>-26</v>
      </c>
      <c r="U39" s="195">
        <v>44</v>
      </c>
      <c r="V39" s="201"/>
    </row>
    <row r="40" spans="1:22" s="388" customFormat="1" ht="12.75" customHeight="1" x14ac:dyDescent="0.2">
      <c r="A40" s="387"/>
      <c r="B40" s="176" t="s">
        <v>288</v>
      </c>
      <c r="C40" s="201"/>
      <c r="D40" s="492">
        <v>-370</v>
      </c>
      <c r="E40" s="447">
        <v>-213</v>
      </c>
      <c r="F40" s="471">
        <v>-157</v>
      </c>
      <c r="G40" s="181">
        <v>-217</v>
      </c>
      <c r="H40" s="471">
        <v>-19</v>
      </c>
      <c r="I40" s="407">
        <f t="shared" si="0"/>
        <v>-198</v>
      </c>
      <c r="J40" s="447">
        <v>-124</v>
      </c>
      <c r="K40" s="407">
        <v>-74</v>
      </c>
      <c r="L40" s="403">
        <v>-87</v>
      </c>
      <c r="M40" s="195">
        <v>13</v>
      </c>
      <c r="N40" s="195"/>
      <c r="O40" s="181">
        <v>-508</v>
      </c>
      <c r="P40" s="195">
        <v>-7</v>
      </c>
      <c r="Q40" s="181">
        <v>-501</v>
      </c>
      <c r="R40" s="195">
        <f t="shared" si="1"/>
        <v>-484</v>
      </c>
      <c r="S40" s="181">
        <v>-17</v>
      </c>
      <c r="T40" s="195">
        <v>-69</v>
      </c>
      <c r="U40" s="195">
        <v>52</v>
      </c>
      <c r="V40" s="201"/>
    </row>
    <row r="41" spans="1:22" s="388" customFormat="1" ht="12.75" customHeight="1" x14ac:dyDescent="0.2">
      <c r="A41" s="387"/>
      <c r="B41" s="176"/>
      <c r="C41" s="201"/>
      <c r="D41" s="492"/>
      <c r="E41" s="403"/>
      <c r="F41" s="442"/>
      <c r="G41" s="181"/>
      <c r="H41" s="442"/>
      <c r="I41" s="407"/>
      <c r="J41" s="442"/>
      <c r="K41" s="407"/>
      <c r="L41" s="403"/>
      <c r="M41" s="195"/>
      <c r="N41" s="195"/>
      <c r="O41" s="181"/>
      <c r="P41" s="195"/>
      <c r="Q41" s="181"/>
      <c r="R41" s="195"/>
      <c r="S41" s="181"/>
      <c r="T41" s="195"/>
      <c r="U41" s="195"/>
      <c r="V41" s="201"/>
    </row>
    <row r="42" spans="1:22" ht="31.5" customHeight="1" x14ac:dyDescent="0.2">
      <c r="B42" s="431" t="s">
        <v>291</v>
      </c>
      <c r="C42" s="205"/>
      <c r="D42" s="492">
        <v>-569</v>
      </c>
      <c r="E42" s="429">
        <v>-205</v>
      </c>
      <c r="F42" s="471">
        <v>-364</v>
      </c>
      <c r="G42" s="181">
        <v>377</v>
      </c>
      <c r="H42" s="471">
        <v>547</v>
      </c>
      <c r="I42" s="428">
        <f t="shared" si="0"/>
        <v>-170</v>
      </c>
      <c r="J42" s="440">
        <v>-5</v>
      </c>
      <c r="K42" s="428">
        <v>-165</v>
      </c>
      <c r="L42" s="429">
        <v>-91</v>
      </c>
      <c r="M42" s="163">
        <v>-74</v>
      </c>
      <c r="N42" s="195"/>
      <c r="O42" s="181">
        <v>1</v>
      </c>
      <c r="P42" s="195">
        <v>1</v>
      </c>
      <c r="Q42" s="181">
        <v>0</v>
      </c>
      <c r="R42" s="195">
        <f t="shared" si="1"/>
        <v>-347</v>
      </c>
      <c r="S42" s="181">
        <v>347</v>
      </c>
      <c r="T42" s="195">
        <v>348</v>
      </c>
      <c r="U42" s="195">
        <v>-1</v>
      </c>
      <c r="V42" s="205"/>
    </row>
    <row r="43" spans="1:22" s="388" customFormat="1" ht="33.75" customHeight="1" x14ac:dyDescent="0.2">
      <c r="B43" s="431" t="s">
        <v>292</v>
      </c>
      <c r="C43" s="205"/>
      <c r="D43" s="493" t="s">
        <v>56</v>
      </c>
      <c r="E43" s="489" t="s">
        <v>56</v>
      </c>
      <c r="F43" s="478" t="s">
        <v>56</v>
      </c>
      <c r="G43" s="181">
        <v>-112</v>
      </c>
      <c r="H43" s="471">
        <v>43</v>
      </c>
      <c r="I43" s="428">
        <f t="shared" si="0"/>
        <v>-155</v>
      </c>
      <c r="J43" s="440">
        <v>-33</v>
      </c>
      <c r="K43" s="428">
        <v>-122</v>
      </c>
      <c r="L43" s="429">
        <v>-99</v>
      </c>
      <c r="M43" s="163">
        <v>-23</v>
      </c>
      <c r="N43" s="195"/>
      <c r="O43" s="181">
        <v>192</v>
      </c>
      <c r="P43" s="195">
        <v>3</v>
      </c>
      <c r="Q43" s="181">
        <v>189</v>
      </c>
      <c r="R43" s="195">
        <f t="shared" si="1"/>
        <v>113</v>
      </c>
      <c r="S43" s="181">
        <v>76</v>
      </c>
      <c r="T43" s="195">
        <v>28</v>
      </c>
      <c r="U43" s="195">
        <v>48</v>
      </c>
      <c r="V43" s="205"/>
    </row>
    <row r="44" spans="1:22" s="388" customFormat="1" x14ac:dyDescent="0.2">
      <c r="B44" s="431" t="s">
        <v>293</v>
      </c>
      <c r="C44" s="205"/>
      <c r="D44" s="492">
        <v>-569</v>
      </c>
      <c r="E44" s="429">
        <v>-205</v>
      </c>
      <c r="F44" s="471">
        <v>-364</v>
      </c>
      <c r="G44" s="181">
        <v>265</v>
      </c>
      <c r="H44" s="471">
        <v>590</v>
      </c>
      <c r="I44" s="428">
        <f t="shared" si="0"/>
        <v>-325</v>
      </c>
      <c r="J44" s="440">
        <v>-38</v>
      </c>
      <c r="K44" s="428">
        <v>-287</v>
      </c>
      <c r="L44" s="429">
        <v>-190</v>
      </c>
      <c r="M44" s="163">
        <v>-97</v>
      </c>
      <c r="N44" s="195"/>
      <c r="O44" s="181">
        <v>193</v>
      </c>
      <c r="P44" s="195">
        <v>4</v>
      </c>
      <c r="Q44" s="181">
        <v>189</v>
      </c>
      <c r="R44" s="195">
        <f t="shared" si="1"/>
        <v>-234</v>
      </c>
      <c r="S44" s="181">
        <v>423</v>
      </c>
      <c r="T44" s="195">
        <v>376</v>
      </c>
      <c r="U44" s="195">
        <v>47</v>
      </c>
      <c r="V44" s="205"/>
    </row>
    <row r="45" spans="1:22" s="388" customFormat="1" x14ac:dyDescent="0.2">
      <c r="B45" s="431"/>
      <c r="C45" s="205"/>
      <c r="D45" s="492"/>
      <c r="E45" s="429"/>
      <c r="F45" s="471"/>
      <c r="G45" s="181"/>
      <c r="H45" s="471"/>
      <c r="I45" s="428"/>
      <c r="J45" s="440"/>
      <c r="K45" s="428"/>
      <c r="L45" s="429"/>
      <c r="M45" s="163"/>
      <c r="N45" s="195"/>
      <c r="O45" s="181"/>
      <c r="P45" s="195"/>
      <c r="Q45" s="181"/>
      <c r="R45" s="195"/>
      <c r="S45" s="181"/>
      <c r="T45" s="195"/>
      <c r="U45" s="195"/>
      <c r="V45" s="205"/>
    </row>
    <row r="46" spans="1:22" x14ac:dyDescent="0.2">
      <c r="B46" s="176" t="s">
        <v>294</v>
      </c>
      <c r="C46" s="201"/>
      <c r="D46" s="492">
        <v>797</v>
      </c>
      <c r="E46" s="447">
        <v>434</v>
      </c>
      <c r="F46" s="471">
        <v>797</v>
      </c>
      <c r="G46" s="181">
        <v>538</v>
      </c>
      <c r="H46" s="471">
        <v>205</v>
      </c>
      <c r="I46" s="450">
        <v>538</v>
      </c>
      <c r="J46" s="447">
        <v>245</v>
      </c>
      <c r="K46" s="407">
        <v>538</v>
      </c>
      <c r="L46" s="403">
        <v>438</v>
      </c>
      <c r="M46" s="163">
        <v>538</v>
      </c>
      <c r="N46" s="195"/>
      <c r="O46" s="181">
        <v>355</v>
      </c>
      <c r="P46" s="409">
        <v>536</v>
      </c>
      <c r="Q46" s="181">
        <v>355</v>
      </c>
      <c r="R46" s="195">
        <v>759</v>
      </c>
      <c r="S46" s="181">
        <v>355</v>
      </c>
      <c r="T46" s="195">
        <v>404</v>
      </c>
      <c r="U46" s="195">
        <v>355</v>
      </c>
      <c r="V46" s="201"/>
    </row>
    <row r="47" spans="1:22" x14ac:dyDescent="0.2">
      <c r="B47" s="175" t="s">
        <v>295</v>
      </c>
      <c r="C47" s="200"/>
      <c r="D47" s="492">
        <v>1</v>
      </c>
      <c r="E47" s="444">
        <v>0</v>
      </c>
      <c r="F47" s="471">
        <v>1</v>
      </c>
      <c r="G47" s="418">
        <v>-6</v>
      </c>
      <c r="H47" s="471">
        <v>2</v>
      </c>
      <c r="I47" s="406">
        <f t="shared" si="0"/>
        <v>-8</v>
      </c>
      <c r="J47" s="444">
        <v>-2</v>
      </c>
      <c r="K47" s="406">
        <v>-6</v>
      </c>
      <c r="L47" s="402">
        <v>-3</v>
      </c>
      <c r="M47" s="417">
        <v>-3</v>
      </c>
      <c r="N47" s="409"/>
      <c r="O47" s="418">
        <v>-10</v>
      </c>
      <c r="P47" s="409">
        <v>-2</v>
      </c>
      <c r="Q47" s="418">
        <v>-8</v>
      </c>
      <c r="R47" s="409">
        <v>11</v>
      </c>
      <c r="S47" s="418">
        <v>-19</v>
      </c>
      <c r="T47" s="409">
        <v>-21</v>
      </c>
      <c r="U47" s="409">
        <v>2</v>
      </c>
      <c r="V47" s="200"/>
    </row>
    <row r="48" spans="1:22" x14ac:dyDescent="0.2">
      <c r="B48" s="176" t="s">
        <v>296</v>
      </c>
      <c r="C48" s="201"/>
      <c r="D48" s="492">
        <v>229</v>
      </c>
      <c r="E48" s="447">
        <v>229</v>
      </c>
      <c r="F48" s="471">
        <v>434</v>
      </c>
      <c r="G48" s="181">
        <v>797</v>
      </c>
      <c r="H48" s="471">
        <v>797</v>
      </c>
      <c r="I48" s="450">
        <v>205</v>
      </c>
      <c r="J48" s="447">
        <v>205</v>
      </c>
      <c r="K48" s="407">
        <v>245</v>
      </c>
      <c r="L48" s="403">
        <v>245</v>
      </c>
      <c r="M48" s="447">
        <v>438</v>
      </c>
      <c r="N48" s="195"/>
      <c r="O48" s="181">
        <v>538</v>
      </c>
      <c r="P48" s="195">
        <v>538</v>
      </c>
      <c r="Q48" s="181">
        <v>536</v>
      </c>
      <c r="R48" s="195">
        <v>536</v>
      </c>
      <c r="S48" s="181">
        <v>759</v>
      </c>
      <c r="T48" s="163">
        <v>759</v>
      </c>
      <c r="U48" s="163">
        <v>404</v>
      </c>
      <c r="V48" s="201"/>
    </row>
    <row r="49" spans="2:22" x14ac:dyDescent="0.2">
      <c r="B49" s="432" t="s">
        <v>297</v>
      </c>
      <c r="C49" s="201"/>
      <c r="D49" s="451">
        <v>229</v>
      </c>
      <c r="E49" s="444">
        <v>229</v>
      </c>
      <c r="F49" s="453">
        <v>434</v>
      </c>
      <c r="G49" s="418">
        <v>797</v>
      </c>
      <c r="H49" s="453">
        <v>797</v>
      </c>
      <c r="I49" s="451">
        <v>131</v>
      </c>
      <c r="J49" s="453">
        <v>131</v>
      </c>
      <c r="K49" s="406">
        <v>130</v>
      </c>
      <c r="L49" s="402">
        <v>130</v>
      </c>
      <c r="M49" s="409">
        <v>189</v>
      </c>
      <c r="N49" s="409"/>
      <c r="O49" s="418">
        <v>266</v>
      </c>
      <c r="P49" s="409">
        <v>266</v>
      </c>
      <c r="Q49" s="418">
        <v>289</v>
      </c>
      <c r="R49" s="409">
        <v>289</v>
      </c>
      <c r="S49" s="418">
        <v>609</v>
      </c>
      <c r="T49" s="430">
        <v>609</v>
      </c>
      <c r="U49" s="436">
        <v>246</v>
      </c>
    </row>
    <row r="50" spans="2:22" x14ac:dyDescent="0.2">
      <c r="B50" s="432" t="s">
        <v>298</v>
      </c>
      <c r="C50" s="201"/>
      <c r="D50" s="491" t="s">
        <v>56</v>
      </c>
      <c r="E50" s="490" t="s">
        <v>56</v>
      </c>
      <c r="F50" s="479" t="s">
        <v>56</v>
      </c>
      <c r="G50" s="418">
        <v>0</v>
      </c>
      <c r="H50" s="453">
        <v>0</v>
      </c>
      <c r="I50" s="451">
        <v>74</v>
      </c>
      <c r="J50" s="453">
        <v>74</v>
      </c>
      <c r="K50" s="406">
        <v>115</v>
      </c>
      <c r="L50" s="402">
        <v>115</v>
      </c>
      <c r="M50" s="409">
        <v>249</v>
      </c>
      <c r="N50" s="409"/>
      <c r="O50" s="418">
        <v>272</v>
      </c>
      <c r="P50" s="409">
        <v>272</v>
      </c>
      <c r="Q50" s="418">
        <v>247</v>
      </c>
      <c r="R50" s="409">
        <v>247</v>
      </c>
      <c r="S50" s="418">
        <v>150</v>
      </c>
      <c r="T50" s="430">
        <v>150</v>
      </c>
      <c r="U50" s="436">
        <v>158</v>
      </c>
    </row>
    <row r="55" spans="2:22" x14ac:dyDescent="0.2">
      <c r="B55" s="183"/>
      <c r="C55" s="211"/>
    </row>
    <row r="56" spans="2:22" x14ac:dyDescent="0.2">
      <c r="B56" s="183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4"/>
      <c r="O56" s="212"/>
      <c r="P56" s="212"/>
      <c r="Q56" s="212"/>
      <c r="R56" s="212"/>
      <c r="S56" s="212"/>
      <c r="T56" s="212"/>
      <c r="U56" s="212"/>
      <c r="V56" s="212"/>
    </row>
    <row r="57" spans="2:22" x14ac:dyDescent="0.2">
      <c r="B57" s="213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4"/>
      <c r="O57" s="212"/>
      <c r="P57" s="212"/>
      <c r="Q57" s="212"/>
      <c r="R57" s="212"/>
      <c r="S57" s="212"/>
      <c r="T57" s="212"/>
      <c r="U57" s="212"/>
      <c r="V57" s="212"/>
    </row>
    <row r="58" spans="2:22" x14ac:dyDescent="0.2">
      <c r="B58" s="213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4"/>
      <c r="O58" s="212"/>
      <c r="P58" s="212"/>
      <c r="Q58" s="212"/>
      <c r="R58" s="212"/>
      <c r="S58" s="212"/>
      <c r="T58" s="212"/>
      <c r="U58" s="212"/>
      <c r="V58" s="212"/>
    </row>
    <row r="59" spans="2:22" x14ac:dyDescent="0.2">
      <c r="B59" s="211"/>
      <c r="C59" s="211"/>
    </row>
    <row r="60" spans="2:22" x14ac:dyDescent="0.2">
      <c r="B60" s="183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4"/>
      <c r="O60" s="212"/>
      <c r="P60" s="212"/>
      <c r="Q60" s="212"/>
      <c r="R60" s="212"/>
      <c r="S60" s="212"/>
      <c r="T60" s="212"/>
      <c r="U60" s="212"/>
      <c r="V60" s="212"/>
    </row>
    <row r="61" spans="2:22" x14ac:dyDescent="0.2">
      <c r="B61" s="213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4"/>
      <c r="O61" s="212"/>
      <c r="P61" s="212"/>
      <c r="Q61" s="212"/>
      <c r="R61" s="212"/>
      <c r="S61" s="212"/>
      <c r="T61" s="212"/>
      <c r="U61" s="212"/>
      <c r="V61" s="212"/>
    </row>
    <row r="62" spans="2:22" x14ac:dyDescent="0.2">
      <c r="B62" s="211"/>
      <c r="C62" s="211"/>
    </row>
    <row r="63" spans="2:22" x14ac:dyDescent="0.2">
      <c r="B63" s="183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4"/>
      <c r="O63" s="212"/>
      <c r="P63" s="212"/>
      <c r="Q63" s="212"/>
      <c r="R63" s="212"/>
      <c r="S63" s="212"/>
      <c r="T63" s="212"/>
      <c r="U63" s="212"/>
      <c r="V63" s="212"/>
    </row>
    <row r="64" spans="2:22" x14ac:dyDescent="0.2">
      <c r="B64" s="213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4"/>
      <c r="O64" s="212"/>
      <c r="P64" s="212"/>
      <c r="Q64" s="212"/>
      <c r="R64" s="212"/>
      <c r="S64" s="212"/>
      <c r="T64" s="212"/>
      <c r="U64" s="212"/>
      <c r="V64" s="212"/>
    </row>
    <row r="65" spans="2:22" x14ac:dyDescent="0.2">
      <c r="B65" s="211"/>
      <c r="C65" s="211"/>
    </row>
    <row r="66" spans="2:22" x14ac:dyDescent="0.2">
      <c r="B66" s="211"/>
      <c r="C66" s="211"/>
    </row>
    <row r="67" spans="2:22" x14ac:dyDescent="0.2">
      <c r="B67" s="183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4"/>
      <c r="O67" s="212"/>
      <c r="P67" s="212"/>
      <c r="Q67" s="212"/>
      <c r="R67" s="212"/>
      <c r="S67" s="212"/>
      <c r="T67" s="212"/>
      <c r="U67" s="212"/>
      <c r="V67" s="212"/>
    </row>
    <row r="68" spans="2:22" x14ac:dyDescent="0.2">
      <c r="B68" s="183"/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  <c r="N68" s="214"/>
      <c r="O68" s="212"/>
      <c r="P68" s="212"/>
      <c r="Q68" s="212"/>
      <c r="R68" s="212"/>
      <c r="S68" s="212"/>
      <c r="T68" s="212"/>
      <c r="U68" s="212"/>
      <c r="V68" s="212"/>
    </row>
    <row r="69" spans="2:22" x14ac:dyDescent="0.2">
      <c r="B69" s="183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4"/>
      <c r="O69" s="212"/>
      <c r="P69" s="212"/>
      <c r="Q69" s="212"/>
      <c r="R69" s="212"/>
      <c r="S69" s="212"/>
      <c r="T69" s="212"/>
      <c r="U69" s="212"/>
      <c r="V69" s="212"/>
    </row>
    <row r="70" spans="2:22" x14ac:dyDescent="0.2">
      <c r="B70" s="183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4"/>
      <c r="O70" s="212"/>
      <c r="P70" s="212"/>
      <c r="Q70" s="212"/>
      <c r="R70" s="212"/>
      <c r="S70" s="212"/>
      <c r="T70" s="212"/>
      <c r="U70" s="212"/>
      <c r="V70" s="212"/>
    </row>
    <row r="71" spans="2:22" x14ac:dyDescent="0.2">
      <c r="B71" s="211"/>
      <c r="C71" s="211"/>
    </row>
    <row r="72" spans="2:22" x14ac:dyDescent="0.2">
      <c r="B72" s="183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4"/>
      <c r="O72" s="212"/>
      <c r="P72" s="212"/>
      <c r="Q72" s="212"/>
      <c r="R72" s="212"/>
      <c r="S72" s="212"/>
      <c r="T72" s="212"/>
      <c r="U72" s="212"/>
      <c r="V72" s="212"/>
    </row>
    <row r="73" spans="2:22" x14ac:dyDescent="0.2">
      <c r="B73" s="183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4"/>
      <c r="O73" s="212"/>
      <c r="P73" s="212"/>
      <c r="Q73" s="212"/>
      <c r="R73" s="212"/>
      <c r="S73" s="212"/>
      <c r="T73" s="212"/>
      <c r="U73" s="212"/>
      <c r="V73" s="212"/>
    </row>
  </sheetData>
  <mergeCells count="2">
    <mergeCell ref="B2:B3"/>
    <mergeCell ref="A33:A34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ignoredErrors>
    <ignoredError sqref="E18 E10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6">
    <tabColor theme="9" tint="0.59999389629810485"/>
    <pageSetUpPr fitToPage="1"/>
  </sheetPr>
  <dimension ref="A1:BU45"/>
  <sheetViews>
    <sheetView showGridLines="0" zoomScale="85" zoomScaleNormal="85" workbookViewId="0">
      <pane xSplit="1" ySplit="2" topLeftCell="B3" activePane="bottomRight" state="frozen"/>
      <selection pane="topRight"/>
      <selection pane="bottomLeft"/>
      <selection pane="bottomRight"/>
    </sheetView>
  </sheetViews>
  <sheetFormatPr baseColWidth="10" defaultColWidth="11.42578125" defaultRowHeight="12.75" outlineLevelCol="1" x14ac:dyDescent="0.2"/>
  <cols>
    <col min="1" max="1" width="49.85546875" style="1" customWidth="1"/>
    <col min="2" max="2" width="6.7109375" customWidth="1" outlineLevel="1"/>
    <col min="3" max="3" width="1.7109375" customWidth="1"/>
    <col min="4" max="6" width="6.7109375" customWidth="1"/>
    <col min="7" max="7" width="6.5703125" customWidth="1" outlineLevel="1"/>
    <col min="8" max="8" width="1.7109375" style="185" customWidth="1"/>
    <col min="9" max="9" width="6.7109375" customWidth="1"/>
    <col min="10" max="10" width="6.7109375" style="208" customWidth="1" outlineLevel="1"/>
    <col min="11" max="11" width="6.7109375" style="165" customWidth="1" outlineLevel="1"/>
    <col min="12" max="12" width="6.7109375" style="1" customWidth="1" outlineLevel="1"/>
    <col min="13" max="13" width="1.7109375" style="53" customWidth="1"/>
    <col min="14" max="14" width="6.7109375" style="1" customWidth="1"/>
    <col min="15" max="17" width="6.7109375" style="1" hidden="1" customWidth="1" outlineLevel="1"/>
    <col min="18" max="18" width="1.7109375" style="53" customWidth="1" collapsed="1"/>
    <col min="19" max="19" width="6.7109375" style="1" customWidth="1"/>
    <col min="20" max="22" width="6.7109375" style="1" hidden="1" customWidth="1" outlineLevel="1"/>
    <col min="23" max="23" width="1.7109375" style="53" customWidth="1" collapsed="1"/>
    <col min="24" max="24" width="6.7109375" style="1" customWidth="1"/>
    <col min="25" max="27" width="6.7109375" style="1" hidden="1" customWidth="1" outlineLevel="1"/>
    <col min="28" max="28" width="1.7109375" style="53" customWidth="1" collapsed="1"/>
    <col min="29" max="29" width="6.7109375" style="2" customWidth="1"/>
    <col min="30" max="32" width="6.7109375" style="1" hidden="1" customWidth="1" outlineLevel="1"/>
    <col min="33" max="33" width="1.7109375" style="53" customWidth="1" collapsed="1"/>
    <col min="34" max="34" width="6.7109375" style="2" customWidth="1"/>
    <col min="35" max="37" width="6.7109375" style="1" hidden="1" customWidth="1" outlineLevel="1"/>
    <col min="38" max="38" width="1.7109375" style="53" customWidth="1" collapsed="1"/>
    <col min="39" max="39" width="6.7109375" style="2" customWidth="1"/>
    <col min="40" max="42" width="6.7109375" style="1" hidden="1" customWidth="1" outlineLevel="1"/>
    <col min="43" max="43" width="1.7109375" style="53" customWidth="1" collapsed="1"/>
    <col min="44" max="44" width="6.7109375" style="2" customWidth="1"/>
    <col min="45" max="47" width="6.7109375" style="1" hidden="1" customWidth="1" outlineLevel="1"/>
    <col min="48" max="48" width="1.7109375" style="53" customWidth="1" collapsed="1"/>
    <col min="49" max="49" width="6.7109375" style="2" customWidth="1"/>
    <col min="50" max="52" width="6.7109375" style="2" hidden="1" customWidth="1" outlineLevel="1"/>
    <col min="53" max="53" width="1.7109375" style="53" customWidth="1" collapsed="1"/>
    <col min="54" max="54" width="6.7109375" style="2" customWidth="1"/>
    <col min="55" max="57" width="6.7109375" style="2" hidden="1" customWidth="1" outlineLevel="1"/>
    <col min="58" max="58" width="1.7109375" style="53" customWidth="1" collapsed="1"/>
    <col min="59" max="59" width="6.7109375" style="2" customWidth="1"/>
    <col min="60" max="62" width="6.7109375" style="2" hidden="1" customWidth="1" outlineLevel="1"/>
    <col min="63" max="63" width="1.7109375" style="53" customWidth="1" collapsed="1"/>
    <col min="64" max="64" width="6.7109375" style="2" customWidth="1"/>
    <col min="65" max="67" width="6.7109375" style="2" hidden="1" customWidth="1" outlineLevel="1"/>
    <col min="68" max="68" width="1.7109375" style="53" customWidth="1" collapsed="1"/>
    <col min="69" max="69" width="6.7109375" style="2" customWidth="1"/>
    <col min="70" max="70" width="7.5703125" style="1" customWidth="1"/>
    <col min="71" max="71" width="8.140625" style="1" customWidth="1"/>
    <col min="72" max="72" width="6.5703125" style="1" customWidth="1"/>
    <col min="73" max="73" width="6" style="1" customWidth="1"/>
    <col min="74" max="16384" width="11.42578125" style="1"/>
  </cols>
  <sheetData>
    <row r="1" spans="1:73" s="544" customFormat="1" x14ac:dyDescent="0.2">
      <c r="A1" s="556" t="s">
        <v>351</v>
      </c>
      <c r="B1"/>
      <c r="C1"/>
      <c r="D1"/>
      <c r="E1"/>
      <c r="F1"/>
      <c r="G1"/>
      <c r="H1" s="185"/>
      <c r="I1"/>
      <c r="M1" s="53"/>
      <c r="R1" s="53"/>
      <c r="W1" s="53"/>
      <c r="AB1" s="53"/>
      <c r="AC1" s="543"/>
      <c r="AG1" s="53"/>
      <c r="AH1" s="543"/>
      <c r="AL1" s="53"/>
      <c r="AM1" s="543"/>
      <c r="AQ1" s="53"/>
      <c r="AR1" s="543"/>
      <c r="AV1" s="53"/>
      <c r="AW1" s="543"/>
      <c r="AX1" s="543"/>
      <c r="AY1" s="543"/>
      <c r="AZ1" s="543"/>
      <c r="BA1" s="53"/>
      <c r="BB1" s="543"/>
      <c r="BC1" s="543"/>
      <c r="BD1" s="543"/>
      <c r="BE1" s="543"/>
      <c r="BF1" s="53"/>
      <c r="BG1" s="543"/>
      <c r="BH1" s="543"/>
      <c r="BI1" s="543"/>
      <c r="BJ1" s="543"/>
      <c r="BK1" s="53"/>
      <c r="BL1" s="543"/>
      <c r="BM1" s="543"/>
      <c r="BN1" s="543"/>
      <c r="BO1" s="543"/>
      <c r="BP1" s="53"/>
      <c r="BQ1" s="543"/>
    </row>
    <row r="2" spans="1:73" ht="45" customHeight="1" x14ac:dyDescent="0.2">
      <c r="M2" s="52"/>
      <c r="R2" s="52"/>
      <c r="W2" s="52"/>
      <c r="AB2" s="52"/>
      <c r="AG2" s="52"/>
      <c r="AL2" s="52"/>
      <c r="AQ2" s="97"/>
      <c r="AV2" s="97"/>
      <c r="BA2" s="52"/>
      <c r="BF2" s="52"/>
      <c r="BK2" s="52"/>
      <c r="BO2" s="3"/>
      <c r="BP2" s="52"/>
      <c r="BQ2" s="3"/>
      <c r="BS2" s="4"/>
      <c r="BT2" s="4"/>
      <c r="BU2" s="4"/>
    </row>
    <row r="3" spans="1:73" s="55" customFormat="1" ht="18.75" customHeight="1" x14ac:dyDescent="0.2">
      <c r="A3" s="664" t="s">
        <v>58</v>
      </c>
      <c r="B3" s="270" t="s">
        <v>237</v>
      </c>
      <c r="C3" s="210"/>
      <c r="D3" s="270">
        <v>2017</v>
      </c>
      <c r="E3" s="270" t="s">
        <v>222</v>
      </c>
      <c r="F3" s="270" t="s">
        <v>216</v>
      </c>
      <c r="G3" s="270" t="s">
        <v>213</v>
      </c>
      <c r="H3" s="280"/>
      <c r="I3" s="270">
        <v>2016</v>
      </c>
      <c r="J3" s="270" t="s">
        <v>204</v>
      </c>
      <c r="K3" s="270" t="s">
        <v>187</v>
      </c>
      <c r="L3" s="270" t="s">
        <v>170</v>
      </c>
      <c r="M3" s="659"/>
      <c r="N3" s="270">
        <v>2015</v>
      </c>
      <c r="O3" s="270" t="s">
        <v>166</v>
      </c>
      <c r="P3" s="270" t="s">
        <v>164</v>
      </c>
      <c r="Q3" s="270" t="s">
        <v>162</v>
      </c>
      <c r="R3" s="659"/>
      <c r="S3" s="270">
        <v>2014</v>
      </c>
      <c r="T3" s="270" t="s">
        <v>157</v>
      </c>
      <c r="U3" s="270" t="s">
        <v>155</v>
      </c>
      <c r="V3" s="270" t="s">
        <v>152</v>
      </c>
      <c r="W3" s="659"/>
      <c r="X3" s="270">
        <v>2013</v>
      </c>
      <c r="Y3" s="270" t="s">
        <v>147</v>
      </c>
      <c r="Z3" s="270" t="s">
        <v>144</v>
      </c>
      <c r="AA3" s="270" t="s">
        <v>143</v>
      </c>
      <c r="AB3" s="184"/>
      <c r="AC3" s="270">
        <v>2012</v>
      </c>
      <c r="AD3" s="270" t="s">
        <v>139</v>
      </c>
      <c r="AE3" s="270" t="s">
        <v>136</v>
      </c>
      <c r="AF3" s="270" t="s">
        <v>133</v>
      </c>
      <c r="AG3" s="184"/>
      <c r="AH3" s="270">
        <v>2011</v>
      </c>
      <c r="AI3" s="270" t="s">
        <v>128</v>
      </c>
      <c r="AJ3" s="270" t="s">
        <v>125</v>
      </c>
      <c r="AK3" s="270" t="s">
        <v>124</v>
      </c>
      <c r="AL3" s="184"/>
      <c r="AM3" s="270">
        <v>2010</v>
      </c>
      <c r="AN3" s="270" t="s">
        <v>119</v>
      </c>
      <c r="AO3" s="270" t="s">
        <v>117</v>
      </c>
      <c r="AP3" s="270" t="s">
        <v>115</v>
      </c>
      <c r="AQ3" s="190"/>
      <c r="AR3" s="270">
        <v>2009</v>
      </c>
      <c r="AS3" s="270" t="s">
        <v>108</v>
      </c>
      <c r="AT3" s="270" t="s">
        <v>64</v>
      </c>
      <c r="AU3" s="270" t="s">
        <v>1</v>
      </c>
      <c r="AV3" s="190"/>
      <c r="AW3" s="270">
        <v>2008</v>
      </c>
      <c r="AX3" s="270" t="s">
        <v>2</v>
      </c>
      <c r="AY3" s="270" t="s">
        <v>3</v>
      </c>
      <c r="AZ3" s="270" t="s">
        <v>4</v>
      </c>
      <c r="BA3" s="190"/>
      <c r="BB3" s="270">
        <v>2007</v>
      </c>
      <c r="BC3" s="270" t="s">
        <v>5</v>
      </c>
      <c r="BD3" s="270" t="s">
        <v>6</v>
      </c>
      <c r="BE3" s="270" t="s">
        <v>7</v>
      </c>
      <c r="BF3" s="190"/>
      <c r="BG3" s="270">
        <v>2006</v>
      </c>
      <c r="BH3" s="270" t="s">
        <v>8</v>
      </c>
      <c r="BI3" s="270" t="s">
        <v>9</v>
      </c>
      <c r="BJ3" s="270" t="s">
        <v>10</v>
      </c>
      <c r="BK3" s="190"/>
      <c r="BL3" s="270">
        <v>2005</v>
      </c>
      <c r="BM3" s="270" t="s">
        <v>11</v>
      </c>
      <c r="BN3" s="270" t="s">
        <v>12</v>
      </c>
      <c r="BO3" s="270" t="s">
        <v>13</v>
      </c>
      <c r="BP3" s="190"/>
      <c r="BQ3" s="270">
        <v>2004</v>
      </c>
      <c r="BR3" s="5"/>
      <c r="BS3" s="5"/>
      <c r="BT3" s="54"/>
      <c r="BU3" s="54"/>
    </row>
    <row r="4" spans="1:73" s="57" customFormat="1" ht="12" customHeight="1" x14ac:dyDescent="0.2">
      <c r="A4" s="665"/>
      <c r="C4"/>
      <c r="H4" s="158"/>
      <c r="M4" s="670"/>
      <c r="R4" s="670"/>
      <c r="W4" s="670"/>
      <c r="AB4" s="191"/>
      <c r="AG4" s="191"/>
      <c r="AL4" s="191"/>
      <c r="BR4" s="56"/>
    </row>
    <row r="5" spans="1:73" s="64" customFormat="1" ht="6.75" customHeight="1" thickBot="1" x14ac:dyDescent="0.25">
      <c r="A5" s="289"/>
      <c r="B5" s="60"/>
      <c r="C5"/>
      <c r="D5" s="60"/>
      <c r="E5" s="60"/>
      <c r="F5" s="60"/>
      <c r="G5" s="60"/>
      <c r="H5" s="281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3"/>
    </row>
    <row r="6" spans="1:73" s="15" customFormat="1" ht="17.25" customHeight="1" thickTop="1" x14ac:dyDescent="0.2">
      <c r="A6" s="15" t="s">
        <v>14</v>
      </c>
      <c r="B6" s="14">
        <v>2565</v>
      </c>
      <c r="C6"/>
      <c r="D6" s="14">
        <v>9664</v>
      </c>
      <c r="E6" s="14">
        <v>7327</v>
      </c>
      <c r="F6" s="14">
        <v>4923</v>
      </c>
      <c r="G6" s="14">
        <v>2401</v>
      </c>
      <c r="H6" s="147"/>
      <c r="I6" s="147">
        <v>7699</v>
      </c>
      <c r="J6" s="147">
        <v>5784</v>
      </c>
      <c r="K6" s="147">
        <v>3863</v>
      </c>
      <c r="L6" s="147">
        <v>1920</v>
      </c>
      <c r="M6" s="147"/>
      <c r="N6" s="147">
        <v>7902</v>
      </c>
      <c r="O6" s="147">
        <v>6096</v>
      </c>
      <c r="P6" s="147">
        <v>4143</v>
      </c>
      <c r="Q6" s="147">
        <v>2038</v>
      </c>
      <c r="R6" s="147"/>
      <c r="S6" s="147">
        <v>8006</v>
      </c>
      <c r="T6" s="147">
        <v>6102</v>
      </c>
      <c r="U6" s="147">
        <v>4062</v>
      </c>
      <c r="V6" s="147">
        <v>2043</v>
      </c>
      <c r="W6" s="147"/>
      <c r="X6" s="147">
        <v>8300</v>
      </c>
      <c r="Y6" s="147">
        <v>6286</v>
      </c>
      <c r="Z6" s="147">
        <v>4236</v>
      </c>
      <c r="AA6" s="147">
        <v>2095</v>
      </c>
      <c r="AB6" s="147"/>
      <c r="AC6" s="147">
        <v>9094</v>
      </c>
      <c r="AD6" s="147">
        <v>6971</v>
      </c>
      <c r="AE6" s="147">
        <v>4812</v>
      </c>
      <c r="AF6" s="147">
        <v>2388</v>
      </c>
      <c r="AG6" s="147"/>
      <c r="AH6" s="147">
        <v>8775</v>
      </c>
      <c r="AI6" s="147">
        <v>6652</v>
      </c>
      <c r="AJ6" s="147">
        <v>4316</v>
      </c>
      <c r="AK6" s="147">
        <v>2073</v>
      </c>
      <c r="AL6" s="147"/>
      <c r="AM6" s="147">
        <v>7120</v>
      </c>
      <c r="AN6" s="147">
        <v>5288</v>
      </c>
      <c r="AO6" s="147">
        <v>3441</v>
      </c>
      <c r="AP6" s="147">
        <v>1613</v>
      </c>
      <c r="AQ6" s="147"/>
      <c r="AR6" s="147">
        <v>5057</v>
      </c>
      <c r="AS6" s="147">
        <v>3665</v>
      </c>
      <c r="AT6" s="147">
        <v>2292</v>
      </c>
      <c r="AU6" s="147">
        <v>1054</v>
      </c>
      <c r="AV6" s="147"/>
      <c r="AW6" s="147">
        <v>6576</v>
      </c>
      <c r="AX6" s="147">
        <v>5114</v>
      </c>
      <c r="AY6" s="147">
        <v>3300</v>
      </c>
      <c r="AZ6" s="147">
        <v>1535</v>
      </c>
      <c r="BA6" s="147"/>
      <c r="BB6" s="147">
        <v>6608</v>
      </c>
      <c r="BC6" s="147">
        <v>5143</v>
      </c>
      <c r="BD6" s="147">
        <v>3438</v>
      </c>
      <c r="BE6" s="147">
        <v>1711</v>
      </c>
      <c r="BF6" s="147"/>
      <c r="BG6" s="147">
        <v>6944</v>
      </c>
      <c r="BH6" s="147">
        <v>5278</v>
      </c>
      <c r="BI6" s="147">
        <v>3587</v>
      </c>
      <c r="BJ6" s="147">
        <v>1836</v>
      </c>
      <c r="BK6" s="147"/>
      <c r="BL6" s="147">
        <v>7150</v>
      </c>
      <c r="BM6" s="147">
        <v>5364</v>
      </c>
      <c r="BN6" s="147">
        <v>3588</v>
      </c>
      <c r="BO6" s="147">
        <v>1729</v>
      </c>
      <c r="BP6" s="147"/>
      <c r="BQ6" s="147">
        <v>6773</v>
      </c>
      <c r="BR6" s="7"/>
      <c r="BS6" s="7"/>
      <c r="BT6" s="7"/>
    </row>
    <row r="7" spans="1:73" s="58" customFormat="1" x14ac:dyDescent="0.2">
      <c r="A7" s="58" t="s">
        <v>15</v>
      </c>
      <c r="B7" s="16">
        <v>-1966</v>
      </c>
      <c r="C7"/>
      <c r="D7" s="16">
        <v>-7519</v>
      </c>
      <c r="E7" s="16">
        <v>-5664</v>
      </c>
      <c r="F7" s="16">
        <v>-3811</v>
      </c>
      <c r="G7" s="16">
        <v>-1855</v>
      </c>
      <c r="H7" s="148"/>
      <c r="I7" s="148">
        <v>-5945</v>
      </c>
      <c r="J7" s="148">
        <v>-4400</v>
      </c>
      <c r="K7" s="148">
        <v>-2925</v>
      </c>
      <c r="L7" s="148">
        <v>-1459</v>
      </c>
      <c r="M7" s="148"/>
      <c r="N7" s="148">
        <v>-6154</v>
      </c>
      <c r="O7" s="148">
        <v>-4713</v>
      </c>
      <c r="P7" s="148">
        <v>-3215</v>
      </c>
      <c r="Q7" s="148">
        <v>-1595</v>
      </c>
      <c r="R7" s="148"/>
      <c r="S7" s="148">
        <v>-6418</v>
      </c>
      <c r="T7" s="148">
        <v>-4844</v>
      </c>
      <c r="U7" s="148">
        <v>-3205</v>
      </c>
      <c r="V7" s="148">
        <v>-1626</v>
      </c>
      <c r="W7" s="148"/>
      <c r="X7" s="148">
        <v>-6752</v>
      </c>
      <c r="Y7" s="148">
        <v>-5098</v>
      </c>
      <c r="Z7" s="148">
        <v>-3436</v>
      </c>
      <c r="AA7" s="148">
        <v>-1700</v>
      </c>
      <c r="AB7" s="148"/>
      <c r="AC7" s="148">
        <v>-6988</v>
      </c>
      <c r="AD7" s="148">
        <v>-5329</v>
      </c>
      <c r="AE7" s="148">
        <v>-3629</v>
      </c>
      <c r="AF7" s="148">
        <v>-1796</v>
      </c>
      <c r="AG7" s="148"/>
      <c r="AH7" s="148">
        <v>-6765</v>
      </c>
      <c r="AI7" s="148">
        <v>-5060</v>
      </c>
      <c r="AJ7" s="148">
        <v>-3255</v>
      </c>
      <c r="AK7" s="148">
        <v>-1551</v>
      </c>
      <c r="AL7" s="148"/>
      <c r="AM7" s="148">
        <v>-5381</v>
      </c>
      <c r="AN7" s="148">
        <v>-3960</v>
      </c>
      <c r="AO7" s="148">
        <v>-2573</v>
      </c>
      <c r="AP7" s="148">
        <v>-1219</v>
      </c>
      <c r="AQ7" s="148"/>
      <c r="AR7" s="148">
        <v>-3956</v>
      </c>
      <c r="AS7" s="148">
        <v>-2884</v>
      </c>
      <c r="AT7" s="148">
        <v>-1834</v>
      </c>
      <c r="AU7" s="148">
        <v>-857</v>
      </c>
      <c r="AV7" s="148"/>
      <c r="AW7" s="148">
        <v>-5115</v>
      </c>
      <c r="AX7" s="148">
        <v>-3910</v>
      </c>
      <c r="AY7" s="148">
        <v>-2501</v>
      </c>
      <c r="AZ7" s="148">
        <v>-1158</v>
      </c>
      <c r="BA7" s="148"/>
      <c r="BB7" s="148">
        <v>-5147</v>
      </c>
      <c r="BC7" s="148">
        <v>-3982</v>
      </c>
      <c r="BD7" s="148">
        <v>-2647</v>
      </c>
      <c r="BE7" s="148">
        <v>-1315</v>
      </c>
      <c r="BF7" s="148"/>
      <c r="BG7" s="148">
        <v>-5404</v>
      </c>
      <c r="BH7" s="148">
        <v>-4048</v>
      </c>
      <c r="BI7" s="148">
        <v>-2719</v>
      </c>
      <c r="BJ7" s="148">
        <v>-1399</v>
      </c>
      <c r="BK7" s="148"/>
      <c r="BL7" s="148">
        <v>-5537</v>
      </c>
      <c r="BM7" s="148">
        <v>-4106</v>
      </c>
      <c r="BN7" s="148">
        <v>-2706</v>
      </c>
      <c r="BO7" s="148">
        <v>-1287</v>
      </c>
      <c r="BP7" s="148"/>
      <c r="BQ7" s="148">
        <v>-5349</v>
      </c>
      <c r="BR7" s="9"/>
      <c r="BS7" s="9"/>
      <c r="BT7" s="9"/>
    </row>
    <row r="8" spans="1:73" s="15" customFormat="1" ht="17.25" customHeight="1" x14ac:dyDescent="0.2">
      <c r="A8" s="15" t="s">
        <v>16</v>
      </c>
      <c r="B8" s="14">
        <v>599</v>
      </c>
      <c r="C8"/>
      <c r="D8" s="14">
        <v>2145</v>
      </c>
      <c r="E8" s="14">
        <v>1663</v>
      </c>
      <c r="F8" s="14">
        <v>1112</v>
      </c>
      <c r="G8" s="14">
        <v>546</v>
      </c>
      <c r="H8" s="147"/>
      <c r="I8" s="147">
        <v>1754</v>
      </c>
      <c r="J8" s="147">
        <v>1384</v>
      </c>
      <c r="K8" s="147">
        <v>938</v>
      </c>
      <c r="L8" s="147">
        <v>461</v>
      </c>
      <c r="M8" s="147"/>
      <c r="N8" s="147">
        <v>1748</v>
      </c>
      <c r="O8" s="147">
        <v>1383</v>
      </c>
      <c r="P8" s="147">
        <v>928</v>
      </c>
      <c r="Q8" s="147">
        <v>443</v>
      </c>
      <c r="R8" s="147"/>
      <c r="S8" s="147">
        <v>1588</v>
      </c>
      <c r="T8" s="147">
        <v>1258</v>
      </c>
      <c r="U8" s="147">
        <v>857</v>
      </c>
      <c r="V8" s="147">
        <v>417</v>
      </c>
      <c r="W8" s="147"/>
      <c r="X8" s="147">
        <v>1548</v>
      </c>
      <c r="Y8" s="147">
        <v>1188</v>
      </c>
      <c r="Z8" s="147">
        <v>800</v>
      </c>
      <c r="AA8" s="147">
        <v>395</v>
      </c>
      <c r="AB8" s="147"/>
      <c r="AC8" s="147">
        <v>2106</v>
      </c>
      <c r="AD8" s="147">
        <v>1642</v>
      </c>
      <c r="AE8" s="147">
        <v>1183</v>
      </c>
      <c r="AF8" s="147">
        <v>592</v>
      </c>
      <c r="AG8" s="147"/>
      <c r="AH8" s="147">
        <v>2010</v>
      </c>
      <c r="AI8" s="147">
        <v>1592</v>
      </c>
      <c r="AJ8" s="147">
        <v>1061</v>
      </c>
      <c r="AK8" s="147">
        <v>522</v>
      </c>
      <c r="AL8" s="147"/>
      <c r="AM8" s="147">
        <v>1739</v>
      </c>
      <c r="AN8" s="147">
        <v>1328</v>
      </c>
      <c r="AO8" s="147">
        <v>868</v>
      </c>
      <c r="AP8" s="147">
        <v>394</v>
      </c>
      <c r="AQ8" s="147"/>
      <c r="AR8" s="147">
        <v>1101</v>
      </c>
      <c r="AS8" s="147">
        <v>781</v>
      </c>
      <c r="AT8" s="147">
        <v>458</v>
      </c>
      <c r="AU8" s="147">
        <v>197</v>
      </c>
      <c r="AV8" s="147"/>
      <c r="AW8" s="147">
        <v>1461</v>
      </c>
      <c r="AX8" s="147">
        <v>1204</v>
      </c>
      <c r="AY8" s="147">
        <v>799</v>
      </c>
      <c r="AZ8" s="147">
        <v>377</v>
      </c>
      <c r="BA8" s="147"/>
      <c r="BB8" s="147">
        <v>1461</v>
      </c>
      <c r="BC8" s="147">
        <v>1161</v>
      </c>
      <c r="BD8" s="147">
        <v>791</v>
      </c>
      <c r="BE8" s="147">
        <v>396</v>
      </c>
      <c r="BF8" s="147"/>
      <c r="BG8" s="147">
        <v>1540</v>
      </c>
      <c r="BH8" s="147">
        <v>1230</v>
      </c>
      <c r="BI8" s="147">
        <v>868</v>
      </c>
      <c r="BJ8" s="147">
        <v>437</v>
      </c>
      <c r="BK8" s="147"/>
      <c r="BL8" s="147">
        <v>1613</v>
      </c>
      <c r="BM8" s="147">
        <v>1258</v>
      </c>
      <c r="BN8" s="147">
        <v>882</v>
      </c>
      <c r="BO8" s="147">
        <v>442</v>
      </c>
      <c r="BP8" s="147"/>
      <c r="BQ8" s="147">
        <v>1424</v>
      </c>
      <c r="BR8" s="7"/>
      <c r="BS8" s="7"/>
      <c r="BT8" s="7"/>
    </row>
    <row r="9" spans="1:73" s="59" customFormat="1" ht="17.25" customHeight="1" x14ac:dyDescent="0.2">
      <c r="A9" s="59" t="s">
        <v>17</v>
      </c>
      <c r="B9" s="17">
        <v>0.23352826510721247</v>
      </c>
      <c r="C9"/>
      <c r="D9" s="17">
        <v>0.22195778145695363</v>
      </c>
      <c r="E9" s="17">
        <v>0.2269687457349529</v>
      </c>
      <c r="F9" s="17">
        <v>0.22587852935202113</v>
      </c>
      <c r="G9" s="17">
        <v>0.22740524781341107</v>
      </c>
      <c r="H9" s="150"/>
      <c r="I9" s="150">
        <v>0.22782179503831668</v>
      </c>
      <c r="J9" s="150">
        <v>0.2392807745504841</v>
      </c>
      <c r="K9" s="150">
        <v>0.24299999999999999</v>
      </c>
      <c r="L9" s="150">
        <v>0.24</v>
      </c>
      <c r="M9" s="150"/>
      <c r="N9" s="150">
        <v>0.221</v>
      </c>
      <c r="O9" s="150">
        <v>0.22700000000000001</v>
      </c>
      <c r="P9" s="150">
        <v>0.224</v>
      </c>
      <c r="Q9" s="150">
        <v>0.217</v>
      </c>
      <c r="R9" s="150"/>
      <c r="S9" s="150">
        <v>0.19800000000000001</v>
      </c>
      <c r="T9" s="150">
        <v>0.20599999999999999</v>
      </c>
      <c r="U9" s="150">
        <v>0.21099999999999999</v>
      </c>
      <c r="V9" s="150">
        <v>0.20399999999999999</v>
      </c>
      <c r="W9" s="150"/>
      <c r="X9" s="150">
        <v>0.187</v>
      </c>
      <c r="Y9" s="150">
        <v>0.189</v>
      </c>
      <c r="Z9" s="150">
        <v>0.18885741265344666</v>
      </c>
      <c r="AA9" s="150">
        <v>0.18854415274463007</v>
      </c>
      <c r="AB9" s="150"/>
      <c r="AC9" s="150">
        <v>0.23180118759621729</v>
      </c>
      <c r="AD9" s="150">
        <v>0.23583417013340985</v>
      </c>
      <c r="AE9" s="150">
        <v>0.24584372402327515</v>
      </c>
      <c r="AF9" s="150">
        <v>0.24790619765494137</v>
      </c>
      <c r="AG9" s="150"/>
      <c r="AH9" s="150">
        <v>0.22905982905982905</v>
      </c>
      <c r="AI9" s="150">
        <v>0.23932651834034877</v>
      </c>
      <c r="AJ9" s="150">
        <v>0.246</v>
      </c>
      <c r="AK9" s="150">
        <v>0.25180897250361794</v>
      </c>
      <c r="AL9" s="150"/>
      <c r="AM9" s="150">
        <v>0.24399999999999999</v>
      </c>
      <c r="AN9" s="150">
        <v>0.25113464447806355</v>
      </c>
      <c r="AO9" s="150">
        <v>0.25225225225225223</v>
      </c>
      <c r="AP9" s="150">
        <v>0.24426534407935524</v>
      </c>
      <c r="AQ9" s="150"/>
      <c r="AR9" s="150">
        <v>0.21771801463318172</v>
      </c>
      <c r="AS9" s="150">
        <v>0.21309686221009549</v>
      </c>
      <c r="AT9" s="150">
        <v>0.19982547993019198</v>
      </c>
      <c r="AU9" s="150">
        <v>0.18690702087286529</v>
      </c>
      <c r="AV9" s="150"/>
      <c r="AW9" s="150">
        <v>0.22217153284671534</v>
      </c>
      <c r="AX9" s="150">
        <v>0.23543214704732107</v>
      </c>
      <c r="AY9" s="150">
        <v>0.24212121212121213</v>
      </c>
      <c r="AZ9" s="150">
        <v>0.24560260586319219</v>
      </c>
      <c r="BA9" s="150"/>
      <c r="BB9" s="150">
        <v>0.22109564164648909</v>
      </c>
      <c r="BC9" s="150">
        <v>0.22574372934085166</v>
      </c>
      <c r="BD9" s="150">
        <v>0.23007562536358347</v>
      </c>
      <c r="BE9" s="150">
        <v>0.23144360023378141</v>
      </c>
      <c r="BF9" s="150"/>
      <c r="BG9" s="150">
        <v>0.22177419354838709</v>
      </c>
      <c r="BH9" s="150">
        <v>0.23304281924971579</v>
      </c>
      <c r="BI9" s="150">
        <v>0.24198494563702258</v>
      </c>
      <c r="BJ9" s="150">
        <v>0.23801742919389979</v>
      </c>
      <c r="BK9" s="150"/>
      <c r="BL9" s="150">
        <v>0.22559440559440561</v>
      </c>
      <c r="BM9" s="150">
        <v>0.23452647278150635</v>
      </c>
      <c r="BN9" s="150">
        <v>0.24581939799331104</v>
      </c>
      <c r="BO9" s="150">
        <v>0.25563909774436089</v>
      </c>
      <c r="BP9" s="150"/>
      <c r="BQ9" s="150">
        <v>0.21024656725232541</v>
      </c>
      <c r="BR9" s="13"/>
      <c r="BS9" s="13"/>
      <c r="BT9" s="13"/>
    </row>
    <row r="10" spans="1:73" s="10" customFormat="1" x14ac:dyDescent="0.2">
      <c r="A10" s="58" t="s">
        <v>18</v>
      </c>
      <c r="B10" s="16">
        <v>-248</v>
      </c>
      <c r="C10"/>
      <c r="D10" s="16">
        <v>-952.99999999989996</v>
      </c>
      <c r="E10" s="16">
        <v>-697</v>
      </c>
      <c r="F10" s="16">
        <v>-456</v>
      </c>
      <c r="G10" s="16">
        <v>-218</v>
      </c>
      <c r="H10" s="148"/>
      <c r="I10" s="148">
        <v>-781</v>
      </c>
      <c r="J10" s="148">
        <v>-577</v>
      </c>
      <c r="K10" s="148">
        <v>-385</v>
      </c>
      <c r="L10" s="148">
        <v>-194</v>
      </c>
      <c r="M10" s="148"/>
      <c r="N10" s="148">
        <v>-759</v>
      </c>
      <c r="O10" s="148">
        <v>-573</v>
      </c>
      <c r="P10" s="148">
        <v>-383</v>
      </c>
      <c r="Q10" s="148">
        <v>-183</v>
      </c>
      <c r="R10" s="148"/>
      <c r="S10" s="148">
        <v>-742</v>
      </c>
      <c r="T10" s="148">
        <v>-560</v>
      </c>
      <c r="U10" s="148">
        <v>-374</v>
      </c>
      <c r="V10" s="148">
        <v>-186</v>
      </c>
      <c r="W10" s="148"/>
      <c r="X10" s="148">
        <v>-755</v>
      </c>
      <c r="Y10" s="148">
        <v>-575</v>
      </c>
      <c r="Z10" s="148">
        <v>-389</v>
      </c>
      <c r="AA10" s="148">
        <v>-189</v>
      </c>
      <c r="AB10" s="148"/>
      <c r="AC10" s="148">
        <v>-763</v>
      </c>
      <c r="AD10" s="148">
        <v>-564</v>
      </c>
      <c r="AE10" s="148">
        <v>-381</v>
      </c>
      <c r="AF10" s="148">
        <v>-186</v>
      </c>
      <c r="AG10" s="148"/>
      <c r="AH10" s="148">
        <v>-732</v>
      </c>
      <c r="AI10" s="148">
        <v>-540</v>
      </c>
      <c r="AJ10" s="148">
        <v>-357</v>
      </c>
      <c r="AK10" s="148">
        <v>-170</v>
      </c>
      <c r="AL10" s="148"/>
      <c r="AM10" s="148">
        <v>-646</v>
      </c>
      <c r="AN10" s="148">
        <v>-470</v>
      </c>
      <c r="AO10" s="148">
        <v>-304</v>
      </c>
      <c r="AP10" s="148">
        <v>-142</v>
      </c>
      <c r="AQ10" s="148"/>
      <c r="AR10" s="148">
        <v>-530</v>
      </c>
      <c r="AS10" s="148">
        <v>-386</v>
      </c>
      <c r="AT10" s="148">
        <v>-251</v>
      </c>
      <c r="AU10" s="148">
        <v>-114</v>
      </c>
      <c r="AV10" s="148"/>
      <c r="AW10" s="148">
        <v>-658</v>
      </c>
      <c r="AX10" s="148">
        <v>-509</v>
      </c>
      <c r="AY10" s="148">
        <v>-329</v>
      </c>
      <c r="AZ10" s="148">
        <v>-155</v>
      </c>
      <c r="BA10" s="148"/>
      <c r="BB10" s="148">
        <v>-659</v>
      </c>
      <c r="BC10" s="148">
        <v>-507</v>
      </c>
      <c r="BD10" s="148">
        <v>-330</v>
      </c>
      <c r="BE10" s="148">
        <v>-163</v>
      </c>
      <c r="BF10" s="148"/>
      <c r="BG10" s="148">
        <v>-766</v>
      </c>
      <c r="BH10" s="148">
        <v>-585</v>
      </c>
      <c r="BI10" s="148">
        <v>-403</v>
      </c>
      <c r="BJ10" s="148">
        <v>-201</v>
      </c>
      <c r="BK10" s="148"/>
      <c r="BL10" s="148">
        <v>-863</v>
      </c>
      <c r="BM10" s="148">
        <v>-642</v>
      </c>
      <c r="BN10" s="148">
        <v>-432</v>
      </c>
      <c r="BO10" s="148">
        <v>-211</v>
      </c>
      <c r="BP10" s="148"/>
      <c r="BQ10" s="148">
        <v>-860</v>
      </c>
      <c r="BR10" s="9"/>
      <c r="BS10" s="9"/>
      <c r="BT10" s="9"/>
    </row>
    <row r="11" spans="1:73" s="10" customFormat="1" ht="12" customHeight="1" x14ac:dyDescent="0.2">
      <c r="A11" s="58" t="s">
        <v>19</v>
      </c>
      <c r="B11" s="16">
        <v>-39</v>
      </c>
      <c r="C11"/>
      <c r="D11" s="16">
        <v>-145</v>
      </c>
      <c r="E11" s="16">
        <v>-112</v>
      </c>
      <c r="F11" s="16">
        <v>-72</v>
      </c>
      <c r="G11" s="16">
        <v>-34</v>
      </c>
      <c r="H11" s="148"/>
      <c r="I11" s="148">
        <v>-131</v>
      </c>
      <c r="J11" s="148">
        <v>-96</v>
      </c>
      <c r="K11" s="148">
        <v>-62</v>
      </c>
      <c r="L11" s="148">
        <v>-30</v>
      </c>
      <c r="M11" s="148"/>
      <c r="N11" s="148">
        <v>-130</v>
      </c>
      <c r="O11" s="148">
        <v>-98</v>
      </c>
      <c r="P11" s="148">
        <v>-66</v>
      </c>
      <c r="Q11" s="148">
        <v>-32</v>
      </c>
      <c r="R11" s="148"/>
      <c r="S11" s="148">
        <v>-160</v>
      </c>
      <c r="T11" s="148">
        <v>-124</v>
      </c>
      <c r="U11" s="148">
        <v>-85</v>
      </c>
      <c r="V11" s="148">
        <v>-45</v>
      </c>
      <c r="W11" s="148"/>
      <c r="X11" s="148">
        <v>-186</v>
      </c>
      <c r="Y11" s="148">
        <v>-134</v>
      </c>
      <c r="Z11" s="148">
        <v>-91</v>
      </c>
      <c r="AA11" s="148">
        <v>-48</v>
      </c>
      <c r="AB11" s="148"/>
      <c r="AC11" s="148">
        <v>-192</v>
      </c>
      <c r="AD11" s="148">
        <v>-147</v>
      </c>
      <c r="AE11" s="148">
        <v>-98</v>
      </c>
      <c r="AF11" s="148">
        <v>-45</v>
      </c>
      <c r="AG11" s="148"/>
      <c r="AH11" s="148">
        <v>-144</v>
      </c>
      <c r="AI11" s="148">
        <v>-105</v>
      </c>
      <c r="AJ11" s="148">
        <v>-65</v>
      </c>
      <c r="AK11" s="148">
        <v>-31</v>
      </c>
      <c r="AL11" s="148"/>
      <c r="AM11" s="148">
        <v>-116</v>
      </c>
      <c r="AN11" s="148">
        <v>-89</v>
      </c>
      <c r="AO11" s="148">
        <v>-55</v>
      </c>
      <c r="AP11" s="148">
        <v>-24</v>
      </c>
      <c r="AQ11" s="148"/>
      <c r="AR11" s="148">
        <v>-101</v>
      </c>
      <c r="AS11" s="148">
        <v>-75</v>
      </c>
      <c r="AT11" s="148">
        <v>-49</v>
      </c>
      <c r="AU11" s="148">
        <v>-24</v>
      </c>
      <c r="AV11" s="148"/>
      <c r="AW11" s="148">
        <v>-97</v>
      </c>
      <c r="AX11" s="148">
        <v>-75</v>
      </c>
      <c r="AY11" s="148">
        <v>-50</v>
      </c>
      <c r="AZ11" s="148">
        <v>-23</v>
      </c>
      <c r="BA11" s="148"/>
      <c r="BB11" s="148">
        <v>-88</v>
      </c>
      <c r="BC11" s="148">
        <v>-69</v>
      </c>
      <c r="BD11" s="148">
        <v>-45</v>
      </c>
      <c r="BE11" s="148">
        <v>-22</v>
      </c>
      <c r="BF11" s="148"/>
      <c r="BG11" s="148">
        <v>-87</v>
      </c>
      <c r="BH11" s="148">
        <v>-67</v>
      </c>
      <c r="BI11" s="148">
        <v>-44</v>
      </c>
      <c r="BJ11" s="148">
        <v>-22</v>
      </c>
      <c r="BK11" s="148"/>
      <c r="BL11" s="148">
        <v>-101</v>
      </c>
      <c r="BM11" s="148">
        <v>-78</v>
      </c>
      <c r="BN11" s="148">
        <v>-54</v>
      </c>
      <c r="BO11" s="148">
        <v>-26</v>
      </c>
      <c r="BP11" s="148"/>
      <c r="BQ11" s="148">
        <v>-123</v>
      </c>
      <c r="BR11" s="9"/>
      <c r="BS11" s="9"/>
      <c r="BT11" s="9"/>
    </row>
    <row r="12" spans="1:73" s="10" customFormat="1" x14ac:dyDescent="0.2">
      <c r="A12" s="58" t="s">
        <v>20</v>
      </c>
      <c r="B12" s="16">
        <v>-98</v>
      </c>
      <c r="C12"/>
      <c r="D12" s="16">
        <v>-382</v>
      </c>
      <c r="E12" s="16">
        <v>-259</v>
      </c>
      <c r="F12" s="16">
        <v>-167</v>
      </c>
      <c r="G12" s="16">
        <v>-72</v>
      </c>
      <c r="H12" s="148"/>
      <c r="I12" s="148">
        <v>-303</v>
      </c>
      <c r="J12" s="148">
        <v>-212</v>
      </c>
      <c r="K12" s="148">
        <v>-145</v>
      </c>
      <c r="L12" s="148">
        <v>-72</v>
      </c>
      <c r="M12" s="148"/>
      <c r="N12" s="148">
        <v>-284</v>
      </c>
      <c r="O12" s="148">
        <v>-202</v>
      </c>
      <c r="P12" s="148">
        <v>-132</v>
      </c>
      <c r="Q12" s="148">
        <v>-64</v>
      </c>
      <c r="R12" s="148"/>
      <c r="S12" s="148">
        <v>-278</v>
      </c>
      <c r="T12" s="148">
        <v>-207</v>
      </c>
      <c r="U12" s="148">
        <v>-145</v>
      </c>
      <c r="V12" s="148">
        <v>-74</v>
      </c>
      <c r="W12" s="148"/>
      <c r="X12" s="148">
        <v>-301</v>
      </c>
      <c r="Y12" s="148">
        <v>-230</v>
      </c>
      <c r="Z12" s="148">
        <v>-154</v>
      </c>
      <c r="AA12" s="148">
        <v>-79</v>
      </c>
      <c r="AB12" s="148"/>
      <c r="AC12" s="148">
        <v>-339</v>
      </c>
      <c r="AD12" s="148">
        <v>-236</v>
      </c>
      <c r="AE12" s="148">
        <v>-156</v>
      </c>
      <c r="AF12" s="148">
        <v>-72</v>
      </c>
      <c r="AG12" s="148"/>
      <c r="AH12" s="148">
        <v>-325</v>
      </c>
      <c r="AI12" s="148">
        <v>-221</v>
      </c>
      <c r="AJ12" s="148">
        <v>-144</v>
      </c>
      <c r="AK12" s="148">
        <v>-70</v>
      </c>
      <c r="AL12" s="148"/>
      <c r="AM12" s="148">
        <v>-298</v>
      </c>
      <c r="AN12" s="148">
        <v>-197</v>
      </c>
      <c r="AO12" s="148">
        <v>-127</v>
      </c>
      <c r="AP12" s="148">
        <v>-60</v>
      </c>
      <c r="AQ12" s="148"/>
      <c r="AR12" s="148">
        <v>-235</v>
      </c>
      <c r="AS12" s="148">
        <v>-171</v>
      </c>
      <c r="AT12" s="148">
        <v>-114</v>
      </c>
      <c r="AU12" s="148">
        <v>-60</v>
      </c>
      <c r="AV12" s="148"/>
      <c r="AW12" s="148">
        <v>-270</v>
      </c>
      <c r="AX12" s="148">
        <v>-195</v>
      </c>
      <c r="AY12" s="148">
        <v>-126</v>
      </c>
      <c r="AZ12" s="148">
        <v>-58</v>
      </c>
      <c r="BA12" s="148"/>
      <c r="BB12" s="148">
        <v>-256</v>
      </c>
      <c r="BC12" s="148">
        <v>-186</v>
      </c>
      <c r="BD12" s="148">
        <v>-122</v>
      </c>
      <c r="BE12" s="148">
        <v>-58</v>
      </c>
      <c r="BF12" s="148"/>
      <c r="BG12" s="148">
        <v>-254</v>
      </c>
      <c r="BH12" s="148">
        <v>-186</v>
      </c>
      <c r="BI12" s="148">
        <v>-128</v>
      </c>
      <c r="BJ12" s="148">
        <v>-64</v>
      </c>
      <c r="BK12" s="148"/>
      <c r="BL12" s="148">
        <v>-285</v>
      </c>
      <c r="BM12" s="148">
        <v>-206</v>
      </c>
      <c r="BN12" s="148">
        <v>-142</v>
      </c>
      <c r="BO12" s="148">
        <v>-71</v>
      </c>
      <c r="BP12" s="148"/>
      <c r="BQ12" s="148">
        <v>-284</v>
      </c>
      <c r="BR12" s="9"/>
      <c r="BS12" s="9"/>
      <c r="BT12" s="9"/>
    </row>
    <row r="13" spans="1:73" s="10" customFormat="1" ht="12.75" customHeight="1" x14ac:dyDescent="0.2">
      <c r="A13" s="58" t="s">
        <v>21</v>
      </c>
      <c r="B13" s="16">
        <v>21</v>
      </c>
      <c r="C13" s="185"/>
      <c r="D13" s="16">
        <v>179</v>
      </c>
      <c r="E13" s="16">
        <v>130</v>
      </c>
      <c r="F13" s="16">
        <v>87</v>
      </c>
      <c r="G13" s="16">
        <v>29</v>
      </c>
      <c r="H13" s="148"/>
      <c r="I13" s="148">
        <v>147</v>
      </c>
      <c r="J13" s="148">
        <v>105</v>
      </c>
      <c r="K13" s="148">
        <v>80</v>
      </c>
      <c r="L13" s="148">
        <v>52</v>
      </c>
      <c r="M13" s="148"/>
      <c r="N13" s="148">
        <v>207</v>
      </c>
      <c r="O13" s="148">
        <v>128</v>
      </c>
      <c r="P13" s="148">
        <v>94</v>
      </c>
      <c r="Q13" s="148">
        <v>23</v>
      </c>
      <c r="R13" s="148"/>
      <c r="S13" s="148">
        <v>118</v>
      </c>
      <c r="T13" s="148">
        <v>95</v>
      </c>
      <c r="U13" s="148">
        <v>65</v>
      </c>
      <c r="V13" s="148">
        <v>31</v>
      </c>
      <c r="W13" s="148"/>
      <c r="X13" s="148">
        <v>128</v>
      </c>
      <c r="Y13" s="148">
        <v>84</v>
      </c>
      <c r="Z13" s="148">
        <v>66</v>
      </c>
      <c r="AA13" s="148">
        <v>30</v>
      </c>
      <c r="AB13" s="148"/>
      <c r="AC13" s="148">
        <v>186</v>
      </c>
      <c r="AD13" s="148">
        <v>129</v>
      </c>
      <c r="AE13" s="148">
        <v>84</v>
      </c>
      <c r="AF13" s="148">
        <v>34</v>
      </c>
      <c r="AG13" s="148"/>
      <c r="AH13" s="148">
        <v>179</v>
      </c>
      <c r="AI13" s="148">
        <v>140</v>
      </c>
      <c r="AJ13" s="148">
        <v>101</v>
      </c>
      <c r="AK13" s="148">
        <v>43</v>
      </c>
      <c r="AL13" s="148"/>
      <c r="AM13" s="148">
        <v>189</v>
      </c>
      <c r="AN13" s="148">
        <v>138</v>
      </c>
      <c r="AO13" s="148">
        <v>92</v>
      </c>
      <c r="AP13" s="148">
        <v>38</v>
      </c>
      <c r="AQ13" s="148"/>
      <c r="AR13" s="148">
        <v>237</v>
      </c>
      <c r="AS13" s="148">
        <v>181</v>
      </c>
      <c r="AT13" s="148">
        <v>125</v>
      </c>
      <c r="AU13" s="148">
        <v>67</v>
      </c>
      <c r="AV13" s="148"/>
      <c r="AW13" s="148">
        <v>404</v>
      </c>
      <c r="AX13" s="148">
        <v>-56</v>
      </c>
      <c r="AY13" s="148">
        <v>283</v>
      </c>
      <c r="AZ13" s="148">
        <v>151</v>
      </c>
      <c r="BA13" s="148"/>
      <c r="BB13" s="148">
        <v>317</v>
      </c>
      <c r="BC13" s="148">
        <v>225</v>
      </c>
      <c r="BD13" s="148">
        <v>135</v>
      </c>
      <c r="BE13" s="148">
        <v>66</v>
      </c>
      <c r="BF13" s="148"/>
      <c r="BG13" s="148">
        <v>243</v>
      </c>
      <c r="BH13" s="148">
        <v>171</v>
      </c>
      <c r="BI13" s="148">
        <v>145</v>
      </c>
      <c r="BJ13" s="148">
        <v>50</v>
      </c>
      <c r="BK13" s="148"/>
      <c r="BL13" s="148">
        <v>155</v>
      </c>
      <c r="BM13" s="148">
        <v>94</v>
      </c>
      <c r="BN13" s="148">
        <v>47</v>
      </c>
      <c r="BO13" s="148">
        <v>30</v>
      </c>
      <c r="BP13" s="148"/>
      <c r="BQ13" s="148">
        <v>107</v>
      </c>
      <c r="BR13" s="9"/>
      <c r="BS13" s="9"/>
    </row>
    <row r="14" spans="1:73" s="10" customFormat="1" ht="14.25" customHeight="1" x14ac:dyDescent="0.2">
      <c r="A14" s="58" t="s">
        <v>22</v>
      </c>
      <c r="B14" s="16">
        <v>-31</v>
      </c>
      <c r="C14" s="185"/>
      <c r="D14" s="16">
        <v>-410</v>
      </c>
      <c r="E14" s="16">
        <v>-340</v>
      </c>
      <c r="F14" s="16">
        <v>-250</v>
      </c>
      <c r="G14" s="16">
        <v>-59</v>
      </c>
      <c r="H14" s="148"/>
      <c r="I14" s="148">
        <v>-222</v>
      </c>
      <c r="J14" s="148">
        <v>-175</v>
      </c>
      <c r="K14" s="148">
        <v>-119</v>
      </c>
      <c r="L14" s="148">
        <v>-86</v>
      </c>
      <c r="M14" s="148"/>
      <c r="N14" s="148">
        <v>-367</v>
      </c>
      <c r="O14" s="148">
        <v>-294</v>
      </c>
      <c r="P14" s="148">
        <v>-201</v>
      </c>
      <c r="Q14" s="148">
        <v>-124</v>
      </c>
      <c r="R14" s="148"/>
      <c r="S14" s="148">
        <v>-308</v>
      </c>
      <c r="T14" s="148">
        <v>-182</v>
      </c>
      <c r="U14" s="148">
        <v>-121</v>
      </c>
      <c r="V14" s="148">
        <v>-68</v>
      </c>
      <c r="W14" s="148"/>
      <c r="X14" s="148">
        <v>-527</v>
      </c>
      <c r="Y14" s="148">
        <v>-164</v>
      </c>
      <c r="Z14" s="148">
        <v>-115</v>
      </c>
      <c r="AA14" s="148">
        <v>-42</v>
      </c>
      <c r="AB14" s="148"/>
      <c r="AC14" s="148">
        <v>-190</v>
      </c>
      <c r="AD14" s="148">
        <v>-142</v>
      </c>
      <c r="AE14" s="148">
        <v>-104</v>
      </c>
      <c r="AF14" s="148">
        <v>-46</v>
      </c>
      <c r="AG14" s="148"/>
      <c r="AH14" s="148">
        <v>-212</v>
      </c>
      <c r="AI14" s="148">
        <v>-142</v>
      </c>
      <c r="AJ14" s="148">
        <v>-95</v>
      </c>
      <c r="AK14" s="148">
        <v>-48</v>
      </c>
      <c r="AL14" s="148"/>
      <c r="AM14" s="148">
        <v>-261</v>
      </c>
      <c r="AN14" s="148">
        <v>-181</v>
      </c>
      <c r="AO14" s="148">
        <v>-114</v>
      </c>
      <c r="AP14" s="148">
        <v>-42</v>
      </c>
      <c r="AQ14" s="148"/>
      <c r="AR14" s="148">
        <v>-323</v>
      </c>
      <c r="AS14" s="148">
        <v>-224</v>
      </c>
      <c r="AT14" s="148">
        <v>-127</v>
      </c>
      <c r="AU14" s="148">
        <v>-67</v>
      </c>
      <c r="AV14" s="148"/>
      <c r="AW14" s="148">
        <v>-517</v>
      </c>
      <c r="AX14" s="148"/>
      <c r="AY14" s="148">
        <v>-316</v>
      </c>
      <c r="AZ14" s="148">
        <v>-147</v>
      </c>
      <c r="BA14" s="148"/>
      <c r="BB14" s="148">
        <v>-560</v>
      </c>
      <c r="BC14" s="148">
        <v>-414</v>
      </c>
      <c r="BD14" s="148">
        <v>-323</v>
      </c>
      <c r="BE14" s="148">
        <v>-69</v>
      </c>
      <c r="BF14" s="148"/>
      <c r="BG14" s="148">
        <v>-300</v>
      </c>
      <c r="BH14" s="148">
        <v>-226</v>
      </c>
      <c r="BI14" s="148">
        <v>-186</v>
      </c>
      <c r="BJ14" s="148">
        <v>-75</v>
      </c>
      <c r="BK14" s="148"/>
      <c r="BL14" s="148">
        <v>-491</v>
      </c>
      <c r="BM14" s="148">
        <v>-287</v>
      </c>
      <c r="BN14" s="148">
        <v>-108</v>
      </c>
      <c r="BO14" s="148">
        <v>-48</v>
      </c>
      <c r="BP14" s="148"/>
      <c r="BQ14" s="148">
        <v>-205</v>
      </c>
      <c r="BR14" s="9"/>
      <c r="BS14" s="9"/>
      <c r="BT14" s="9"/>
    </row>
    <row r="15" spans="1:73" s="10" customFormat="1" ht="14.25" customHeight="1" x14ac:dyDescent="0.2">
      <c r="A15" s="301" t="s">
        <v>131</v>
      </c>
      <c r="B15" s="121">
        <v>-10</v>
      </c>
      <c r="C15" s="185"/>
      <c r="D15" s="121">
        <v>-231</v>
      </c>
      <c r="E15" s="121">
        <v>-210</v>
      </c>
      <c r="F15" s="121">
        <v>-163</v>
      </c>
      <c r="G15" s="121">
        <v>-30</v>
      </c>
      <c r="H15" s="216"/>
      <c r="I15" s="216">
        <v>-75</v>
      </c>
      <c r="J15" s="216">
        <v>-70</v>
      </c>
      <c r="K15" s="216">
        <v>-39</v>
      </c>
      <c r="L15" s="216">
        <v>-34</v>
      </c>
      <c r="M15" s="216"/>
      <c r="N15" s="216">
        <v>-160</v>
      </c>
      <c r="O15" s="216">
        <v>-166</v>
      </c>
      <c r="P15" s="216">
        <v>-107</v>
      </c>
      <c r="Q15" s="216">
        <v>-101</v>
      </c>
      <c r="R15" s="216"/>
      <c r="S15" s="216">
        <v>-190</v>
      </c>
      <c r="T15" s="216">
        <v>-87</v>
      </c>
      <c r="U15" s="216">
        <v>-56</v>
      </c>
      <c r="V15" s="216">
        <v>-37</v>
      </c>
      <c r="W15" s="216"/>
      <c r="X15" s="216">
        <v>-399</v>
      </c>
      <c r="Y15" s="216">
        <v>-80</v>
      </c>
      <c r="Z15" s="216">
        <v>-49</v>
      </c>
      <c r="AA15" s="216">
        <v>-12</v>
      </c>
      <c r="AB15" s="216"/>
      <c r="AC15" s="216">
        <v>-4</v>
      </c>
      <c r="AD15" s="216">
        <v>-13</v>
      </c>
      <c r="AE15" s="216">
        <v>-20</v>
      </c>
      <c r="AF15" s="216">
        <v>-12</v>
      </c>
      <c r="AG15" s="216"/>
      <c r="AH15" s="216">
        <v>-33</v>
      </c>
      <c r="AI15" s="216">
        <v>-2</v>
      </c>
      <c r="AJ15" s="216">
        <v>6</v>
      </c>
      <c r="AK15" s="216">
        <v>-5</v>
      </c>
      <c r="AL15" s="216"/>
      <c r="AM15" s="216">
        <v>-72</v>
      </c>
      <c r="AN15" s="216">
        <v>-43</v>
      </c>
      <c r="AO15" s="216">
        <v>-22</v>
      </c>
      <c r="AP15" s="216">
        <v>-4</v>
      </c>
      <c r="AQ15" s="216"/>
      <c r="AR15" s="216">
        <v>-86</v>
      </c>
      <c r="AS15" s="216">
        <v>-43</v>
      </c>
      <c r="AT15" s="216">
        <v>-2</v>
      </c>
      <c r="AU15" s="216">
        <v>0</v>
      </c>
      <c r="AV15" s="216">
        <v>0</v>
      </c>
      <c r="AW15" s="216">
        <v>-113</v>
      </c>
      <c r="AX15" s="216">
        <v>-56</v>
      </c>
      <c r="AY15" s="216">
        <v>-33</v>
      </c>
      <c r="AZ15" s="216">
        <v>4</v>
      </c>
      <c r="BA15" s="216">
        <v>0</v>
      </c>
      <c r="BB15" s="216">
        <v>-243</v>
      </c>
      <c r="BC15" s="216">
        <v>-189</v>
      </c>
      <c r="BD15" s="216">
        <v>-188</v>
      </c>
      <c r="BE15" s="216">
        <v>-3</v>
      </c>
      <c r="BF15" s="216">
        <v>0</v>
      </c>
      <c r="BG15" s="216">
        <v>-57</v>
      </c>
      <c r="BH15" s="216">
        <v>-55</v>
      </c>
      <c r="BI15" s="216">
        <v>-41</v>
      </c>
      <c r="BJ15" s="216">
        <v>-25</v>
      </c>
      <c r="BK15" s="216">
        <v>0</v>
      </c>
      <c r="BL15" s="216">
        <v>-336</v>
      </c>
      <c r="BM15" s="216">
        <v>-193</v>
      </c>
      <c r="BN15" s="216">
        <v>-61</v>
      </c>
      <c r="BO15" s="216">
        <v>-18</v>
      </c>
      <c r="BP15" s="216">
        <v>0</v>
      </c>
      <c r="BQ15" s="216">
        <v>-98</v>
      </c>
      <c r="BR15" s="9"/>
      <c r="BS15" s="9"/>
      <c r="BT15" s="9"/>
    </row>
    <row r="16" spans="1:73" s="8" customFormat="1" ht="13.5" thickBot="1" x14ac:dyDescent="0.25">
      <c r="A16" s="302" t="s">
        <v>23</v>
      </c>
      <c r="B16" s="283">
        <v>204.00000000069997</v>
      </c>
      <c r="C16" s="185"/>
      <c r="D16" s="283">
        <v>434.00000000009999</v>
      </c>
      <c r="E16" s="283">
        <v>385</v>
      </c>
      <c r="F16" s="283">
        <v>254</v>
      </c>
      <c r="G16" s="283">
        <v>192.00000000009999</v>
      </c>
      <c r="H16" s="284"/>
      <c r="I16" s="284">
        <v>464.00000000029996</v>
      </c>
      <c r="J16" s="284">
        <v>429</v>
      </c>
      <c r="K16" s="284">
        <v>307</v>
      </c>
      <c r="L16" s="284">
        <v>131</v>
      </c>
      <c r="M16" s="147"/>
      <c r="N16" s="284">
        <v>415</v>
      </c>
      <c r="O16" s="284">
        <v>344</v>
      </c>
      <c r="P16" s="284">
        <v>240</v>
      </c>
      <c r="Q16" s="284">
        <v>63</v>
      </c>
      <c r="R16" s="147"/>
      <c r="S16" s="284">
        <v>218</v>
      </c>
      <c r="T16" s="284">
        <v>280</v>
      </c>
      <c r="U16" s="284">
        <v>197</v>
      </c>
      <c r="V16" s="284">
        <v>75</v>
      </c>
      <c r="W16" s="147"/>
      <c r="X16" s="284">
        <v>-93</v>
      </c>
      <c r="Y16" s="284">
        <v>169</v>
      </c>
      <c r="Z16" s="284">
        <v>117</v>
      </c>
      <c r="AA16" s="284">
        <v>67</v>
      </c>
      <c r="AB16" s="147"/>
      <c r="AC16" s="284">
        <v>808</v>
      </c>
      <c r="AD16" s="284">
        <v>682</v>
      </c>
      <c r="AE16" s="284">
        <v>528</v>
      </c>
      <c r="AF16" s="284">
        <v>277</v>
      </c>
      <c r="AG16" s="147"/>
      <c r="AH16" s="284">
        <v>776</v>
      </c>
      <c r="AI16" s="284">
        <v>724</v>
      </c>
      <c r="AJ16" s="284">
        <v>501</v>
      </c>
      <c r="AK16" s="284">
        <v>246</v>
      </c>
      <c r="AL16" s="147"/>
      <c r="AM16" s="284">
        <v>607</v>
      </c>
      <c r="AN16" s="284">
        <v>529</v>
      </c>
      <c r="AO16" s="284">
        <v>360</v>
      </c>
      <c r="AP16" s="284">
        <v>164</v>
      </c>
      <c r="AQ16" s="147"/>
      <c r="AR16" s="284">
        <v>149</v>
      </c>
      <c r="AS16" s="284">
        <v>106</v>
      </c>
      <c r="AT16" s="284">
        <v>42</v>
      </c>
      <c r="AU16" s="284">
        <v>-1</v>
      </c>
      <c r="AV16" s="147"/>
      <c r="AW16" s="284">
        <v>323</v>
      </c>
      <c r="AX16" s="284">
        <v>369</v>
      </c>
      <c r="AY16" s="284">
        <v>261</v>
      </c>
      <c r="AZ16" s="284">
        <v>145</v>
      </c>
      <c r="BA16" s="147"/>
      <c r="BB16" s="284">
        <v>215</v>
      </c>
      <c r="BC16" s="284">
        <v>210</v>
      </c>
      <c r="BD16" s="284">
        <v>106.23007562536361</v>
      </c>
      <c r="BE16" s="284">
        <v>150.23144360023377</v>
      </c>
      <c r="BF16" s="147"/>
      <c r="BG16" s="284">
        <v>376.2217741935483</v>
      </c>
      <c r="BH16" s="284">
        <v>337.2330428192497</v>
      </c>
      <c r="BI16" s="284">
        <v>252.241984945637</v>
      </c>
      <c r="BJ16" s="284">
        <v>125.23801742919392</v>
      </c>
      <c r="BK16" s="147"/>
      <c r="BL16" s="284">
        <v>28.225594405594393</v>
      </c>
      <c r="BM16" s="284">
        <v>139.23452647278145</v>
      </c>
      <c r="BN16" s="284">
        <v>193</v>
      </c>
      <c r="BO16" s="284">
        <v>116</v>
      </c>
      <c r="BP16" s="147"/>
      <c r="BQ16" s="284">
        <v>59</v>
      </c>
      <c r="BR16" s="7"/>
      <c r="BS16" s="7"/>
      <c r="BT16" s="7"/>
    </row>
    <row r="17" spans="1:73" s="10" customFormat="1" ht="29.25" customHeight="1" thickTop="1" x14ac:dyDescent="0.2">
      <c r="A17" s="58" t="s">
        <v>59</v>
      </c>
      <c r="B17" s="16">
        <v>0</v>
      </c>
      <c r="C17" s="185"/>
      <c r="D17" s="16">
        <v>0</v>
      </c>
      <c r="E17" s="16">
        <v>0</v>
      </c>
      <c r="F17" s="16">
        <v>0</v>
      </c>
      <c r="G17" s="16">
        <v>0</v>
      </c>
      <c r="H17" s="148"/>
      <c r="I17" s="148">
        <v>1E-10</v>
      </c>
      <c r="J17" s="148">
        <v>0</v>
      </c>
      <c r="K17" s="148">
        <v>0</v>
      </c>
      <c r="L17" s="148">
        <v>0</v>
      </c>
      <c r="M17" s="148"/>
      <c r="N17" s="148">
        <v>0</v>
      </c>
      <c r="O17" s="148">
        <v>0</v>
      </c>
      <c r="P17" s="148">
        <v>0</v>
      </c>
      <c r="Q17" s="148">
        <v>0</v>
      </c>
      <c r="R17" s="148"/>
      <c r="S17" s="148">
        <v>2</v>
      </c>
      <c r="T17" s="148">
        <v>6</v>
      </c>
      <c r="U17" s="148">
        <v>5</v>
      </c>
      <c r="V17" s="148">
        <v>1</v>
      </c>
      <c r="W17" s="148"/>
      <c r="X17" s="148">
        <v>0</v>
      </c>
      <c r="Y17" s="148">
        <v>0</v>
      </c>
      <c r="Z17" s="148">
        <v>0</v>
      </c>
      <c r="AA17" s="148">
        <v>0</v>
      </c>
      <c r="AB17" s="148"/>
      <c r="AC17" s="148">
        <v>1</v>
      </c>
      <c r="AD17" s="148">
        <v>3</v>
      </c>
      <c r="AE17" s="148">
        <v>6</v>
      </c>
      <c r="AF17" s="148">
        <v>3</v>
      </c>
      <c r="AG17" s="148"/>
      <c r="AH17" s="148">
        <v>7</v>
      </c>
      <c r="AI17" s="148">
        <v>19</v>
      </c>
      <c r="AJ17" s="148">
        <v>12</v>
      </c>
      <c r="AK17" s="148">
        <v>5</v>
      </c>
      <c r="AL17" s="148"/>
      <c r="AM17" s="148">
        <v>16</v>
      </c>
      <c r="AN17" s="148">
        <v>23</v>
      </c>
      <c r="AO17" s="148">
        <v>12</v>
      </c>
      <c r="AP17" s="148">
        <v>4</v>
      </c>
      <c r="AQ17" s="148"/>
      <c r="AR17" s="148">
        <v>8</v>
      </c>
      <c r="AS17" s="148">
        <v>12</v>
      </c>
      <c r="AT17" s="148">
        <v>5</v>
      </c>
      <c r="AU17" s="148">
        <v>2</v>
      </c>
      <c r="AV17" s="148"/>
      <c r="AW17" s="148">
        <v>21</v>
      </c>
      <c r="AX17" s="148">
        <v>18</v>
      </c>
      <c r="AY17" s="148">
        <v>15</v>
      </c>
      <c r="AZ17" s="148">
        <v>7</v>
      </c>
      <c r="BA17" s="148"/>
      <c r="BB17" s="148">
        <v>-1</v>
      </c>
      <c r="BC17" s="148">
        <v>16</v>
      </c>
      <c r="BD17" s="148">
        <v>11</v>
      </c>
      <c r="BE17" s="148">
        <v>-3</v>
      </c>
      <c r="BF17" s="148"/>
      <c r="BG17" s="148">
        <v>-16</v>
      </c>
      <c r="BH17" s="148">
        <v>8</v>
      </c>
      <c r="BI17" s="148">
        <v>11</v>
      </c>
      <c r="BJ17" s="148">
        <v>9</v>
      </c>
      <c r="BK17" s="148"/>
      <c r="BL17" s="148">
        <v>-32</v>
      </c>
      <c r="BM17" s="148">
        <v>4</v>
      </c>
      <c r="BN17" s="148">
        <v>8</v>
      </c>
      <c r="BO17" s="148">
        <v>5</v>
      </c>
      <c r="BP17" s="148"/>
      <c r="BQ17" s="148">
        <v>-2</v>
      </c>
      <c r="BR17" s="9"/>
      <c r="BS17" s="9"/>
      <c r="BT17" s="9"/>
    </row>
    <row r="18" spans="1:73" s="10" customFormat="1" x14ac:dyDescent="0.2">
      <c r="A18" s="58" t="s">
        <v>24</v>
      </c>
      <c r="B18" s="16">
        <v>-19</v>
      </c>
      <c r="C18" s="185"/>
      <c r="D18" s="16">
        <v>-85</v>
      </c>
      <c r="E18" s="16">
        <v>-64</v>
      </c>
      <c r="F18" s="16">
        <v>-44</v>
      </c>
      <c r="G18" s="16">
        <v>-20</v>
      </c>
      <c r="H18" s="148"/>
      <c r="I18" s="148">
        <v>-63</v>
      </c>
      <c r="J18" s="148">
        <v>-49</v>
      </c>
      <c r="K18" s="148">
        <v>-33</v>
      </c>
      <c r="L18" s="148">
        <v>-17</v>
      </c>
      <c r="M18" s="148"/>
      <c r="N18" s="148">
        <v>-66</v>
      </c>
      <c r="O18" s="148">
        <v>-49</v>
      </c>
      <c r="P18" s="148">
        <v>-33</v>
      </c>
      <c r="Q18" s="148">
        <v>-15</v>
      </c>
      <c r="R18" s="148"/>
      <c r="S18" s="148">
        <v>-69</v>
      </c>
      <c r="T18" s="148">
        <v>-55</v>
      </c>
      <c r="U18" s="148">
        <v>-39</v>
      </c>
      <c r="V18" s="148">
        <v>-24</v>
      </c>
      <c r="W18" s="148"/>
      <c r="X18" s="148">
        <v>-106</v>
      </c>
      <c r="Y18" s="148">
        <v>-81</v>
      </c>
      <c r="Z18" s="148">
        <v>-53</v>
      </c>
      <c r="AA18" s="148">
        <v>-25</v>
      </c>
      <c r="AB18" s="148"/>
      <c r="AC18" s="148">
        <v>-96</v>
      </c>
      <c r="AD18" s="148">
        <v>-71</v>
      </c>
      <c r="AE18" s="148">
        <v>-47</v>
      </c>
      <c r="AF18" s="148">
        <v>-23</v>
      </c>
      <c r="AG18" s="148"/>
      <c r="AH18" s="148">
        <v>-93</v>
      </c>
      <c r="AI18" s="251">
        <v>-64</v>
      </c>
      <c r="AJ18" s="148">
        <v>-42</v>
      </c>
      <c r="AK18" s="148">
        <v>-20</v>
      </c>
      <c r="AL18" s="148"/>
      <c r="AM18" s="148">
        <v>-83</v>
      </c>
      <c r="AN18" s="148">
        <v>-65</v>
      </c>
      <c r="AO18" s="148">
        <v>-40</v>
      </c>
      <c r="AP18" s="148">
        <v>-21</v>
      </c>
      <c r="AQ18" s="148"/>
      <c r="AR18" s="148">
        <v>-73</v>
      </c>
      <c r="AS18" s="148">
        <v>-49</v>
      </c>
      <c r="AT18" s="148">
        <v>-28</v>
      </c>
      <c r="AU18" s="148">
        <v>-10</v>
      </c>
      <c r="AV18" s="148"/>
      <c r="AW18" s="148">
        <v>-36</v>
      </c>
      <c r="AX18" s="148">
        <v>-22</v>
      </c>
      <c r="AY18" s="148">
        <v>-13</v>
      </c>
      <c r="AZ18" s="148">
        <v>-3</v>
      </c>
      <c r="BA18" s="148"/>
      <c r="BB18" s="148">
        <v>-20</v>
      </c>
      <c r="BC18" s="148">
        <v>-14</v>
      </c>
      <c r="BD18" s="148">
        <v>-10</v>
      </c>
      <c r="BE18" s="148">
        <v>-5</v>
      </c>
      <c r="BF18" s="148"/>
      <c r="BG18" s="148">
        <v>-23</v>
      </c>
      <c r="BH18" s="148">
        <v>-19</v>
      </c>
      <c r="BI18" s="148">
        <v>-13</v>
      </c>
      <c r="BJ18" s="148">
        <v>-7</v>
      </c>
      <c r="BK18" s="148"/>
      <c r="BL18" s="148">
        <v>-41</v>
      </c>
      <c r="BM18" s="148">
        <v>-32</v>
      </c>
      <c r="BN18" s="148">
        <v>-23</v>
      </c>
      <c r="BO18" s="148">
        <v>-10</v>
      </c>
      <c r="BP18" s="148"/>
      <c r="BQ18" s="148">
        <v>-46</v>
      </c>
      <c r="BR18" s="9"/>
      <c r="BS18" s="9"/>
      <c r="BT18" s="9"/>
    </row>
    <row r="19" spans="1:73" s="10" customFormat="1" ht="12.75" customHeight="1" x14ac:dyDescent="0.2">
      <c r="A19" s="58" t="s">
        <v>109</v>
      </c>
      <c r="B19" s="16">
        <v>-22</v>
      </c>
      <c r="C19" s="185"/>
      <c r="D19" s="16">
        <v>-24</v>
      </c>
      <c r="E19" s="16">
        <v>-7</v>
      </c>
      <c r="F19" s="16">
        <v>13</v>
      </c>
      <c r="G19" s="16">
        <v>-10</v>
      </c>
      <c r="H19" s="148"/>
      <c r="I19" s="148">
        <v>-62</v>
      </c>
      <c r="J19" s="148">
        <v>-39</v>
      </c>
      <c r="K19" s="148">
        <v>-33</v>
      </c>
      <c r="L19" s="148">
        <v>-20</v>
      </c>
      <c r="M19" s="148"/>
      <c r="N19" s="148">
        <v>-61</v>
      </c>
      <c r="O19" s="148">
        <v>-49</v>
      </c>
      <c r="P19" s="148">
        <v>-29</v>
      </c>
      <c r="Q19" s="148">
        <v>-14</v>
      </c>
      <c r="R19" s="148"/>
      <c r="S19" s="148">
        <v>-71</v>
      </c>
      <c r="T19" s="148">
        <v>-44</v>
      </c>
      <c r="U19" s="148">
        <v>-31</v>
      </c>
      <c r="V19" s="148">
        <v>-14</v>
      </c>
      <c r="W19" s="148"/>
      <c r="X19" s="148">
        <v>-40</v>
      </c>
      <c r="Y19" s="148">
        <v>-26</v>
      </c>
      <c r="Z19" s="148">
        <v>-22</v>
      </c>
      <c r="AA19" s="148">
        <v>-11</v>
      </c>
      <c r="AB19" s="148"/>
      <c r="AC19" s="148">
        <v>-53</v>
      </c>
      <c r="AD19" s="148">
        <v>-22</v>
      </c>
      <c r="AE19" s="148">
        <v>-10</v>
      </c>
      <c r="AF19" s="148">
        <v>-10</v>
      </c>
      <c r="AG19" s="148"/>
      <c r="AH19" s="148">
        <v>-35</v>
      </c>
      <c r="AI19" s="148">
        <v>-28</v>
      </c>
      <c r="AJ19" s="148">
        <v>-20</v>
      </c>
      <c r="AK19" s="148">
        <v>-12</v>
      </c>
      <c r="AL19" s="148"/>
      <c r="AM19" s="148">
        <v>-47</v>
      </c>
      <c r="AN19" s="148">
        <v>-26</v>
      </c>
      <c r="AO19" s="148">
        <v>-16</v>
      </c>
      <c r="AP19" s="148">
        <v>-3</v>
      </c>
      <c r="AQ19" s="148"/>
      <c r="AR19" s="148">
        <v>-52</v>
      </c>
      <c r="AS19" s="148">
        <v>-36</v>
      </c>
      <c r="AT19" s="148">
        <v>-18</v>
      </c>
      <c r="AU19" s="148">
        <v>-12</v>
      </c>
      <c r="AV19" s="148"/>
      <c r="AW19" s="148">
        <v>-62</v>
      </c>
      <c r="AX19" s="148">
        <v>-62</v>
      </c>
      <c r="AY19" s="148">
        <v>-39</v>
      </c>
      <c r="AZ19" s="148">
        <v>-7</v>
      </c>
      <c r="BA19" s="148"/>
      <c r="BB19" s="148">
        <v>-22</v>
      </c>
      <c r="BC19" s="148">
        <v>-16</v>
      </c>
      <c r="BD19" s="148">
        <v>-17</v>
      </c>
      <c r="BE19" s="148">
        <v>-10</v>
      </c>
      <c r="BF19" s="148"/>
      <c r="BG19" s="148">
        <v>-50</v>
      </c>
      <c r="BH19" s="148">
        <v>-34</v>
      </c>
      <c r="BI19" s="148">
        <v>-17</v>
      </c>
      <c r="BJ19" s="148">
        <v>-12</v>
      </c>
      <c r="BK19" s="148"/>
      <c r="BL19" s="148">
        <v>-72</v>
      </c>
      <c r="BM19" s="148">
        <v>-67</v>
      </c>
      <c r="BN19" s="148">
        <v>-55</v>
      </c>
      <c r="BO19" s="148">
        <v>-17</v>
      </c>
      <c r="BP19" s="148"/>
      <c r="BQ19" s="148">
        <v>-31</v>
      </c>
      <c r="BR19" s="9"/>
      <c r="BS19" s="9"/>
      <c r="BT19" s="9"/>
    </row>
    <row r="20" spans="1:73" s="8" customFormat="1" ht="17.25" customHeight="1" thickBot="1" x14ac:dyDescent="0.25">
      <c r="A20" s="302" t="s">
        <v>25</v>
      </c>
      <c r="B20" s="283">
        <v>-41</v>
      </c>
      <c r="C20" s="185"/>
      <c r="D20" s="283">
        <v>-109</v>
      </c>
      <c r="E20" s="283">
        <v>-71</v>
      </c>
      <c r="F20" s="283">
        <v>-31</v>
      </c>
      <c r="G20" s="283">
        <v>-30</v>
      </c>
      <c r="H20" s="284"/>
      <c r="I20" s="284">
        <v>-124.9999999999</v>
      </c>
      <c r="J20" s="284">
        <v>-88</v>
      </c>
      <c r="K20" s="284">
        <v>-66</v>
      </c>
      <c r="L20" s="284">
        <v>-37</v>
      </c>
      <c r="M20" s="147"/>
      <c r="N20" s="284">
        <v>-127</v>
      </c>
      <c r="O20" s="284">
        <v>-98</v>
      </c>
      <c r="P20" s="284">
        <v>-62</v>
      </c>
      <c r="Q20" s="284">
        <v>-29</v>
      </c>
      <c r="R20" s="147"/>
      <c r="S20" s="284">
        <v>-138</v>
      </c>
      <c r="T20" s="284">
        <v>-93</v>
      </c>
      <c r="U20" s="284">
        <v>-65</v>
      </c>
      <c r="V20" s="284">
        <v>-37</v>
      </c>
      <c r="W20" s="147"/>
      <c r="X20" s="284">
        <v>-146</v>
      </c>
      <c r="Y20" s="284">
        <v>-107</v>
      </c>
      <c r="Z20" s="284">
        <v>-75</v>
      </c>
      <c r="AA20" s="284">
        <v>-36</v>
      </c>
      <c r="AB20" s="147"/>
      <c r="AC20" s="284">
        <v>-148</v>
      </c>
      <c r="AD20" s="284">
        <v>-90</v>
      </c>
      <c r="AE20" s="284">
        <v>-51</v>
      </c>
      <c r="AF20" s="284">
        <v>-30</v>
      </c>
      <c r="AG20" s="147"/>
      <c r="AH20" s="284">
        <v>-121</v>
      </c>
      <c r="AI20" s="284">
        <v>-73</v>
      </c>
      <c r="AJ20" s="284">
        <v>-50</v>
      </c>
      <c r="AK20" s="284">
        <v>-27</v>
      </c>
      <c r="AL20" s="147"/>
      <c r="AM20" s="284">
        <v>-114</v>
      </c>
      <c r="AN20" s="284">
        <v>-68</v>
      </c>
      <c r="AO20" s="284">
        <v>-44</v>
      </c>
      <c r="AP20" s="284">
        <v>-20</v>
      </c>
      <c r="AQ20" s="147"/>
      <c r="AR20" s="284">
        <v>-117</v>
      </c>
      <c r="AS20" s="284">
        <v>-73</v>
      </c>
      <c r="AT20" s="284">
        <v>-41</v>
      </c>
      <c r="AU20" s="284">
        <v>-20</v>
      </c>
      <c r="AV20" s="147"/>
      <c r="AW20" s="284">
        <v>-77</v>
      </c>
      <c r="AX20" s="284">
        <v>-66</v>
      </c>
      <c r="AY20" s="284">
        <v>-37</v>
      </c>
      <c r="AZ20" s="284">
        <v>-3</v>
      </c>
      <c r="BA20" s="147"/>
      <c r="BB20" s="284">
        <v>-43</v>
      </c>
      <c r="BC20" s="284">
        <v>-14</v>
      </c>
      <c r="BD20" s="284">
        <v>-16</v>
      </c>
      <c r="BE20" s="284">
        <v>-18</v>
      </c>
      <c r="BF20" s="147"/>
      <c r="BG20" s="284">
        <v>-89</v>
      </c>
      <c r="BH20" s="284">
        <v>-45</v>
      </c>
      <c r="BI20" s="284">
        <v>-19</v>
      </c>
      <c r="BJ20" s="284">
        <v>-10</v>
      </c>
      <c r="BK20" s="147"/>
      <c r="BL20" s="284">
        <v>-145</v>
      </c>
      <c r="BM20" s="284">
        <v>-95</v>
      </c>
      <c r="BN20" s="284">
        <v>-70</v>
      </c>
      <c r="BO20" s="284">
        <v>-22</v>
      </c>
      <c r="BP20" s="147"/>
      <c r="BQ20" s="284">
        <v>-79</v>
      </c>
      <c r="BR20" s="7"/>
      <c r="BS20" s="7"/>
      <c r="BT20" s="7"/>
    </row>
    <row r="21" spans="1:73" s="8" customFormat="1" ht="17.25" customHeight="1" thickTop="1" x14ac:dyDescent="0.2">
      <c r="A21" s="15" t="s">
        <v>26</v>
      </c>
      <c r="B21" s="14">
        <v>163.00000000009999</v>
      </c>
      <c r="C21" s="185"/>
      <c r="D21" s="14">
        <v>325</v>
      </c>
      <c r="E21" s="14">
        <v>314</v>
      </c>
      <c r="F21" s="14">
        <v>223</v>
      </c>
      <c r="G21" s="14">
        <v>162</v>
      </c>
      <c r="H21" s="147"/>
      <c r="I21" s="147">
        <v>339.00000000009999</v>
      </c>
      <c r="J21" s="147">
        <v>341</v>
      </c>
      <c r="K21" s="147">
        <v>241</v>
      </c>
      <c r="L21" s="147">
        <v>94</v>
      </c>
      <c r="M21" s="147"/>
      <c r="N21" s="147">
        <v>288</v>
      </c>
      <c r="O21" s="147">
        <v>246</v>
      </c>
      <c r="P21" s="147">
        <v>178</v>
      </c>
      <c r="Q21" s="147">
        <v>34</v>
      </c>
      <c r="R21" s="147"/>
      <c r="S21" s="147">
        <v>80</v>
      </c>
      <c r="T21" s="147">
        <v>187</v>
      </c>
      <c r="U21" s="147">
        <v>132</v>
      </c>
      <c r="V21" s="147">
        <v>38</v>
      </c>
      <c r="W21" s="147"/>
      <c r="X21" s="147">
        <v>-239</v>
      </c>
      <c r="Y21" s="147">
        <v>62</v>
      </c>
      <c r="Z21" s="147">
        <v>42</v>
      </c>
      <c r="AA21" s="147">
        <v>31</v>
      </c>
      <c r="AB21" s="147"/>
      <c r="AC21" s="147">
        <v>660</v>
      </c>
      <c r="AD21" s="147">
        <v>592</v>
      </c>
      <c r="AE21" s="147">
        <v>477</v>
      </c>
      <c r="AF21" s="147">
        <v>247</v>
      </c>
      <c r="AG21" s="147"/>
      <c r="AH21" s="147">
        <v>655</v>
      </c>
      <c r="AI21" s="271">
        <v>651</v>
      </c>
      <c r="AJ21" s="147">
        <v>451</v>
      </c>
      <c r="AK21" s="147">
        <v>219</v>
      </c>
      <c r="AL21" s="147"/>
      <c r="AM21" s="147">
        <v>493</v>
      </c>
      <c r="AN21" s="147">
        <v>461</v>
      </c>
      <c r="AO21" s="147">
        <v>316</v>
      </c>
      <c r="AP21" s="147">
        <v>144</v>
      </c>
      <c r="AQ21" s="147"/>
      <c r="AR21" s="147">
        <v>32</v>
      </c>
      <c r="AS21" s="147">
        <v>33</v>
      </c>
      <c r="AT21" s="147">
        <v>1</v>
      </c>
      <c r="AU21" s="147">
        <v>-21</v>
      </c>
      <c r="AV21" s="147"/>
      <c r="AW21" s="147">
        <v>246</v>
      </c>
      <c r="AX21" s="147">
        <v>303</v>
      </c>
      <c r="AY21" s="147">
        <v>224</v>
      </c>
      <c r="AZ21" s="147">
        <v>142</v>
      </c>
      <c r="BA21" s="147"/>
      <c r="BB21" s="147">
        <v>172</v>
      </c>
      <c r="BC21" s="147">
        <v>196</v>
      </c>
      <c r="BD21" s="147">
        <v>90</v>
      </c>
      <c r="BE21" s="147">
        <v>132</v>
      </c>
      <c r="BF21" s="147"/>
      <c r="BG21" s="147">
        <v>287</v>
      </c>
      <c r="BH21" s="147">
        <v>292</v>
      </c>
      <c r="BI21" s="147">
        <v>233.241984945637</v>
      </c>
      <c r="BJ21" s="147">
        <v>115.23801742919392</v>
      </c>
      <c r="BK21" s="147"/>
      <c r="BL21" s="147">
        <v>-116.77440559440561</v>
      </c>
      <c r="BM21" s="147">
        <v>44.234526472781454</v>
      </c>
      <c r="BN21" s="147">
        <v>123</v>
      </c>
      <c r="BO21" s="147">
        <v>94</v>
      </c>
      <c r="BP21" s="147"/>
      <c r="BQ21" s="147">
        <v>-20</v>
      </c>
      <c r="BR21" s="7"/>
      <c r="BS21" s="7"/>
      <c r="BT21" s="7"/>
      <c r="BU21" s="7"/>
    </row>
    <row r="22" spans="1:73" s="10" customFormat="1" x14ac:dyDescent="0.2">
      <c r="A22" s="58" t="s">
        <v>27</v>
      </c>
      <c r="B22" s="16">
        <v>-54</v>
      </c>
      <c r="C22" s="185"/>
      <c r="D22" s="16">
        <v>-201</v>
      </c>
      <c r="E22" s="16">
        <v>-141</v>
      </c>
      <c r="F22" s="16">
        <v>-106</v>
      </c>
      <c r="G22" s="16">
        <v>-59</v>
      </c>
      <c r="H22" s="148"/>
      <c r="I22" s="148">
        <v>-144</v>
      </c>
      <c r="J22" s="148">
        <v>-145</v>
      </c>
      <c r="K22" s="148">
        <v>-105</v>
      </c>
      <c r="L22" s="148">
        <v>-41</v>
      </c>
      <c r="M22" s="148"/>
      <c r="N22" s="148">
        <v>-121</v>
      </c>
      <c r="O22" s="148">
        <v>-97</v>
      </c>
      <c r="P22" s="148">
        <v>-70</v>
      </c>
      <c r="Q22" s="148">
        <v>-13</v>
      </c>
      <c r="R22" s="148"/>
      <c r="S22" s="148">
        <v>-36</v>
      </c>
      <c r="T22" s="148">
        <v>-74</v>
      </c>
      <c r="U22" s="148">
        <v>-54</v>
      </c>
      <c r="V22" s="148">
        <v>-14</v>
      </c>
      <c r="W22" s="148"/>
      <c r="X22" s="148">
        <v>71</v>
      </c>
      <c r="Y22" s="148">
        <v>-19</v>
      </c>
      <c r="Z22" s="148">
        <v>-10</v>
      </c>
      <c r="AA22" s="148">
        <v>-7</v>
      </c>
      <c r="AB22" s="148"/>
      <c r="AC22" s="148">
        <v>-151</v>
      </c>
      <c r="AD22" s="148">
        <v>-133</v>
      </c>
      <c r="AE22" s="148">
        <v>-107</v>
      </c>
      <c r="AF22" s="148">
        <v>-55</v>
      </c>
      <c r="AG22" s="148"/>
      <c r="AH22" s="148">
        <v>-148</v>
      </c>
      <c r="AI22" s="148">
        <v>-149</v>
      </c>
      <c r="AJ22" s="148">
        <v>-103</v>
      </c>
      <c r="AK22" s="148">
        <v>-52</v>
      </c>
      <c r="AL22" s="148"/>
      <c r="AM22" s="148">
        <v>-112</v>
      </c>
      <c r="AN22" s="148">
        <v>-106</v>
      </c>
      <c r="AO22" s="148">
        <v>-80</v>
      </c>
      <c r="AP22" s="148">
        <v>-39</v>
      </c>
      <c r="AQ22" s="148"/>
      <c r="AR22" s="148">
        <v>7</v>
      </c>
      <c r="AS22" s="148">
        <v>-7</v>
      </c>
      <c r="AT22" s="148">
        <v>2</v>
      </c>
      <c r="AU22" s="148">
        <v>7</v>
      </c>
      <c r="AV22" s="148"/>
      <c r="AW22" s="148">
        <v>-63</v>
      </c>
      <c r="AX22" s="148">
        <v>-81</v>
      </c>
      <c r="AY22" s="148">
        <v>-61</v>
      </c>
      <c r="AZ22" s="148">
        <v>-37</v>
      </c>
      <c r="BA22" s="148"/>
      <c r="BB22" s="148">
        <v>-60</v>
      </c>
      <c r="BC22" s="148">
        <v>-88</v>
      </c>
      <c r="BD22" s="148">
        <v>-56</v>
      </c>
      <c r="BE22" s="148">
        <v>-40</v>
      </c>
      <c r="BF22" s="148"/>
      <c r="BG22" s="148">
        <v>-85</v>
      </c>
      <c r="BH22" s="148">
        <v>-93</v>
      </c>
      <c r="BI22" s="148">
        <v>-72</v>
      </c>
      <c r="BJ22" s="148">
        <v>-32</v>
      </c>
      <c r="BK22" s="148"/>
      <c r="BL22" s="148">
        <v>63</v>
      </c>
      <c r="BM22" s="148">
        <v>3</v>
      </c>
      <c r="BN22" s="148">
        <v>-28</v>
      </c>
      <c r="BO22" s="148">
        <v>-23</v>
      </c>
      <c r="BP22" s="148"/>
      <c r="BQ22" s="148">
        <v>13</v>
      </c>
      <c r="BR22" s="9"/>
      <c r="BS22" s="9"/>
      <c r="BT22" s="9"/>
      <c r="BU22" s="9"/>
    </row>
    <row r="23" spans="1:73" s="8" customFormat="1" ht="17.25" customHeight="1" x14ac:dyDescent="0.2">
      <c r="A23" s="15" t="s">
        <v>242</v>
      </c>
      <c r="B23" s="14">
        <v>109.00000000009999</v>
      </c>
      <c r="C23" s="185"/>
      <c r="D23" s="14">
        <v>124</v>
      </c>
      <c r="E23" s="14">
        <v>173</v>
      </c>
      <c r="F23" s="14">
        <v>117</v>
      </c>
      <c r="G23" s="14">
        <v>103</v>
      </c>
      <c r="H23" s="147"/>
      <c r="I23" s="147">
        <v>195.00000000009999</v>
      </c>
      <c r="J23" s="147">
        <v>196</v>
      </c>
      <c r="K23" s="147">
        <v>136</v>
      </c>
      <c r="L23" s="147">
        <v>53</v>
      </c>
      <c r="M23" s="147"/>
      <c r="N23" s="147">
        <v>167</v>
      </c>
      <c r="O23" s="147">
        <v>149</v>
      </c>
      <c r="P23" s="147">
        <v>108</v>
      </c>
      <c r="Q23" s="147">
        <v>21</v>
      </c>
      <c r="R23" s="147"/>
      <c r="S23" s="147">
        <v>44</v>
      </c>
      <c r="T23" s="147">
        <v>113</v>
      </c>
      <c r="U23" s="147">
        <v>78</v>
      </c>
      <c r="V23" s="147">
        <v>24</v>
      </c>
      <c r="W23" s="147"/>
      <c r="X23" s="147">
        <v>-168</v>
      </c>
      <c r="Y23" s="147">
        <v>43</v>
      </c>
      <c r="Z23" s="147">
        <v>32</v>
      </c>
      <c r="AA23" s="147">
        <v>24</v>
      </c>
      <c r="AB23" s="147"/>
      <c r="AC23" s="147">
        <v>509</v>
      </c>
      <c r="AD23" s="147">
        <v>459</v>
      </c>
      <c r="AE23" s="147">
        <v>370</v>
      </c>
      <c r="AF23" s="147">
        <v>192</v>
      </c>
      <c r="AG23" s="147"/>
      <c r="AH23" s="147">
        <v>507</v>
      </c>
      <c r="AI23" s="147">
        <v>502</v>
      </c>
      <c r="AJ23" s="147">
        <v>348</v>
      </c>
      <c r="AK23" s="147">
        <v>167</v>
      </c>
      <c r="AL23" s="147"/>
      <c r="AM23" s="147">
        <v>381</v>
      </c>
      <c r="AN23" s="147">
        <v>355</v>
      </c>
      <c r="AO23" s="147">
        <v>236</v>
      </c>
      <c r="AP23" s="147">
        <v>105</v>
      </c>
      <c r="AQ23" s="147"/>
      <c r="AR23" s="147">
        <v>39</v>
      </c>
      <c r="AS23" s="147">
        <v>26</v>
      </c>
      <c r="AT23" s="147">
        <v>3</v>
      </c>
      <c r="AU23" s="147">
        <v>-14</v>
      </c>
      <c r="AV23" s="147"/>
      <c r="AW23" s="147">
        <v>183</v>
      </c>
      <c r="AX23" s="147">
        <v>222</v>
      </c>
      <c r="AY23" s="147">
        <v>163</v>
      </c>
      <c r="AZ23" s="147">
        <v>105</v>
      </c>
      <c r="BA23" s="147"/>
      <c r="BB23" s="147">
        <v>112</v>
      </c>
      <c r="BC23" s="147">
        <v>108</v>
      </c>
      <c r="BD23" s="147">
        <v>34</v>
      </c>
      <c r="BE23" s="147">
        <v>92</v>
      </c>
      <c r="BF23" s="147"/>
      <c r="BG23" s="147">
        <v>202</v>
      </c>
      <c r="BH23" s="147">
        <v>199</v>
      </c>
      <c r="BI23" s="147">
        <v>161.241984945637</v>
      </c>
      <c r="BJ23" s="147">
        <v>83.238017429193917</v>
      </c>
      <c r="BK23" s="147"/>
      <c r="BL23" s="147">
        <v>-53.774405594405607</v>
      </c>
      <c r="BM23" s="147">
        <v>47.234526472781454</v>
      </c>
      <c r="BN23" s="147">
        <v>95</v>
      </c>
      <c r="BO23" s="147">
        <v>71</v>
      </c>
      <c r="BP23" s="147"/>
      <c r="BQ23" s="147">
        <v>-7</v>
      </c>
      <c r="BR23" s="7"/>
      <c r="BS23" s="7"/>
      <c r="BT23" s="7"/>
      <c r="BU23" s="7"/>
    </row>
    <row r="24" spans="1:73" s="10" customFormat="1" ht="11.25" customHeight="1" x14ac:dyDescent="0.2">
      <c r="A24" s="58" t="s">
        <v>28</v>
      </c>
      <c r="B24" s="16">
        <v>13</v>
      </c>
      <c r="C24" s="185"/>
      <c r="D24" s="16">
        <v>37</v>
      </c>
      <c r="E24" s="16">
        <v>37</v>
      </c>
      <c r="F24" s="16">
        <v>36</v>
      </c>
      <c r="G24" s="16">
        <v>25</v>
      </c>
      <c r="H24" s="148"/>
      <c r="I24" s="148">
        <v>3</v>
      </c>
      <c r="J24" s="148">
        <v>6</v>
      </c>
      <c r="K24" s="148">
        <v>8</v>
      </c>
      <c r="L24" s="148">
        <v>0</v>
      </c>
      <c r="M24" s="148"/>
      <c r="N24" s="148">
        <v>2</v>
      </c>
      <c r="O24" s="148">
        <v>-1</v>
      </c>
      <c r="P24" s="148">
        <v>-1</v>
      </c>
      <c r="Q24" s="148">
        <v>-1</v>
      </c>
      <c r="R24" s="148"/>
      <c r="S24" s="148">
        <v>-3</v>
      </c>
      <c r="T24" s="148">
        <v>2</v>
      </c>
      <c r="U24" s="148">
        <v>2</v>
      </c>
      <c r="V24" s="148">
        <v>-1</v>
      </c>
      <c r="W24" s="148"/>
      <c r="X24" s="148">
        <v>-9</v>
      </c>
      <c r="Y24" s="148">
        <v>2</v>
      </c>
      <c r="Z24" s="148">
        <v>2</v>
      </c>
      <c r="AA24" s="148">
        <v>1</v>
      </c>
      <c r="AB24" s="148"/>
      <c r="AC24" s="148">
        <v>1</v>
      </c>
      <c r="AD24" s="148">
        <v>-1</v>
      </c>
      <c r="AE24" s="148">
        <v>-1</v>
      </c>
      <c r="AF24" s="148">
        <v>0</v>
      </c>
      <c r="AG24" s="148"/>
      <c r="AH24" s="148">
        <v>-1</v>
      </c>
      <c r="AI24" s="148">
        <v>-1</v>
      </c>
      <c r="AJ24" s="148">
        <v>-1</v>
      </c>
      <c r="AK24" s="148">
        <v>-1</v>
      </c>
      <c r="AL24" s="148"/>
      <c r="AM24" s="148">
        <v>-2</v>
      </c>
      <c r="AN24" s="148">
        <v>-2</v>
      </c>
      <c r="AO24" s="148">
        <v>-1</v>
      </c>
      <c r="AP24" s="148">
        <v>-1</v>
      </c>
      <c r="AQ24" s="148"/>
      <c r="AR24" s="148">
        <v>1</v>
      </c>
      <c r="AS24" s="148">
        <v>0</v>
      </c>
      <c r="AT24" s="148">
        <v>0</v>
      </c>
      <c r="AU24" s="148">
        <v>0</v>
      </c>
      <c r="AV24" s="148"/>
      <c r="AW24" s="148">
        <v>0</v>
      </c>
      <c r="AX24" s="148">
        <v>-7</v>
      </c>
      <c r="AY24" s="148">
        <v>-4</v>
      </c>
      <c r="AZ24" s="148">
        <v>-1</v>
      </c>
      <c r="BA24" s="148"/>
      <c r="BB24" s="148">
        <v>0</v>
      </c>
      <c r="BC24" s="148">
        <v>-1</v>
      </c>
      <c r="BD24" s="148">
        <v>-2</v>
      </c>
      <c r="BE24" s="148">
        <v>-1</v>
      </c>
      <c r="BF24" s="148"/>
      <c r="BG24" s="148">
        <v>-5</v>
      </c>
      <c r="BH24" s="148">
        <v>-4</v>
      </c>
      <c r="BI24" s="148">
        <v>-2</v>
      </c>
      <c r="BJ24" s="148">
        <v>-1</v>
      </c>
      <c r="BK24" s="148"/>
      <c r="BL24" s="148">
        <v>-9</v>
      </c>
      <c r="BM24" s="148">
        <v>-10</v>
      </c>
      <c r="BN24" s="148">
        <v>-1</v>
      </c>
      <c r="BO24" s="148">
        <v>-1</v>
      </c>
      <c r="BP24" s="148"/>
      <c r="BQ24" s="148">
        <v>-5</v>
      </c>
      <c r="BR24" s="9"/>
      <c r="BS24" s="9"/>
      <c r="BT24" s="9"/>
    </row>
    <row r="25" spans="1:73" s="8" customFormat="1" ht="17.25" customHeight="1" x14ac:dyDescent="0.2">
      <c r="A25" s="15" t="s">
        <v>29</v>
      </c>
      <c r="B25" s="14">
        <v>96.000000000099988</v>
      </c>
      <c r="C25" s="185"/>
      <c r="D25" s="14">
        <v>87</v>
      </c>
      <c r="E25" s="14">
        <v>136</v>
      </c>
      <c r="F25" s="14">
        <v>81</v>
      </c>
      <c r="G25" s="14">
        <v>78</v>
      </c>
      <c r="H25" s="147"/>
      <c r="I25" s="147">
        <v>192.00000000009999</v>
      </c>
      <c r="J25" s="147">
        <v>190</v>
      </c>
      <c r="K25" s="147">
        <v>128</v>
      </c>
      <c r="L25" s="147">
        <v>53</v>
      </c>
      <c r="M25" s="147"/>
      <c r="N25" s="147">
        <v>165</v>
      </c>
      <c r="O25" s="147">
        <v>150</v>
      </c>
      <c r="P25" s="147">
        <v>109</v>
      </c>
      <c r="Q25" s="147">
        <v>22</v>
      </c>
      <c r="R25" s="147"/>
      <c r="S25" s="147">
        <v>47</v>
      </c>
      <c r="T25" s="147">
        <v>115</v>
      </c>
      <c r="U25" s="147">
        <v>80</v>
      </c>
      <c r="V25" s="147">
        <v>25</v>
      </c>
      <c r="W25" s="147"/>
      <c r="X25" s="147">
        <v>-159</v>
      </c>
      <c r="Y25" s="147">
        <v>45</v>
      </c>
      <c r="Z25" s="147">
        <v>34</v>
      </c>
      <c r="AA25" s="147">
        <v>25</v>
      </c>
      <c r="AB25" s="147"/>
      <c r="AC25" s="147">
        <v>508</v>
      </c>
      <c r="AD25" s="147">
        <v>458</v>
      </c>
      <c r="AE25" s="147">
        <v>369</v>
      </c>
      <c r="AF25" s="147">
        <v>193</v>
      </c>
      <c r="AG25" s="147"/>
      <c r="AH25" s="147">
        <v>506</v>
      </c>
      <c r="AI25" s="147">
        <v>501</v>
      </c>
      <c r="AJ25" s="147">
        <v>347</v>
      </c>
      <c r="AK25" s="147">
        <v>166</v>
      </c>
      <c r="AL25" s="147"/>
      <c r="AM25" s="147">
        <v>379</v>
      </c>
      <c r="AN25" s="147">
        <v>353</v>
      </c>
      <c r="AO25" s="147">
        <v>235</v>
      </c>
      <c r="AP25" s="147">
        <v>104</v>
      </c>
      <c r="AQ25" s="147"/>
      <c r="AR25" s="147">
        <v>40</v>
      </c>
      <c r="AS25" s="147">
        <v>26</v>
      </c>
      <c r="AT25" s="147">
        <v>3</v>
      </c>
      <c r="AU25" s="147">
        <v>-14</v>
      </c>
      <c r="AV25" s="147"/>
      <c r="AW25" s="147">
        <v>183</v>
      </c>
      <c r="AX25" s="147">
        <v>215</v>
      </c>
      <c r="AY25" s="147">
        <v>159</v>
      </c>
      <c r="AZ25" s="147">
        <v>104</v>
      </c>
      <c r="BA25" s="147"/>
      <c r="BB25" s="147">
        <v>112</v>
      </c>
      <c r="BC25" s="147">
        <v>107</v>
      </c>
      <c r="BD25" s="147">
        <v>32</v>
      </c>
      <c r="BE25" s="147">
        <v>91</v>
      </c>
      <c r="BF25" s="147"/>
      <c r="BG25" s="147">
        <v>197</v>
      </c>
      <c r="BH25" s="147">
        <v>195</v>
      </c>
      <c r="BI25" s="147">
        <v>159.241984945637</v>
      </c>
      <c r="BJ25" s="147">
        <v>82.238017429193917</v>
      </c>
      <c r="BK25" s="147"/>
      <c r="BL25" s="147">
        <v>-62.774405594405607</v>
      </c>
      <c r="BM25" s="147">
        <v>37.234526472781454</v>
      </c>
      <c r="BN25" s="147">
        <v>94</v>
      </c>
      <c r="BO25" s="147">
        <v>70</v>
      </c>
      <c r="BP25" s="147"/>
      <c r="BQ25" s="147">
        <v>-12</v>
      </c>
      <c r="BR25" s="7"/>
      <c r="BS25" s="7"/>
      <c r="BT25" s="7"/>
    </row>
    <row r="26" spans="1:73" s="10" customFormat="1" x14ac:dyDescent="0.2">
      <c r="A26" s="303" t="s">
        <v>205</v>
      </c>
      <c r="B26" s="18">
        <v>1.05</v>
      </c>
      <c r="C26" s="185"/>
      <c r="D26" s="18">
        <v>0.95</v>
      </c>
      <c r="E26" s="18">
        <v>1.49</v>
      </c>
      <c r="F26" s="18">
        <v>0.89</v>
      </c>
      <c r="G26" s="18">
        <v>0.85</v>
      </c>
      <c r="H26" s="215"/>
      <c r="I26" s="215">
        <v>2.1</v>
      </c>
      <c r="J26" s="215">
        <v>2.08</v>
      </c>
      <c r="K26" s="215">
        <v>1.4</v>
      </c>
      <c r="L26" s="215">
        <v>0.57999999999999996</v>
      </c>
      <c r="M26" s="215"/>
      <c r="N26" s="215">
        <v>1.8</v>
      </c>
      <c r="O26" s="215">
        <v>1.64</v>
      </c>
      <c r="P26" s="215">
        <v>1.19</v>
      </c>
      <c r="Q26" s="215">
        <v>0.24</v>
      </c>
      <c r="R26" s="215"/>
      <c r="S26" s="215">
        <v>0.53</v>
      </c>
      <c r="T26" s="215">
        <v>1.31</v>
      </c>
      <c r="U26" s="215">
        <v>0.93</v>
      </c>
      <c r="V26" s="215">
        <v>0.3</v>
      </c>
      <c r="W26" s="215"/>
      <c r="X26" s="215">
        <v>-1.91</v>
      </c>
      <c r="Y26" s="215">
        <v>0.54086538461538458</v>
      </c>
      <c r="Z26" s="215">
        <v>0.41</v>
      </c>
      <c r="AA26" s="215">
        <v>0.30048076923076922</v>
      </c>
      <c r="AB26" s="215"/>
      <c r="AC26" s="215">
        <v>6.11</v>
      </c>
      <c r="AD26" s="215">
        <v>5.5</v>
      </c>
      <c r="AE26" s="215">
        <v>4.43</v>
      </c>
      <c r="AF26" s="215">
        <v>2.31</v>
      </c>
      <c r="AG26" s="215"/>
      <c r="AH26" s="215">
        <v>6.0817307692307692</v>
      </c>
      <c r="AI26" s="215">
        <v>6.021634615384615</v>
      </c>
      <c r="AJ26" s="215">
        <v>4.17</v>
      </c>
      <c r="AK26" s="215">
        <v>1.99512828134001</v>
      </c>
      <c r="AL26" s="215"/>
      <c r="AM26" s="215">
        <v>4.5599999999999996</v>
      </c>
      <c r="AN26" s="215">
        <v>4.24</v>
      </c>
      <c r="AO26" s="215">
        <v>2.82</v>
      </c>
      <c r="AP26" s="215">
        <v>1.25</v>
      </c>
      <c r="AQ26" s="215"/>
      <c r="AR26" s="215">
        <v>0.48076923076923073</v>
      </c>
      <c r="AS26" s="215">
        <v>0.3125</v>
      </c>
      <c r="AT26" s="215">
        <v>3.6057692307692304E-2</v>
      </c>
      <c r="AU26" s="215">
        <v>-0.17</v>
      </c>
      <c r="AV26" s="215"/>
      <c r="AW26" s="215">
        <v>2.2000000000000002</v>
      </c>
      <c r="AX26" s="215">
        <v>2.58</v>
      </c>
      <c r="AY26" s="215">
        <v>1.91</v>
      </c>
      <c r="AZ26" s="215">
        <v>1.25</v>
      </c>
      <c r="BA26" s="215"/>
      <c r="BB26" s="215">
        <v>1.32</v>
      </c>
      <c r="BC26" s="215">
        <v>1.27</v>
      </c>
      <c r="BD26" s="215">
        <v>0.38</v>
      </c>
      <c r="BE26" s="215">
        <v>1.08</v>
      </c>
      <c r="BF26" s="215"/>
      <c r="BG26" s="215">
        <v>2.33</v>
      </c>
      <c r="BH26" s="215">
        <v>2.31</v>
      </c>
      <c r="BI26" s="215">
        <v>1.88</v>
      </c>
      <c r="BJ26" s="215">
        <v>0.97</v>
      </c>
      <c r="BK26" s="215"/>
      <c r="BL26" s="215">
        <v>-0.75</v>
      </c>
      <c r="BM26" s="215">
        <v>0.44</v>
      </c>
      <c r="BN26" s="215">
        <v>1.29</v>
      </c>
      <c r="BO26" s="215">
        <v>0.96</v>
      </c>
      <c r="BP26" s="215"/>
      <c r="BQ26" s="215">
        <v>-0.16</v>
      </c>
      <c r="BR26" s="9"/>
      <c r="BS26" s="9"/>
      <c r="BT26" s="9"/>
    </row>
    <row r="27" spans="1:73" s="10" customFormat="1" x14ac:dyDescent="0.2">
      <c r="A27" s="303" t="s">
        <v>206</v>
      </c>
      <c r="B27" s="18">
        <v>1.33</v>
      </c>
      <c r="C27" s="185"/>
      <c r="D27" s="18">
        <v>4.1399999999999997</v>
      </c>
      <c r="E27" s="18">
        <v>3.7</v>
      </c>
      <c r="F27" s="18">
        <v>2.5499999999999998</v>
      </c>
      <c r="G27" s="18">
        <v>1.01</v>
      </c>
      <c r="H27" s="215"/>
      <c r="I27" s="215">
        <v>2.69</v>
      </c>
      <c r="J27" s="215">
        <v>2.4500000000000002</v>
      </c>
      <c r="K27" s="215">
        <v>1.61</v>
      </c>
      <c r="L27" s="215">
        <v>0.73</v>
      </c>
      <c r="M27" s="215"/>
      <c r="N27" s="215">
        <v>2.0299999999999998</v>
      </c>
      <c r="O27" s="215">
        <v>2.14</v>
      </c>
      <c r="P27" s="215">
        <v>1.5</v>
      </c>
      <c r="Q27" s="215">
        <v>0.72</v>
      </c>
      <c r="R27" s="215"/>
      <c r="S27" s="215">
        <v>2.2200000000000002</v>
      </c>
      <c r="T27" s="215">
        <v>2.09</v>
      </c>
      <c r="U27" s="215">
        <v>1.43</v>
      </c>
      <c r="V27" s="215">
        <v>0.6</v>
      </c>
      <c r="W27" s="215"/>
      <c r="X27" s="215">
        <v>1.37</v>
      </c>
      <c r="Y27" s="215">
        <v>1.37</v>
      </c>
      <c r="Z27" s="215">
        <v>0.95</v>
      </c>
      <c r="AA27" s="215">
        <v>0.42</v>
      </c>
      <c r="AB27" s="215"/>
      <c r="AC27" s="215">
        <v>6.44</v>
      </c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9"/>
      <c r="BS27" s="9"/>
      <c r="BT27" s="9"/>
    </row>
    <row r="28" spans="1:73" x14ac:dyDescent="0.2">
      <c r="A28" s="55"/>
      <c r="B28" s="383"/>
      <c r="D28" s="378"/>
      <c r="E28" s="368"/>
      <c r="F28" s="365"/>
      <c r="G28" s="239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>
        <v>0</v>
      </c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</row>
    <row r="29" spans="1:73" x14ac:dyDescent="0.2">
      <c r="A29" s="57" t="s">
        <v>30</v>
      </c>
      <c r="B29" s="61">
        <v>204.00000000069997</v>
      </c>
      <c r="D29" s="61">
        <v>434.00000000009999</v>
      </c>
      <c r="E29" s="61">
        <v>385</v>
      </c>
      <c r="F29" s="61">
        <v>254</v>
      </c>
      <c r="G29" s="61">
        <v>192.00000000009999</v>
      </c>
      <c r="H29" s="218"/>
      <c r="I29" s="218">
        <v>464.00000000029996</v>
      </c>
      <c r="J29" s="218">
        <v>429</v>
      </c>
      <c r="K29" s="218">
        <v>307</v>
      </c>
      <c r="L29" s="218">
        <v>131</v>
      </c>
      <c r="M29" s="218"/>
      <c r="N29" s="218">
        <v>415</v>
      </c>
      <c r="O29" s="218">
        <v>344</v>
      </c>
      <c r="P29" s="218">
        <v>240</v>
      </c>
      <c r="Q29" s="218">
        <v>63</v>
      </c>
      <c r="R29" s="218"/>
      <c r="S29" s="218">
        <v>218</v>
      </c>
      <c r="T29" s="218">
        <v>280</v>
      </c>
      <c r="U29" s="218">
        <v>197</v>
      </c>
      <c r="V29" s="218">
        <v>75</v>
      </c>
      <c r="W29" s="218"/>
      <c r="X29" s="218">
        <v>-93</v>
      </c>
      <c r="Y29" s="218">
        <v>169</v>
      </c>
      <c r="Z29" s="218">
        <v>117</v>
      </c>
      <c r="AA29" s="218">
        <v>67</v>
      </c>
      <c r="AB29" s="218"/>
      <c r="AC29" s="218">
        <v>808</v>
      </c>
      <c r="AD29" s="218">
        <v>682</v>
      </c>
      <c r="AE29" s="218">
        <v>528</v>
      </c>
      <c r="AF29" s="218">
        <v>277</v>
      </c>
      <c r="AG29" s="218"/>
      <c r="AH29" s="218">
        <v>776</v>
      </c>
      <c r="AI29" s="218">
        <v>724</v>
      </c>
      <c r="AJ29" s="218">
        <v>501</v>
      </c>
      <c r="AK29" s="218">
        <v>246</v>
      </c>
      <c r="AL29" s="218"/>
      <c r="AM29" s="218">
        <v>607</v>
      </c>
      <c r="AN29" s="218">
        <v>529</v>
      </c>
      <c r="AO29" s="218">
        <v>360</v>
      </c>
      <c r="AP29" s="218">
        <v>164</v>
      </c>
      <c r="AQ29" s="218"/>
      <c r="AR29" s="218">
        <v>149</v>
      </c>
      <c r="AS29" s="218">
        <v>106</v>
      </c>
      <c r="AT29" s="218">
        <v>42</v>
      </c>
      <c r="AU29" s="218">
        <v>-1</v>
      </c>
      <c r="AV29" s="218"/>
      <c r="AW29" s="218">
        <v>323</v>
      </c>
      <c r="AX29" s="218">
        <v>369</v>
      </c>
      <c r="AY29" s="218">
        <v>261</v>
      </c>
      <c r="AZ29" s="218">
        <v>145</v>
      </c>
      <c r="BA29" s="218"/>
      <c r="BB29" s="218">
        <v>215</v>
      </c>
      <c r="BC29" s="218">
        <v>210</v>
      </c>
      <c r="BD29" s="218">
        <v>106.23007562536361</v>
      </c>
      <c r="BE29" s="218">
        <v>150.23144360023377</v>
      </c>
      <c r="BF29" s="218"/>
      <c r="BG29" s="218">
        <v>376.2217741935483</v>
      </c>
      <c r="BH29" s="218">
        <v>337.2330428192497</v>
      </c>
      <c r="BI29" s="218">
        <v>252.241984945637</v>
      </c>
      <c r="BJ29" s="218">
        <v>125.23801742919392</v>
      </c>
      <c r="BK29" s="218"/>
      <c r="BL29" s="218">
        <v>28.225594405594393</v>
      </c>
      <c r="BM29" s="218">
        <v>139.23452647278145</v>
      </c>
      <c r="BN29" s="218">
        <v>193</v>
      </c>
      <c r="BO29" s="218">
        <v>116</v>
      </c>
      <c r="BP29" s="218"/>
      <c r="BQ29" s="218">
        <v>59</v>
      </c>
    </row>
    <row r="30" spans="1:73" x14ac:dyDescent="0.2">
      <c r="A30" s="304" t="s">
        <v>32</v>
      </c>
      <c r="B30" s="383">
        <v>358.00000000069997</v>
      </c>
      <c r="D30" s="378">
        <v>1072.0000000001</v>
      </c>
      <c r="E30" s="368">
        <v>858</v>
      </c>
      <c r="F30" s="365">
        <v>543</v>
      </c>
      <c r="G30" s="239">
        <v>316.00000000009999</v>
      </c>
      <c r="H30" s="125"/>
      <c r="I30" s="219">
        <v>945.00000000030013</v>
      </c>
      <c r="J30" s="219">
        <v>783</v>
      </c>
      <c r="K30" s="125">
        <v>542</v>
      </c>
      <c r="L30" s="125">
        <v>251</v>
      </c>
      <c r="M30" s="125"/>
      <c r="N30" s="219">
        <v>833</v>
      </c>
      <c r="O30" s="125">
        <v>692</v>
      </c>
      <c r="P30" s="125">
        <v>474</v>
      </c>
      <c r="Q30" s="125">
        <v>178</v>
      </c>
      <c r="R30" s="125"/>
      <c r="S30" s="219">
        <v>644</v>
      </c>
      <c r="T30" s="125">
        <v>582</v>
      </c>
      <c r="U30" s="125">
        <v>399</v>
      </c>
      <c r="V30" s="125">
        <v>178</v>
      </c>
      <c r="W30" s="125"/>
      <c r="X30" s="219">
        <v>624</v>
      </c>
      <c r="Y30" s="125">
        <v>501</v>
      </c>
      <c r="Z30" s="125">
        <v>335</v>
      </c>
      <c r="AA30" s="125">
        <v>169</v>
      </c>
      <c r="AB30" s="125"/>
      <c r="AC30" s="219">
        <v>1186</v>
      </c>
      <c r="AD30" s="125">
        <v>958</v>
      </c>
      <c r="AE30" s="125">
        <v>709</v>
      </c>
      <c r="AF30" s="125">
        <v>365</v>
      </c>
      <c r="AG30" s="125"/>
      <c r="AH30" s="219">
        <v>1101</v>
      </c>
      <c r="AI30" s="125">
        <v>957</v>
      </c>
      <c r="AJ30" s="125">
        <v>651</v>
      </c>
      <c r="AK30" s="125">
        <v>317</v>
      </c>
      <c r="AL30" s="125"/>
      <c r="AM30" s="125">
        <v>890</v>
      </c>
      <c r="AN30" s="125">
        <v>733</v>
      </c>
      <c r="AO30" s="125">
        <v>495</v>
      </c>
      <c r="AP30" s="125">
        <v>230</v>
      </c>
      <c r="AQ30" s="125"/>
      <c r="AR30" s="125">
        <v>422</v>
      </c>
      <c r="AS30" s="125">
        <v>300</v>
      </c>
      <c r="AT30" s="125">
        <v>170</v>
      </c>
      <c r="AU30" s="125">
        <v>62</v>
      </c>
      <c r="AV30" s="125"/>
      <c r="AW30" s="125">
        <v>602</v>
      </c>
      <c r="AX30" s="125">
        <v>572</v>
      </c>
      <c r="AY30" s="125">
        <v>389</v>
      </c>
      <c r="AZ30" s="125">
        <v>209</v>
      </c>
      <c r="BA30" s="125"/>
      <c r="BB30" s="125">
        <v>513</v>
      </c>
      <c r="BC30" s="125">
        <v>446</v>
      </c>
      <c r="BD30" s="125">
        <v>272</v>
      </c>
      <c r="BE30" s="125">
        <v>212</v>
      </c>
      <c r="BF30" s="125"/>
      <c r="BG30" s="125">
        <v>638</v>
      </c>
      <c r="BH30" s="125">
        <v>525</v>
      </c>
      <c r="BI30" s="125">
        <v>377</v>
      </c>
      <c r="BJ30" s="125">
        <v>187</v>
      </c>
      <c r="BK30" s="125"/>
      <c r="BL30" s="125">
        <v>341</v>
      </c>
      <c r="BM30" s="125">
        <v>356</v>
      </c>
      <c r="BN30" s="125">
        <v>47</v>
      </c>
      <c r="BO30" s="125">
        <v>30</v>
      </c>
      <c r="BP30" s="125"/>
      <c r="BQ30" s="125">
        <v>107</v>
      </c>
    </row>
    <row r="31" spans="1:73" x14ac:dyDescent="0.2">
      <c r="A31" s="305" t="s">
        <v>33</v>
      </c>
      <c r="B31" s="383">
        <v>17.000000000399996</v>
      </c>
      <c r="D31" s="378">
        <v>261</v>
      </c>
      <c r="E31" s="368">
        <v>226</v>
      </c>
      <c r="F31" s="365">
        <v>165</v>
      </c>
      <c r="G31" s="239">
        <v>12.0000000002</v>
      </c>
      <c r="H31" s="125"/>
      <c r="I31" s="125">
        <v>50</v>
      </c>
      <c r="J31" s="219">
        <v>29.000000000299998</v>
      </c>
      <c r="K31" s="125">
        <v>13</v>
      </c>
      <c r="L31" s="125">
        <v>11</v>
      </c>
      <c r="M31" s="125"/>
      <c r="N31" s="125">
        <v>7</v>
      </c>
      <c r="O31" s="125">
        <v>53</v>
      </c>
      <c r="P31" s="125">
        <v>36</v>
      </c>
      <c r="Q31" s="125">
        <v>60</v>
      </c>
      <c r="R31" s="125"/>
      <c r="S31" s="125">
        <v>184</v>
      </c>
      <c r="T31" s="125">
        <v>73</v>
      </c>
      <c r="U31" s="125">
        <v>46</v>
      </c>
      <c r="V31" s="125">
        <v>27</v>
      </c>
      <c r="W31" s="125"/>
      <c r="X31" s="125">
        <v>381</v>
      </c>
      <c r="Y31" s="125">
        <v>64</v>
      </c>
      <c r="Z31" s="125">
        <v>43</v>
      </c>
      <c r="AA31" s="125">
        <v>5</v>
      </c>
      <c r="AB31" s="125"/>
      <c r="AC31" s="125">
        <v>39</v>
      </c>
      <c r="AD31" s="125">
        <v>28</v>
      </c>
      <c r="AE31" s="125">
        <v>24</v>
      </c>
      <c r="AF31" s="125">
        <v>4</v>
      </c>
      <c r="AG31" s="125"/>
      <c r="AH31" s="125">
        <v>50</v>
      </c>
      <c r="AI31" s="125">
        <v>15</v>
      </c>
      <c r="AJ31" s="125">
        <v>10</v>
      </c>
      <c r="AK31" s="125">
        <v>5</v>
      </c>
      <c r="AL31" s="125"/>
      <c r="AM31" s="125">
        <v>28</v>
      </c>
      <c r="AN31" s="125">
        <v>13</v>
      </c>
      <c r="AO31" s="125">
        <v>7</v>
      </c>
      <c r="AP31" s="125">
        <v>3</v>
      </c>
      <c r="AQ31" s="125"/>
      <c r="AR31" s="125">
        <v>55</v>
      </c>
      <c r="AS31" s="125">
        <v>24</v>
      </c>
      <c r="AT31" s="125">
        <v>11</v>
      </c>
      <c r="AU31" s="125">
        <v>4</v>
      </c>
      <c r="AV31" s="125"/>
      <c r="AW31" s="125">
        <v>139</v>
      </c>
      <c r="AX31" s="125">
        <v>69</v>
      </c>
      <c r="AY31" s="125">
        <v>57</v>
      </c>
      <c r="AZ31" s="125">
        <v>14</v>
      </c>
      <c r="BA31" s="125"/>
      <c r="BB31" s="125">
        <v>257</v>
      </c>
      <c r="BC31" s="125">
        <v>211</v>
      </c>
      <c r="BD31" s="125">
        <v>203</v>
      </c>
      <c r="BE31" s="125">
        <v>8</v>
      </c>
      <c r="BF31" s="125"/>
      <c r="BG31" s="125">
        <v>45</v>
      </c>
      <c r="BH31" s="125">
        <v>46</v>
      </c>
      <c r="BI31" s="125">
        <v>29</v>
      </c>
      <c r="BJ31" s="125">
        <v>18</v>
      </c>
      <c r="BK31" s="125"/>
      <c r="BL31" s="125">
        <v>304</v>
      </c>
      <c r="BM31" s="125">
        <v>170</v>
      </c>
      <c r="BN31" s="125">
        <v>28</v>
      </c>
      <c r="BO31" s="125">
        <v>5</v>
      </c>
      <c r="BP31" s="125"/>
      <c r="BQ31" s="125">
        <v>99</v>
      </c>
    </row>
    <row r="32" spans="1:73" ht="13.5" thickBot="1" x14ac:dyDescent="0.25">
      <c r="A32" s="306" t="s">
        <v>35</v>
      </c>
      <c r="B32" s="100">
        <v>0</v>
      </c>
      <c r="D32" s="100">
        <v>43</v>
      </c>
      <c r="E32" s="100">
        <v>42</v>
      </c>
      <c r="F32" s="100">
        <v>13</v>
      </c>
      <c r="G32" s="100">
        <v>0</v>
      </c>
      <c r="H32" s="272"/>
      <c r="I32" s="272">
        <v>0</v>
      </c>
      <c r="J32" s="220">
        <v>0</v>
      </c>
      <c r="K32" s="272">
        <v>0</v>
      </c>
      <c r="L32" s="272">
        <v>0</v>
      </c>
      <c r="M32" s="125"/>
      <c r="N32" s="272">
        <v>-45</v>
      </c>
      <c r="O32" s="272">
        <v>11</v>
      </c>
      <c r="P32" s="272">
        <v>11</v>
      </c>
      <c r="Q32" s="272">
        <v>9</v>
      </c>
      <c r="R32" s="125"/>
      <c r="S32" s="272">
        <v>20</v>
      </c>
      <c r="T32" s="272">
        <v>1</v>
      </c>
      <c r="U32" s="272">
        <v>1</v>
      </c>
      <c r="V32" s="272">
        <v>0</v>
      </c>
      <c r="W32" s="125"/>
      <c r="X32" s="272">
        <v>270</v>
      </c>
      <c r="Y32" s="272">
        <v>6</v>
      </c>
      <c r="Z32" s="272">
        <v>6</v>
      </c>
      <c r="AA32" s="272">
        <v>0</v>
      </c>
      <c r="AB32" s="125"/>
      <c r="AC32" s="272">
        <v>2</v>
      </c>
      <c r="AD32" s="272">
        <v>2</v>
      </c>
      <c r="AE32" s="272">
        <v>2</v>
      </c>
      <c r="AF32" s="272">
        <v>0</v>
      </c>
      <c r="AG32" s="125"/>
      <c r="AH32" s="272">
        <v>5</v>
      </c>
      <c r="AI32" s="272">
        <v>0</v>
      </c>
      <c r="AJ32" s="272">
        <v>0</v>
      </c>
      <c r="AK32" s="272">
        <v>0</v>
      </c>
      <c r="AL32" s="125"/>
      <c r="AM32" s="272">
        <v>0</v>
      </c>
      <c r="AN32" s="272">
        <v>0</v>
      </c>
      <c r="AO32" s="272">
        <v>0</v>
      </c>
      <c r="AP32" s="272">
        <v>0</v>
      </c>
      <c r="AQ32" s="125"/>
      <c r="AR32" s="272">
        <v>12</v>
      </c>
      <c r="AS32" s="272">
        <v>3</v>
      </c>
      <c r="AT32" s="272">
        <v>3</v>
      </c>
      <c r="AU32" s="272">
        <v>0</v>
      </c>
      <c r="AV32" s="125"/>
      <c r="AW32" s="272">
        <v>19</v>
      </c>
      <c r="AX32" s="272">
        <v>6</v>
      </c>
      <c r="AY32" s="272">
        <v>3</v>
      </c>
      <c r="AZ32" s="272">
        <v>3</v>
      </c>
      <c r="BA32" s="125"/>
      <c r="BB32" s="272">
        <v>51</v>
      </c>
      <c r="BC32" s="272">
        <v>52</v>
      </c>
      <c r="BD32" s="272">
        <v>45</v>
      </c>
      <c r="BE32" s="272">
        <v>1</v>
      </c>
      <c r="BF32" s="125"/>
      <c r="BG32" s="272">
        <v>8</v>
      </c>
      <c r="BH32" s="272">
        <v>1</v>
      </c>
      <c r="BI32" s="272">
        <v>0</v>
      </c>
      <c r="BJ32" s="272">
        <v>0</v>
      </c>
      <c r="BK32" s="125"/>
      <c r="BL32" s="272">
        <v>64</v>
      </c>
      <c r="BM32" s="272">
        <v>34</v>
      </c>
      <c r="BN32" s="272">
        <v>25</v>
      </c>
      <c r="BO32" s="272">
        <v>5</v>
      </c>
      <c r="BP32" s="125"/>
      <c r="BQ32" s="272">
        <v>39</v>
      </c>
    </row>
    <row r="33" spans="1:70" s="6" customFormat="1" ht="16.5" customHeight="1" thickBot="1" x14ac:dyDescent="0.25">
      <c r="A33" s="307" t="s">
        <v>34</v>
      </c>
      <c r="B33" s="286">
        <v>375.00000000110003</v>
      </c>
      <c r="C33"/>
      <c r="D33" s="286">
        <v>1290.0000000001</v>
      </c>
      <c r="E33" s="286">
        <v>1042</v>
      </c>
      <c r="F33" s="286">
        <v>695</v>
      </c>
      <c r="G33" s="286">
        <v>328.00000000029996</v>
      </c>
      <c r="H33" s="287"/>
      <c r="I33" s="288">
        <v>995.00000000030013</v>
      </c>
      <c r="J33" s="288">
        <v>812.00000000029991</v>
      </c>
      <c r="K33" s="287">
        <v>555</v>
      </c>
      <c r="L33" s="287">
        <v>262</v>
      </c>
      <c r="M33" s="151"/>
      <c r="N33" s="288">
        <v>885</v>
      </c>
      <c r="O33" s="287">
        <v>734</v>
      </c>
      <c r="P33" s="287">
        <v>499</v>
      </c>
      <c r="Q33" s="287">
        <v>229</v>
      </c>
      <c r="R33" s="151"/>
      <c r="S33" s="288">
        <v>808</v>
      </c>
      <c r="T33" s="287">
        <v>654</v>
      </c>
      <c r="U33" s="287">
        <v>444</v>
      </c>
      <c r="V33" s="287">
        <v>205</v>
      </c>
      <c r="W33" s="151"/>
      <c r="X33" s="288">
        <v>735</v>
      </c>
      <c r="Y33" s="287">
        <v>559</v>
      </c>
      <c r="Z33" s="287">
        <v>372</v>
      </c>
      <c r="AA33" s="287">
        <v>174</v>
      </c>
      <c r="AB33" s="151"/>
      <c r="AC33" s="288">
        <v>1223</v>
      </c>
      <c r="AD33" s="287">
        <v>984</v>
      </c>
      <c r="AE33" s="287">
        <v>731</v>
      </c>
      <c r="AF33" s="287">
        <v>369</v>
      </c>
      <c r="AG33" s="151"/>
      <c r="AH33" s="288">
        <v>1146</v>
      </c>
      <c r="AI33" s="287">
        <v>972</v>
      </c>
      <c r="AJ33" s="287">
        <v>661</v>
      </c>
      <c r="AK33" s="287">
        <v>322</v>
      </c>
      <c r="AL33" s="151"/>
      <c r="AM33" s="287">
        <v>918</v>
      </c>
      <c r="AN33" s="287">
        <v>746</v>
      </c>
      <c r="AO33" s="287">
        <v>502</v>
      </c>
      <c r="AP33" s="287">
        <v>233</v>
      </c>
      <c r="AQ33" s="151"/>
      <c r="AR33" s="287">
        <v>465</v>
      </c>
      <c r="AS33" s="287">
        <v>321</v>
      </c>
      <c r="AT33" s="287">
        <v>178</v>
      </c>
      <c r="AU33" s="287">
        <v>66</v>
      </c>
      <c r="AV33" s="151"/>
      <c r="AW33" s="287">
        <v>722</v>
      </c>
      <c r="AX33" s="287">
        <v>635</v>
      </c>
      <c r="AY33" s="287">
        <v>443</v>
      </c>
      <c r="AZ33" s="287">
        <v>220</v>
      </c>
      <c r="BA33" s="151"/>
      <c r="BB33" s="287">
        <v>719</v>
      </c>
      <c r="BC33" s="287">
        <v>605</v>
      </c>
      <c r="BD33" s="287">
        <v>430</v>
      </c>
      <c r="BE33" s="287">
        <v>219</v>
      </c>
      <c r="BF33" s="151"/>
      <c r="BG33" s="287">
        <v>675</v>
      </c>
      <c r="BH33" s="287">
        <v>570</v>
      </c>
      <c r="BI33" s="287">
        <v>406</v>
      </c>
      <c r="BJ33" s="287">
        <v>205</v>
      </c>
      <c r="BK33" s="151"/>
      <c r="BL33" s="287">
        <v>581</v>
      </c>
      <c r="BM33" s="287">
        <v>492</v>
      </c>
      <c r="BN33" s="287">
        <v>344</v>
      </c>
      <c r="BO33" s="287">
        <v>181</v>
      </c>
      <c r="BP33" s="151"/>
      <c r="BQ33" s="287">
        <v>447</v>
      </c>
      <c r="BR33" s="12"/>
    </row>
    <row r="34" spans="1:70" ht="13.5" thickTop="1" x14ac:dyDescent="0.2">
      <c r="B34" s="104"/>
    </row>
    <row r="35" spans="1:70" x14ac:dyDescent="0.2">
      <c r="D35" s="370"/>
    </row>
    <row r="37" spans="1:70" x14ac:dyDescent="0.2">
      <c r="D37" s="370"/>
    </row>
    <row r="40" spans="1:70" x14ac:dyDescent="0.2">
      <c r="BB40" s="53"/>
    </row>
    <row r="41" spans="1:70" x14ac:dyDescent="0.2">
      <c r="BB41" s="53"/>
    </row>
    <row r="42" spans="1:70" x14ac:dyDescent="0.2">
      <c r="BB42" s="53"/>
    </row>
    <row r="43" spans="1:70" x14ac:dyDescent="0.2">
      <c r="BB43" s="53"/>
    </row>
    <row r="44" spans="1:70" x14ac:dyDescent="0.2">
      <c r="BB44" s="53"/>
    </row>
    <row r="45" spans="1:70" x14ac:dyDescent="0.2">
      <c r="BB45" s="53"/>
    </row>
  </sheetData>
  <mergeCells count="4">
    <mergeCell ref="A3:A4"/>
    <mergeCell ref="W3:W4"/>
    <mergeCell ref="M3:M4"/>
    <mergeCell ref="R3:R4"/>
  </mergeCells>
  <phoneticPr fontId="24" type="noConversion"/>
  <hyperlinks>
    <hyperlink ref="A1" location="'LXS Group - Table of content'!A1" display="Table of content" xr:uid="{00000000-0004-0000-05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34998626667073579"/>
    <pageSetUpPr fitToPage="1"/>
  </sheetPr>
  <dimension ref="A1:AX54"/>
  <sheetViews>
    <sheetView showGridLines="0" zoomScale="85" zoomScaleNormal="85" workbookViewId="0">
      <pane xSplit="2" ySplit="2" topLeftCell="I3" activePane="bottomRight" state="frozen"/>
      <selection pane="topRight"/>
      <selection pane="bottomLeft"/>
      <selection pane="bottomRight"/>
    </sheetView>
  </sheetViews>
  <sheetFormatPr baseColWidth="10" defaultColWidth="11.42578125" defaultRowHeight="12.75" outlineLevelCol="1" x14ac:dyDescent="0.2"/>
  <cols>
    <col min="1" max="1" width="5.28515625" style="544" customWidth="1"/>
    <col min="2" max="2" width="65.5703125" style="544" customWidth="1"/>
    <col min="3" max="6" width="7.42578125" style="655" hidden="1" customWidth="1" outlineLevel="1"/>
    <col min="7" max="8" width="7.28515625" style="655" hidden="1" customWidth="1" outlineLevel="1"/>
    <col min="9" max="9" width="7.42578125" style="655" customWidth="1" collapsed="1"/>
    <col min="10" max="10" width="1.28515625" style="607" customWidth="1"/>
    <col min="11" max="12" width="7.42578125" style="649" customWidth="1"/>
    <col min="13" max="14" width="7.42578125" style="640" customWidth="1"/>
    <col min="15" max="16" width="7.28515625" style="637" customWidth="1"/>
    <col min="17" max="17" width="7.42578125" style="633" customWidth="1"/>
    <col min="18" max="18" width="1.28515625" style="655" customWidth="1"/>
    <col min="19" max="20" width="7.42578125" style="631" customWidth="1"/>
    <col min="21" max="22" width="7.42578125" style="607" customWidth="1"/>
    <col min="23" max="24" width="7.42578125" style="604" customWidth="1"/>
    <col min="25" max="25" width="7.42578125" style="599" customWidth="1"/>
    <col min="26" max="26" width="1.28515625" style="599" customWidth="1"/>
    <col min="27" max="28" width="7.42578125" style="596" customWidth="1"/>
    <col min="29" max="30" width="7.42578125" style="590" customWidth="1"/>
    <col min="31" max="32" width="7.42578125" style="584" customWidth="1"/>
    <col min="33" max="33" width="7.42578125" style="571" customWidth="1"/>
    <col min="34" max="34" width="1.28515625" style="571" customWidth="1"/>
    <col min="35" max="41" width="7.42578125" style="544" customWidth="1"/>
    <col min="42" max="42" width="1.28515625" style="544" customWidth="1"/>
    <col min="43" max="44" width="7.42578125" style="544" customWidth="1"/>
    <col min="45" max="16384" width="11.42578125" style="544"/>
  </cols>
  <sheetData>
    <row r="1" spans="1:50" x14ac:dyDescent="0.2">
      <c r="B1" s="556" t="s">
        <v>351</v>
      </c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  <c r="V1" s="556"/>
      <c r="W1" s="556"/>
      <c r="X1" s="556"/>
      <c r="Y1" s="556"/>
      <c r="Z1" s="556"/>
      <c r="AA1" s="556"/>
      <c r="AB1" s="556"/>
      <c r="AC1" s="556"/>
      <c r="AD1" s="556"/>
      <c r="AE1" s="556"/>
      <c r="AF1" s="556"/>
      <c r="AG1" s="556"/>
      <c r="AH1" s="556"/>
      <c r="AI1" s="556"/>
      <c r="AJ1" s="556"/>
    </row>
    <row r="2" spans="1:50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</row>
    <row r="3" spans="1:50" s="55" customFormat="1" ht="18.75" customHeight="1" x14ac:dyDescent="0.2">
      <c r="B3" s="667" t="s">
        <v>174</v>
      </c>
      <c r="C3" s="652"/>
      <c r="D3" s="652"/>
      <c r="E3" s="652"/>
      <c r="F3" s="652"/>
      <c r="G3" s="652"/>
      <c r="H3" s="652"/>
      <c r="I3" s="652"/>
      <c r="J3" s="605"/>
      <c r="K3" s="647"/>
      <c r="L3" s="647"/>
      <c r="M3" s="639"/>
      <c r="N3" s="639"/>
      <c r="O3" s="635"/>
      <c r="P3" s="635"/>
      <c r="Q3" s="632"/>
      <c r="R3" s="652"/>
      <c r="S3" s="628"/>
      <c r="T3" s="628"/>
      <c r="U3" s="605"/>
      <c r="V3" s="605"/>
      <c r="W3" s="602"/>
      <c r="X3" s="602"/>
      <c r="Y3" s="597"/>
      <c r="Z3" s="597"/>
      <c r="AA3" s="594"/>
      <c r="AB3" s="594"/>
      <c r="AC3" s="588"/>
      <c r="AD3" s="588"/>
      <c r="AE3" s="582"/>
      <c r="AF3" s="582"/>
      <c r="AG3" s="568"/>
      <c r="AH3" s="568"/>
      <c r="AI3" s="539"/>
      <c r="AJ3" s="539"/>
      <c r="AK3" s="539"/>
      <c r="AL3" s="539"/>
      <c r="AM3" s="539"/>
      <c r="AN3" s="539"/>
      <c r="AO3" s="539"/>
      <c r="AP3" s="539"/>
      <c r="AQ3" s="539"/>
      <c r="AR3" s="539"/>
    </row>
    <row r="4" spans="1:50" s="57" customFormat="1" ht="21.75" customHeight="1" x14ac:dyDescent="0.2">
      <c r="B4" s="668"/>
      <c r="C4" s="666" t="s">
        <v>459</v>
      </c>
      <c r="D4" s="666"/>
      <c r="E4" s="666"/>
      <c r="F4" s="666"/>
      <c r="G4" s="666"/>
      <c r="H4" s="666"/>
      <c r="I4" s="666"/>
      <c r="J4" s="666"/>
      <c r="K4" s="666"/>
      <c r="L4" s="666"/>
      <c r="M4" s="666"/>
      <c r="N4" s="666"/>
      <c r="O4" s="666"/>
      <c r="P4" s="666"/>
      <c r="Q4" s="666"/>
      <c r="R4" s="653"/>
      <c r="S4" s="629"/>
      <c r="T4" s="629"/>
      <c r="U4" s="606"/>
      <c r="V4" s="606"/>
      <c r="W4" s="603"/>
      <c r="X4" s="603"/>
      <c r="Y4" s="598"/>
      <c r="Z4" s="598"/>
      <c r="AA4" s="595"/>
      <c r="AB4" s="595"/>
      <c r="AC4" s="589"/>
      <c r="AD4" s="589"/>
      <c r="AE4" s="583"/>
      <c r="AF4" s="583"/>
      <c r="AG4" s="569"/>
      <c r="AH4" s="569"/>
      <c r="AI4" s="540"/>
      <c r="AJ4" s="540"/>
      <c r="AK4" s="540"/>
      <c r="AL4" s="540"/>
      <c r="AM4" s="540"/>
      <c r="AN4" s="540"/>
      <c r="AO4" s="540"/>
      <c r="AP4" s="540"/>
      <c r="AQ4" s="540"/>
      <c r="AR4" s="540"/>
    </row>
    <row r="5" spans="1:50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  <c r="AQ5" s="502"/>
      <c r="AR5" s="502"/>
    </row>
    <row r="6" spans="1:50" s="15" customFormat="1" ht="30" customHeight="1" x14ac:dyDescent="0.2">
      <c r="B6" s="189"/>
      <c r="C6" s="180" t="s">
        <v>490</v>
      </c>
      <c r="D6" s="529" t="s">
        <v>489</v>
      </c>
      <c r="E6" s="180" t="s">
        <v>488</v>
      </c>
      <c r="F6" s="529" t="s">
        <v>487</v>
      </c>
      <c r="G6" s="180" t="s">
        <v>486</v>
      </c>
      <c r="H6" s="529" t="s">
        <v>485</v>
      </c>
      <c r="I6" s="529" t="s">
        <v>484</v>
      </c>
      <c r="J6" s="572"/>
      <c r="K6" s="180" t="s">
        <v>472</v>
      </c>
      <c r="L6" s="529" t="s">
        <v>473</v>
      </c>
      <c r="M6" s="180" t="s">
        <v>467</v>
      </c>
      <c r="N6" s="529" t="s">
        <v>466</v>
      </c>
      <c r="O6" s="180" t="s">
        <v>456</v>
      </c>
      <c r="P6" s="529" t="s">
        <v>455</v>
      </c>
      <c r="Q6" s="529" t="s">
        <v>439</v>
      </c>
      <c r="R6" s="572"/>
      <c r="S6" s="180" t="s">
        <v>437</v>
      </c>
      <c r="T6" s="529" t="s">
        <v>436</v>
      </c>
      <c r="U6" s="180" t="s">
        <v>426</v>
      </c>
      <c r="V6" s="529" t="s">
        <v>425</v>
      </c>
      <c r="W6" s="180" t="s">
        <v>424</v>
      </c>
      <c r="X6" s="529" t="s">
        <v>419</v>
      </c>
      <c r="Y6" s="529" t="s">
        <v>416</v>
      </c>
      <c r="Z6" s="572"/>
      <c r="AA6" s="180" t="s">
        <v>413</v>
      </c>
      <c r="AB6" s="529" t="s">
        <v>414</v>
      </c>
      <c r="AC6" s="180" t="s">
        <v>409</v>
      </c>
      <c r="AD6" s="529" t="s">
        <v>410</v>
      </c>
      <c r="AE6" s="180" t="s">
        <v>401</v>
      </c>
      <c r="AF6" s="529" t="s">
        <v>402</v>
      </c>
      <c r="AG6" s="529" t="s">
        <v>380</v>
      </c>
      <c r="AH6" s="572"/>
      <c r="AI6" s="180" t="s">
        <v>371</v>
      </c>
      <c r="AJ6" s="529" t="s">
        <v>372</v>
      </c>
      <c r="AK6" s="180" t="s">
        <v>382</v>
      </c>
      <c r="AL6" s="529" t="s">
        <v>383</v>
      </c>
      <c r="AM6" s="180" t="s">
        <v>384</v>
      </c>
      <c r="AN6" s="168" t="s">
        <v>385</v>
      </c>
      <c r="AO6" s="529" t="s">
        <v>381</v>
      </c>
      <c r="AP6" s="168"/>
      <c r="AQ6" s="180" t="s">
        <v>319</v>
      </c>
      <c r="AR6" s="168" t="s">
        <v>318</v>
      </c>
    </row>
    <row r="7" spans="1:50" s="303" customFormat="1" x14ac:dyDescent="0.2">
      <c r="B7" s="171"/>
      <c r="C7" s="192"/>
      <c r="D7" s="192"/>
      <c r="E7" s="192"/>
      <c r="F7" s="192"/>
      <c r="G7" s="192"/>
      <c r="H7" s="192"/>
      <c r="I7" s="586"/>
      <c r="J7" s="192"/>
      <c r="K7" s="192"/>
      <c r="L7" s="192"/>
      <c r="M7" s="192"/>
      <c r="N7" s="192"/>
      <c r="O7" s="192"/>
      <c r="P7" s="192"/>
      <c r="Q7" s="586"/>
      <c r="R7" s="192"/>
      <c r="S7" s="192"/>
      <c r="T7" s="192"/>
      <c r="U7" s="192"/>
      <c r="V7" s="192"/>
      <c r="W7" s="192"/>
      <c r="X7" s="192"/>
      <c r="Y7" s="586"/>
      <c r="Z7" s="192"/>
      <c r="AA7" s="192"/>
      <c r="AB7" s="192"/>
      <c r="AC7" s="192"/>
      <c r="AD7" s="192"/>
      <c r="AE7" s="192"/>
      <c r="AF7" s="586"/>
      <c r="AG7" s="586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537"/>
      <c r="AT7" s="537"/>
      <c r="AU7" s="537"/>
      <c r="AV7" s="537"/>
      <c r="AW7" s="537"/>
      <c r="AX7" s="537"/>
    </row>
    <row r="8" spans="1:50" s="15" customFormat="1" ht="17.25" customHeight="1" x14ac:dyDescent="0.2">
      <c r="B8" s="172"/>
      <c r="C8" s="193"/>
      <c r="D8" s="193"/>
      <c r="E8" s="193"/>
      <c r="F8" s="193"/>
      <c r="G8" s="193"/>
      <c r="H8" s="193"/>
      <c r="I8" s="587"/>
      <c r="J8" s="193"/>
      <c r="K8" s="193"/>
      <c r="L8" s="193"/>
      <c r="M8" s="193"/>
      <c r="N8" s="193"/>
      <c r="O8" s="193"/>
      <c r="P8" s="193"/>
      <c r="Q8" s="587"/>
      <c r="R8" s="193"/>
      <c r="S8" s="193"/>
      <c r="T8" s="193"/>
      <c r="U8" s="193"/>
      <c r="V8" s="193"/>
      <c r="W8" s="193"/>
      <c r="X8" s="193"/>
      <c r="Y8" s="587"/>
      <c r="Z8" s="193"/>
      <c r="AA8" s="193"/>
      <c r="AB8" s="193"/>
      <c r="AC8" s="193"/>
      <c r="AD8" s="193"/>
      <c r="AE8" s="193"/>
      <c r="AF8" s="587"/>
      <c r="AG8" s="587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</row>
    <row r="9" spans="1:50" s="503" customFormat="1" ht="18.75" customHeight="1" x14ac:dyDescent="0.2">
      <c r="B9" s="504" t="s">
        <v>175</v>
      </c>
      <c r="C9" s="610"/>
      <c r="D9" s="505"/>
      <c r="E9" s="610"/>
      <c r="F9" s="505"/>
      <c r="G9" s="610"/>
      <c r="H9" s="505"/>
      <c r="I9" s="505">
        <v>13</v>
      </c>
      <c r="J9" s="573"/>
      <c r="K9" s="610">
        <v>257</v>
      </c>
      <c r="L9" s="505">
        <v>-21</v>
      </c>
      <c r="M9" s="610">
        <v>278</v>
      </c>
      <c r="N9" s="505">
        <v>120</v>
      </c>
      <c r="O9" s="610">
        <v>158</v>
      </c>
      <c r="P9" s="505">
        <v>67</v>
      </c>
      <c r="Q9" s="505">
        <v>91</v>
      </c>
      <c r="R9" s="573"/>
      <c r="S9" s="610">
        <v>303</v>
      </c>
      <c r="T9" s="505">
        <v>16</v>
      </c>
      <c r="U9" s="610">
        <v>287</v>
      </c>
      <c r="V9" s="505">
        <v>94</v>
      </c>
      <c r="W9" s="610">
        <v>193</v>
      </c>
      <c r="X9" s="508">
        <v>108</v>
      </c>
      <c r="Y9" s="505">
        <v>85</v>
      </c>
      <c r="Z9" s="573"/>
      <c r="AA9" s="610">
        <v>1074</v>
      </c>
      <c r="AB9" s="505">
        <v>24</v>
      </c>
      <c r="AC9" s="610">
        <v>1050</v>
      </c>
      <c r="AD9" s="505">
        <v>34</v>
      </c>
      <c r="AE9" s="610">
        <v>1016</v>
      </c>
      <c r="AF9" s="505">
        <v>928</v>
      </c>
      <c r="AG9" s="505">
        <v>88</v>
      </c>
      <c r="AH9" s="573"/>
      <c r="AI9" s="610">
        <v>346</v>
      </c>
      <c r="AJ9" s="505">
        <v>-18</v>
      </c>
      <c r="AK9" s="610">
        <v>364</v>
      </c>
      <c r="AL9" s="505">
        <v>103</v>
      </c>
      <c r="AM9" s="610">
        <v>261</v>
      </c>
      <c r="AN9" s="505">
        <v>140</v>
      </c>
      <c r="AO9" s="505">
        <v>121</v>
      </c>
      <c r="AP9" s="506"/>
      <c r="AQ9" s="610">
        <v>381</v>
      </c>
      <c r="AR9" s="506">
        <v>14</v>
      </c>
    </row>
    <row r="10" spans="1:50" s="364" customFormat="1" ht="18.75" customHeight="1" x14ac:dyDescent="0.2">
      <c r="A10" s="196"/>
      <c r="B10" s="452" t="s">
        <v>176</v>
      </c>
      <c r="C10" s="611"/>
      <c r="D10" s="608"/>
      <c r="E10" s="611"/>
      <c r="F10" s="608"/>
      <c r="G10" s="611"/>
      <c r="H10" s="608"/>
      <c r="I10" s="608">
        <v>137</v>
      </c>
      <c r="J10" s="574"/>
      <c r="K10" s="611">
        <v>546</v>
      </c>
      <c r="L10" s="608">
        <v>149</v>
      </c>
      <c r="M10" s="611">
        <v>397</v>
      </c>
      <c r="N10" s="608">
        <v>140</v>
      </c>
      <c r="O10" s="611">
        <v>257</v>
      </c>
      <c r="P10" s="608">
        <v>132</v>
      </c>
      <c r="Q10" s="608">
        <v>125</v>
      </c>
      <c r="R10" s="574"/>
      <c r="S10" s="611">
        <v>513</v>
      </c>
      <c r="T10" s="608">
        <v>141</v>
      </c>
      <c r="U10" s="611">
        <v>372</v>
      </c>
      <c r="V10" s="608">
        <v>133</v>
      </c>
      <c r="W10" s="611">
        <v>239</v>
      </c>
      <c r="X10" s="510">
        <v>122</v>
      </c>
      <c r="Y10" s="509">
        <v>117</v>
      </c>
      <c r="Z10" s="574"/>
      <c r="AA10" s="611">
        <v>504</v>
      </c>
      <c r="AB10" s="511">
        <v>135</v>
      </c>
      <c r="AC10" s="611">
        <v>369</v>
      </c>
      <c r="AD10" s="511">
        <v>117</v>
      </c>
      <c r="AE10" s="611">
        <v>252</v>
      </c>
      <c r="AF10" s="509">
        <v>137</v>
      </c>
      <c r="AG10" s="509">
        <v>115</v>
      </c>
      <c r="AH10" s="574"/>
      <c r="AI10" s="611">
        <v>503</v>
      </c>
      <c r="AJ10" s="509">
        <v>160</v>
      </c>
      <c r="AK10" s="611">
        <v>343</v>
      </c>
      <c r="AL10" s="509">
        <v>116</v>
      </c>
      <c r="AM10" s="611">
        <v>227</v>
      </c>
      <c r="AN10" s="509">
        <v>117</v>
      </c>
      <c r="AO10" s="509">
        <v>110</v>
      </c>
      <c r="AP10" s="510"/>
      <c r="AQ10" s="611">
        <v>415</v>
      </c>
      <c r="AR10" s="510">
        <v>118</v>
      </c>
    </row>
    <row r="11" spans="1:50" s="364" customFormat="1" ht="18.75" customHeight="1" x14ac:dyDescent="0.2">
      <c r="A11" s="196"/>
      <c r="B11" s="452" t="s">
        <v>403</v>
      </c>
      <c r="C11" s="611"/>
      <c r="D11" s="608"/>
      <c r="E11" s="611"/>
      <c r="F11" s="608"/>
      <c r="G11" s="611"/>
      <c r="H11" s="608"/>
      <c r="I11" s="608">
        <v>0</v>
      </c>
      <c r="J11" s="574"/>
      <c r="K11" s="611">
        <v>3</v>
      </c>
      <c r="L11" s="608">
        <v>0</v>
      </c>
      <c r="M11" s="611">
        <v>3</v>
      </c>
      <c r="N11" s="608">
        <v>4</v>
      </c>
      <c r="O11" s="611">
        <v>-1</v>
      </c>
      <c r="P11" s="608">
        <v>-1</v>
      </c>
      <c r="Q11" s="608">
        <v>0</v>
      </c>
      <c r="R11" s="574"/>
      <c r="S11" s="611">
        <v>-1</v>
      </c>
      <c r="T11" s="608">
        <v>-1</v>
      </c>
      <c r="U11" s="611">
        <v>0</v>
      </c>
      <c r="V11" s="608">
        <v>0</v>
      </c>
      <c r="W11" s="611">
        <v>0</v>
      </c>
      <c r="X11" s="511"/>
      <c r="Y11" s="509"/>
      <c r="Z11" s="574"/>
      <c r="AA11" s="611">
        <v>-1</v>
      </c>
      <c r="AB11" s="511">
        <v>0</v>
      </c>
      <c r="AC11" s="611">
        <v>-1</v>
      </c>
      <c r="AD11" s="511">
        <v>0</v>
      </c>
      <c r="AE11" s="611">
        <v>-1</v>
      </c>
      <c r="AF11" s="509">
        <v>-1</v>
      </c>
      <c r="AG11" s="509"/>
      <c r="AH11" s="574"/>
      <c r="AI11" s="611">
        <v>-1</v>
      </c>
      <c r="AJ11" s="509">
        <v>-1</v>
      </c>
      <c r="AK11" s="611">
        <v>0</v>
      </c>
      <c r="AL11" s="509">
        <v>1</v>
      </c>
      <c r="AM11" s="611">
        <v>-1</v>
      </c>
      <c r="AN11" s="509">
        <v>-1</v>
      </c>
      <c r="AO11" s="509">
        <v>-1</v>
      </c>
      <c r="AP11" s="510"/>
      <c r="AQ11" s="611"/>
      <c r="AR11" s="510"/>
    </row>
    <row r="12" spans="1:50" s="364" customFormat="1" ht="18.75" customHeight="1" x14ac:dyDescent="0.2">
      <c r="A12" s="196"/>
      <c r="B12" s="452" t="s">
        <v>474</v>
      </c>
      <c r="C12" s="611"/>
      <c r="D12" s="608"/>
      <c r="E12" s="611"/>
      <c r="F12" s="608"/>
      <c r="G12" s="611"/>
      <c r="H12" s="608"/>
      <c r="I12" s="608">
        <v>-1</v>
      </c>
      <c r="J12" s="574"/>
      <c r="K12" s="611">
        <v>-3</v>
      </c>
      <c r="L12" s="608">
        <v>-3</v>
      </c>
      <c r="M12" s="611"/>
      <c r="N12" s="608"/>
      <c r="O12" s="611"/>
      <c r="P12" s="608"/>
      <c r="Q12" s="608"/>
      <c r="R12" s="574"/>
      <c r="S12" s="611"/>
      <c r="T12" s="608"/>
      <c r="U12" s="611"/>
      <c r="V12" s="608"/>
      <c r="W12" s="611"/>
      <c r="X12" s="511"/>
      <c r="Y12" s="509"/>
      <c r="Z12" s="574"/>
      <c r="AA12" s="611"/>
      <c r="AB12" s="511"/>
      <c r="AC12" s="611"/>
      <c r="AD12" s="511"/>
      <c r="AE12" s="611"/>
      <c r="AF12" s="509"/>
      <c r="AG12" s="509"/>
      <c r="AH12" s="574"/>
      <c r="AI12" s="611"/>
      <c r="AJ12" s="509"/>
      <c r="AK12" s="611"/>
      <c r="AL12" s="509"/>
      <c r="AM12" s="611"/>
      <c r="AN12" s="509"/>
      <c r="AO12" s="509"/>
      <c r="AP12" s="510"/>
      <c r="AQ12" s="611"/>
      <c r="AR12" s="510"/>
    </row>
    <row r="13" spans="1:50" s="364" customFormat="1" ht="18.75" customHeight="1" x14ac:dyDescent="0.2">
      <c r="A13" s="196"/>
      <c r="B13" s="473" t="s">
        <v>275</v>
      </c>
      <c r="C13" s="612"/>
      <c r="D13" s="513"/>
      <c r="E13" s="612"/>
      <c r="F13" s="513"/>
      <c r="G13" s="612"/>
      <c r="H13" s="513"/>
      <c r="I13" s="513">
        <v>24</v>
      </c>
      <c r="J13" s="575"/>
      <c r="K13" s="612">
        <v>11</v>
      </c>
      <c r="L13" s="513">
        <v>28</v>
      </c>
      <c r="M13" s="612">
        <v>-17</v>
      </c>
      <c r="N13" s="513">
        <v>-66</v>
      </c>
      <c r="O13" s="612">
        <v>49</v>
      </c>
      <c r="P13" s="513">
        <v>29</v>
      </c>
      <c r="Q13" s="513">
        <v>20</v>
      </c>
      <c r="R13" s="575"/>
      <c r="S13" s="612">
        <v>30</v>
      </c>
      <c r="T13" s="513">
        <v>6</v>
      </c>
      <c r="U13" s="612">
        <v>24</v>
      </c>
      <c r="V13" s="513">
        <v>3</v>
      </c>
      <c r="W13" s="612">
        <v>21</v>
      </c>
      <c r="X13" s="453">
        <v>11</v>
      </c>
      <c r="Y13" s="509">
        <v>10</v>
      </c>
      <c r="Z13" s="575"/>
      <c r="AA13" s="612">
        <v>-840</v>
      </c>
      <c r="AB13" s="514">
        <v>5</v>
      </c>
      <c r="AC13" s="612">
        <v>-845</v>
      </c>
      <c r="AD13" s="514">
        <v>14</v>
      </c>
      <c r="AE13" s="612">
        <v>-859</v>
      </c>
      <c r="AF13" s="509">
        <v>-873</v>
      </c>
      <c r="AG13" s="509">
        <v>14</v>
      </c>
      <c r="AH13" s="575"/>
      <c r="AI13" s="612">
        <v>34</v>
      </c>
      <c r="AJ13" s="509">
        <v>10</v>
      </c>
      <c r="AK13" s="612">
        <v>24</v>
      </c>
      <c r="AL13" s="509">
        <v>16</v>
      </c>
      <c r="AM13" s="612">
        <v>8</v>
      </c>
      <c r="AN13" s="512">
        <v>-7</v>
      </c>
      <c r="AO13" s="509">
        <v>15</v>
      </c>
      <c r="AP13" s="513"/>
      <c r="AQ13" s="612">
        <v>63</v>
      </c>
      <c r="AR13" s="513">
        <v>23</v>
      </c>
    </row>
    <row r="14" spans="1:50" s="364" customFormat="1" ht="18.75" customHeight="1" x14ac:dyDescent="0.2">
      <c r="A14" s="196"/>
      <c r="B14" s="473" t="s">
        <v>276</v>
      </c>
      <c r="C14" s="612"/>
      <c r="D14" s="513"/>
      <c r="E14" s="612"/>
      <c r="F14" s="513"/>
      <c r="G14" s="612"/>
      <c r="H14" s="513"/>
      <c r="I14" s="513">
        <v>-10</v>
      </c>
      <c r="J14" s="575"/>
      <c r="K14" s="612">
        <v>4</v>
      </c>
      <c r="L14" s="513">
        <v>-33</v>
      </c>
      <c r="M14" s="612">
        <v>37</v>
      </c>
      <c r="N14" s="513">
        <v>-28</v>
      </c>
      <c r="O14" s="612">
        <v>65</v>
      </c>
      <c r="P14" s="513">
        <v>27</v>
      </c>
      <c r="Q14" s="513">
        <v>38</v>
      </c>
      <c r="R14" s="575"/>
      <c r="S14" s="612">
        <v>-10</v>
      </c>
      <c r="T14" s="513">
        <v>30</v>
      </c>
      <c r="U14" s="612">
        <v>-40</v>
      </c>
      <c r="V14" s="513">
        <v>8</v>
      </c>
      <c r="W14" s="612">
        <v>-48</v>
      </c>
      <c r="X14" s="453">
        <v>-17</v>
      </c>
      <c r="Y14" s="509">
        <v>-31</v>
      </c>
      <c r="Z14" s="575"/>
      <c r="AA14" s="612">
        <v>-215</v>
      </c>
      <c r="AB14" s="514">
        <v>-80</v>
      </c>
      <c r="AC14" s="612">
        <v>-135</v>
      </c>
      <c r="AD14" s="514">
        <v>-31</v>
      </c>
      <c r="AE14" s="612">
        <v>-104</v>
      </c>
      <c r="AF14" s="509">
        <v>-108</v>
      </c>
      <c r="AG14" s="509">
        <v>4</v>
      </c>
      <c r="AH14" s="575"/>
      <c r="AI14" s="612">
        <v>-193</v>
      </c>
      <c r="AJ14" s="509">
        <v>-39</v>
      </c>
      <c r="AK14" s="612">
        <v>-154</v>
      </c>
      <c r="AL14" s="509">
        <v>-42</v>
      </c>
      <c r="AM14" s="612">
        <v>-112</v>
      </c>
      <c r="AN14" s="512">
        <v>-72</v>
      </c>
      <c r="AO14" s="509">
        <v>-40</v>
      </c>
      <c r="AP14" s="453"/>
      <c r="AQ14" s="612">
        <v>-154</v>
      </c>
      <c r="AR14" s="453">
        <v>-64</v>
      </c>
    </row>
    <row r="15" spans="1:50" s="364" customFormat="1" ht="18.75" customHeight="1" x14ac:dyDescent="0.2">
      <c r="A15" s="196"/>
      <c r="B15" s="473" t="s">
        <v>335</v>
      </c>
      <c r="C15" s="612"/>
      <c r="D15" s="513"/>
      <c r="E15" s="612"/>
      <c r="F15" s="513"/>
      <c r="G15" s="612"/>
      <c r="H15" s="513"/>
      <c r="I15" s="513">
        <v>8</v>
      </c>
      <c r="J15" s="575"/>
      <c r="K15" s="612">
        <v>-471</v>
      </c>
      <c r="L15" s="513">
        <v>126</v>
      </c>
      <c r="M15" s="612">
        <v>-597</v>
      </c>
      <c r="N15" s="513">
        <v>-124</v>
      </c>
      <c r="O15" s="612">
        <v>-473</v>
      </c>
      <c r="P15" s="513">
        <v>-86</v>
      </c>
      <c r="Q15" s="513">
        <v>-387</v>
      </c>
      <c r="R15" s="575"/>
      <c r="S15" s="612">
        <v>-413</v>
      </c>
      <c r="T15" s="513">
        <v>98</v>
      </c>
      <c r="U15" s="612">
        <v>-511</v>
      </c>
      <c r="V15" s="513">
        <v>-200</v>
      </c>
      <c r="W15" s="612">
        <v>-311</v>
      </c>
      <c r="X15" s="453">
        <v>-165</v>
      </c>
      <c r="Y15" s="509">
        <v>-146</v>
      </c>
      <c r="Z15" s="575"/>
      <c r="AA15" s="612">
        <v>106</v>
      </c>
      <c r="AB15" s="514">
        <v>204</v>
      </c>
      <c r="AC15" s="612">
        <v>-98</v>
      </c>
      <c r="AD15" s="514">
        <v>27</v>
      </c>
      <c r="AE15" s="612">
        <v>-125</v>
      </c>
      <c r="AF15" s="509">
        <v>56</v>
      </c>
      <c r="AG15" s="509">
        <v>-181</v>
      </c>
      <c r="AH15" s="575"/>
      <c r="AI15" s="612">
        <v>68</v>
      </c>
      <c r="AJ15" s="509">
        <v>212</v>
      </c>
      <c r="AK15" s="612">
        <v>-144</v>
      </c>
      <c r="AL15" s="509">
        <v>1</v>
      </c>
      <c r="AM15" s="612">
        <v>-145</v>
      </c>
      <c r="AN15" s="512">
        <v>23</v>
      </c>
      <c r="AO15" s="509">
        <v>-168</v>
      </c>
      <c r="AP15" s="453"/>
      <c r="AQ15" s="612">
        <v>-179</v>
      </c>
      <c r="AR15" s="453">
        <v>102</v>
      </c>
    </row>
    <row r="16" spans="1:50" s="364" customFormat="1" ht="18.75" customHeight="1" x14ac:dyDescent="0.2">
      <c r="A16" s="196"/>
      <c r="B16" s="473" t="s">
        <v>336</v>
      </c>
      <c r="C16" s="612"/>
      <c r="D16" s="513"/>
      <c r="E16" s="612"/>
      <c r="F16" s="513"/>
      <c r="G16" s="612"/>
      <c r="H16" s="513"/>
      <c r="I16" s="513">
        <v>0</v>
      </c>
      <c r="J16" s="575"/>
      <c r="K16" s="612">
        <v>-160</v>
      </c>
      <c r="L16" s="513">
        <v>-154</v>
      </c>
      <c r="M16" s="612">
        <v>-6</v>
      </c>
      <c r="N16" s="513">
        <v>-8</v>
      </c>
      <c r="O16" s="612">
        <v>2</v>
      </c>
      <c r="P16" s="513">
        <v>-18</v>
      </c>
      <c r="Q16" s="513">
        <v>20</v>
      </c>
      <c r="R16" s="575"/>
      <c r="S16" s="612">
        <v>17</v>
      </c>
      <c r="T16" s="513">
        <v>21</v>
      </c>
      <c r="U16" s="612">
        <v>-4</v>
      </c>
      <c r="V16" s="513">
        <v>67</v>
      </c>
      <c r="W16" s="612">
        <v>-71</v>
      </c>
      <c r="X16" s="453">
        <v>-69</v>
      </c>
      <c r="Y16" s="509">
        <v>-2</v>
      </c>
      <c r="Z16" s="575"/>
      <c r="AA16" s="612">
        <v>-34</v>
      </c>
      <c r="AB16" s="514">
        <v>-26</v>
      </c>
      <c r="AC16" s="612">
        <v>-8</v>
      </c>
      <c r="AD16" s="514">
        <v>6</v>
      </c>
      <c r="AE16" s="612">
        <v>-14</v>
      </c>
      <c r="AF16" s="509">
        <v>-87</v>
      </c>
      <c r="AG16" s="509">
        <v>73</v>
      </c>
      <c r="AH16" s="575"/>
      <c r="AI16" s="612">
        <v>-123</v>
      </c>
      <c r="AJ16" s="509">
        <v>-57</v>
      </c>
      <c r="AK16" s="612">
        <v>-66</v>
      </c>
      <c r="AL16" s="509">
        <v>59</v>
      </c>
      <c r="AM16" s="612">
        <v>-125</v>
      </c>
      <c r="AN16" s="512">
        <v>-109</v>
      </c>
      <c r="AO16" s="509">
        <v>-16</v>
      </c>
      <c r="AP16" s="453"/>
      <c r="AQ16" s="612">
        <v>-85</v>
      </c>
      <c r="AR16" s="453">
        <v>-21</v>
      </c>
    </row>
    <row r="17" spans="1:44" s="364" customFormat="1" ht="18.75" customHeight="1" x14ac:dyDescent="0.2">
      <c r="B17" s="473" t="s">
        <v>337</v>
      </c>
      <c r="C17" s="613"/>
      <c r="D17" s="517"/>
      <c r="E17" s="613"/>
      <c r="F17" s="517"/>
      <c r="G17" s="613"/>
      <c r="H17" s="517"/>
      <c r="I17" s="517">
        <v>171</v>
      </c>
      <c r="J17" s="575"/>
      <c r="K17" s="613">
        <v>187</v>
      </c>
      <c r="L17" s="517">
        <v>92</v>
      </c>
      <c r="M17" s="613">
        <v>95</v>
      </c>
      <c r="N17" s="517">
        <v>38</v>
      </c>
      <c r="O17" s="613">
        <v>57</v>
      </c>
      <c r="P17" s="517">
        <v>150</v>
      </c>
      <c r="Q17" s="517">
        <v>-93</v>
      </c>
      <c r="R17" s="576"/>
      <c r="S17" s="613">
        <v>439</v>
      </c>
      <c r="T17" s="517">
        <v>311</v>
      </c>
      <c r="U17" s="613">
        <v>128</v>
      </c>
      <c r="V17" s="517">
        <v>105</v>
      </c>
      <c r="W17" s="613">
        <v>23</v>
      </c>
      <c r="X17" s="519">
        <v>-10</v>
      </c>
      <c r="Y17" s="505">
        <v>33</v>
      </c>
      <c r="Z17" s="576"/>
      <c r="AA17" s="613">
        <v>594</v>
      </c>
      <c r="AB17" s="518">
        <v>262</v>
      </c>
      <c r="AC17" s="613">
        <v>332</v>
      </c>
      <c r="AD17" s="518">
        <v>167</v>
      </c>
      <c r="AE17" s="613">
        <v>165</v>
      </c>
      <c r="AF17" s="505">
        <v>52</v>
      </c>
      <c r="AG17" s="505">
        <v>113</v>
      </c>
      <c r="AH17" s="576"/>
      <c r="AI17" s="613">
        <v>634</v>
      </c>
      <c r="AJ17" s="505">
        <v>267</v>
      </c>
      <c r="AK17" s="613">
        <v>367</v>
      </c>
      <c r="AL17" s="505">
        <v>254</v>
      </c>
      <c r="AM17" s="613">
        <v>113</v>
      </c>
      <c r="AN17" s="516">
        <v>91</v>
      </c>
      <c r="AO17" s="505">
        <v>22</v>
      </c>
      <c r="AP17" s="517"/>
      <c r="AQ17" s="613">
        <v>441</v>
      </c>
      <c r="AR17" s="517">
        <v>172</v>
      </c>
    </row>
    <row r="18" spans="1:44" s="364" customFormat="1" ht="18.75" customHeight="1" x14ac:dyDescent="0.2">
      <c r="B18" s="473" t="s">
        <v>338</v>
      </c>
      <c r="C18" s="612"/>
      <c r="D18" s="513"/>
      <c r="E18" s="612"/>
      <c r="F18" s="513"/>
      <c r="G18" s="612"/>
      <c r="H18" s="513"/>
      <c r="I18" s="513">
        <v>-10</v>
      </c>
      <c r="J18" s="575"/>
      <c r="K18" s="612">
        <v>-28</v>
      </c>
      <c r="L18" s="513">
        <v>76</v>
      </c>
      <c r="M18" s="612">
        <v>-104</v>
      </c>
      <c r="N18" s="513">
        <v>-19</v>
      </c>
      <c r="O18" s="612">
        <v>-85</v>
      </c>
      <c r="P18" s="513">
        <v>3</v>
      </c>
      <c r="Q18" s="513">
        <v>-88</v>
      </c>
      <c r="R18" s="575"/>
      <c r="S18" s="612">
        <v>-32</v>
      </c>
      <c r="T18" s="513">
        <v>-6</v>
      </c>
      <c r="U18" s="612">
        <v>-26</v>
      </c>
      <c r="V18" s="513">
        <v>-10</v>
      </c>
      <c r="W18" s="612">
        <v>-16</v>
      </c>
      <c r="X18" s="453">
        <v>-15</v>
      </c>
      <c r="Y18" s="617">
        <v>-1</v>
      </c>
      <c r="Z18" s="575"/>
      <c r="AA18" s="612">
        <v>-9</v>
      </c>
      <c r="AB18" s="514">
        <v>7</v>
      </c>
      <c r="AC18" s="612">
        <v>-16</v>
      </c>
      <c r="AD18" s="514">
        <v>1</v>
      </c>
      <c r="AE18" s="612">
        <v>-17</v>
      </c>
      <c r="AF18" s="617">
        <v>-6</v>
      </c>
      <c r="AG18" s="617">
        <v>-11</v>
      </c>
      <c r="AH18" s="575"/>
      <c r="AI18" s="612">
        <v>9</v>
      </c>
      <c r="AJ18" s="617">
        <v>7</v>
      </c>
      <c r="AK18" s="612">
        <v>2</v>
      </c>
      <c r="AL18" s="617">
        <v>1</v>
      </c>
      <c r="AM18" s="612">
        <v>1</v>
      </c>
      <c r="AN18" s="618">
        <v>-9</v>
      </c>
      <c r="AO18" s="617">
        <v>10</v>
      </c>
      <c r="AP18" s="479"/>
      <c r="AQ18" s="612">
        <v>145</v>
      </c>
      <c r="AR18" s="453">
        <v>144</v>
      </c>
    </row>
    <row r="19" spans="1:44" s="364" customFormat="1" ht="18.75" customHeight="1" x14ac:dyDescent="0.2">
      <c r="B19" s="515" t="s">
        <v>339</v>
      </c>
      <c r="C19" s="613"/>
      <c r="D19" s="517"/>
      <c r="E19" s="613"/>
      <c r="F19" s="517"/>
      <c r="G19" s="613"/>
      <c r="H19" s="517"/>
      <c r="I19" s="517">
        <v>161</v>
      </c>
      <c r="J19" s="576"/>
      <c r="K19" s="613">
        <v>159</v>
      </c>
      <c r="L19" s="517">
        <v>168</v>
      </c>
      <c r="M19" s="613">
        <v>-9</v>
      </c>
      <c r="N19" s="517">
        <v>19</v>
      </c>
      <c r="O19" s="613">
        <v>-28</v>
      </c>
      <c r="P19" s="517">
        <v>153</v>
      </c>
      <c r="Q19" s="517">
        <v>-181</v>
      </c>
      <c r="R19" s="576"/>
      <c r="S19" s="613">
        <v>407</v>
      </c>
      <c r="T19" s="517">
        <v>305</v>
      </c>
      <c r="U19" s="613">
        <v>102</v>
      </c>
      <c r="V19" s="517">
        <v>95</v>
      </c>
      <c r="W19" s="613">
        <v>7</v>
      </c>
      <c r="X19" s="519">
        <v>-25</v>
      </c>
      <c r="Y19" s="505">
        <v>32</v>
      </c>
      <c r="Z19" s="576"/>
      <c r="AA19" s="613">
        <v>585</v>
      </c>
      <c r="AB19" s="518">
        <v>269</v>
      </c>
      <c r="AC19" s="613">
        <v>316</v>
      </c>
      <c r="AD19" s="518">
        <v>168</v>
      </c>
      <c r="AE19" s="613">
        <v>148</v>
      </c>
      <c r="AF19" s="505">
        <v>46</v>
      </c>
      <c r="AG19" s="505">
        <v>102</v>
      </c>
      <c r="AH19" s="576"/>
      <c r="AI19" s="613">
        <v>643</v>
      </c>
      <c r="AJ19" s="505">
        <v>274</v>
      </c>
      <c r="AK19" s="613">
        <v>369</v>
      </c>
      <c r="AL19" s="505">
        <v>255</v>
      </c>
      <c r="AM19" s="613">
        <v>114</v>
      </c>
      <c r="AN19" s="516">
        <v>82</v>
      </c>
      <c r="AO19" s="505">
        <v>32</v>
      </c>
      <c r="AP19" s="519"/>
      <c r="AQ19" s="613">
        <v>586</v>
      </c>
      <c r="AR19" s="519">
        <v>316</v>
      </c>
    </row>
    <row r="20" spans="1:44" s="364" customFormat="1" ht="12.75" customHeight="1" x14ac:dyDescent="0.2">
      <c r="B20" s="515"/>
      <c r="C20" s="614"/>
      <c r="D20" s="609"/>
      <c r="E20" s="614"/>
      <c r="F20" s="609"/>
      <c r="G20" s="614"/>
      <c r="H20" s="609"/>
      <c r="I20" s="609"/>
      <c r="J20" s="576"/>
      <c r="K20" s="614"/>
      <c r="L20" s="609"/>
      <c r="M20" s="614"/>
      <c r="N20" s="609"/>
      <c r="O20" s="614"/>
      <c r="P20" s="609"/>
      <c r="Q20" s="609"/>
      <c r="R20" s="576"/>
      <c r="S20" s="614"/>
      <c r="T20" s="609"/>
      <c r="U20" s="614"/>
      <c r="V20" s="609"/>
      <c r="W20" s="614"/>
      <c r="X20" s="518"/>
      <c r="Y20" s="505"/>
      <c r="Z20" s="576"/>
      <c r="AA20" s="614"/>
      <c r="AB20" s="576"/>
      <c r="AC20" s="614"/>
      <c r="AD20" s="576"/>
      <c r="AE20" s="614"/>
      <c r="AF20" s="505"/>
      <c r="AG20" s="505"/>
      <c r="AH20" s="576"/>
      <c r="AI20" s="614"/>
      <c r="AJ20" s="505"/>
      <c r="AK20" s="614"/>
      <c r="AL20" s="505"/>
      <c r="AM20" s="614"/>
      <c r="AN20" s="516"/>
      <c r="AO20" s="505"/>
      <c r="AP20" s="519"/>
      <c r="AQ20" s="614"/>
      <c r="AR20" s="519"/>
    </row>
    <row r="21" spans="1:44" s="364" customFormat="1" ht="15.75" customHeight="1" x14ac:dyDescent="0.2">
      <c r="B21" s="523"/>
      <c r="C21" s="614"/>
      <c r="D21" s="609"/>
      <c r="E21" s="614"/>
      <c r="F21" s="609"/>
      <c r="G21" s="614"/>
      <c r="H21" s="609"/>
      <c r="I21" s="609"/>
      <c r="J21" s="577"/>
      <c r="K21" s="614"/>
      <c r="L21" s="609"/>
      <c r="M21" s="614"/>
      <c r="N21" s="609"/>
      <c r="O21" s="614"/>
      <c r="P21" s="609"/>
      <c r="Q21" s="609"/>
      <c r="R21" s="587"/>
      <c r="S21" s="614"/>
      <c r="T21" s="609"/>
      <c r="U21" s="614"/>
      <c r="V21" s="609"/>
      <c r="W21" s="614"/>
      <c r="X21" s="623"/>
      <c r="Y21" s="624"/>
      <c r="Z21" s="587"/>
      <c r="AA21" s="614"/>
      <c r="AB21" s="587"/>
      <c r="AC21" s="614"/>
      <c r="AD21" s="587"/>
      <c r="AE21" s="614"/>
      <c r="AF21" s="624"/>
      <c r="AG21" s="624"/>
      <c r="AH21" s="587"/>
      <c r="AI21" s="614"/>
      <c r="AJ21" s="624"/>
      <c r="AK21" s="614"/>
      <c r="AL21" s="624"/>
      <c r="AM21" s="614"/>
      <c r="AN21" s="624"/>
      <c r="AO21" s="624"/>
      <c r="AP21" s="625"/>
      <c r="AQ21" s="614"/>
      <c r="AR21" s="625"/>
    </row>
    <row r="22" spans="1:44" ht="19.5" customHeight="1" x14ac:dyDescent="0.2">
      <c r="B22" s="473" t="s">
        <v>340</v>
      </c>
      <c r="C22" s="613"/>
      <c r="D22" s="517"/>
      <c r="E22" s="613"/>
      <c r="F22" s="517"/>
      <c r="G22" s="613"/>
      <c r="H22" s="517"/>
      <c r="I22" s="517">
        <v>-182</v>
      </c>
      <c r="J22" s="575"/>
      <c r="K22" s="613">
        <v>-996</v>
      </c>
      <c r="L22" s="517">
        <v>14</v>
      </c>
      <c r="M22" s="613">
        <v>-1010</v>
      </c>
      <c r="N22" s="517">
        <v>-207</v>
      </c>
      <c r="O22" s="613">
        <v>-803</v>
      </c>
      <c r="P22" s="517">
        <v>47</v>
      </c>
      <c r="Q22" s="517">
        <v>-850</v>
      </c>
      <c r="R22" s="576"/>
      <c r="S22" s="613">
        <v>-431</v>
      </c>
      <c r="T22" s="517">
        <v>-487</v>
      </c>
      <c r="U22" s="613">
        <v>56</v>
      </c>
      <c r="V22" s="517">
        <v>-656</v>
      </c>
      <c r="W22" s="613">
        <v>712</v>
      </c>
      <c r="X22" s="519">
        <v>182</v>
      </c>
      <c r="Y22" s="505">
        <v>530</v>
      </c>
      <c r="Z22" s="576"/>
      <c r="AA22" s="613">
        <v>-350</v>
      </c>
      <c r="AB22" s="518">
        <v>-289</v>
      </c>
      <c r="AC22" s="613">
        <v>-61</v>
      </c>
      <c r="AD22" s="518">
        <v>-74</v>
      </c>
      <c r="AE22" s="613">
        <v>13</v>
      </c>
      <c r="AF22" s="505">
        <v>88</v>
      </c>
      <c r="AG22" s="505">
        <v>-75</v>
      </c>
      <c r="AH22" s="576"/>
      <c r="AI22" s="613">
        <v>-697</v>
      </c>
      <c r="AJ22" s="505">
        <v>-270</v>
      </c>
      <c r="AK22" s="613">
        <v>-427</v>
      </c>
      <c r="AL22" s="505">
        <v>-118</v>
      </c>
      <c r="AM22" s="613">
        <v>-309</v>
      </c>
      <c r="AN22" s="519">
        <v>-73</v>
      </c>
      <c r="AO22" s="505">
        <v>-236</v>
      </c>
      <c r="AP22" s="517"/>
      <c r="AQ22" s="613">
        <v>80</v>
      </c>
      <c r="AR22" s="517">
        <v>373</v>
      </c>
    </row>
    <row r="23" spans="1:44" s="183" customFormat="1" ht="19.5" customHeight="1" x14ac:dyDescent="0.2">
      <c r="B23" s="473" t="s">
        <v>341</v>
      </c>
      <c r="C23" s="612"/>
      <c r="D23" s="513"/>
      <c r="E23" s="612"/>
      <c r="F23" s="513"/>
      <c r="G23" s="612"/>
      <c r="H23" s="513"/>
      <c r="I23" s="513">
        <v>-6</v>
      </c>
      <c r="J23" s="575"/>
      <c r="K23" s="612">
        <v>-55</v>
      </c>
      <c r="L23" s="513">
        <v>-36</v>
      </c>
      <c r="M23" s="612">
        <v>-19</v>
      </c>
      <c r="N23" s="513">
        <v>-9</v>
      </c>
      <c r="O23" s="612">
        <v>-10</v>
      </c>
      <c r="P23" s="513">
        <v>-6</v>
      </c>
      <c r="Q23" s="513">
        <v>-4</v>
      </c>
      <c r="R23" s="575"/>
      <c r="S23" s="612">
        <v>-1</v>
      </c>
      <c r="T23" s="513">
        <v>0</v>
      </c>
      <c r="U23" s="612">
        <v>-1</v>
      </c>
      <c r="V23" s="513">
        <v>0</v>
      </c>
      <c r="W23" s="612">
        <v>-1</v>
      </c>
      <c r="X23" s="453">
        <v>-1</v>
      </c>
      <c r="Y23" s="617">
        <v>0</v>
      </c>
      <c r="Z23" s="575"/>
      <c r="AA23" s="612">
        <v>-3</v>
      </c>
      <c r="AB23" s="514">
        <v>-1</v>
      </c>
      <c r="AC23" s="612">
        <v>-2</v>
      </c>
      <c r="AD23" s="514">
        <v>-1</v>
      </c>
      <c r="AE23" s="612">
        <v>-1</v>
      </c>
      <c r="AF23" s="617">
        <v>0</v>
      </c>
      <c r="AG23" s="617">
        <v>-1</v>
      </c>
      <c r="AH23" s="575"/>
      <c r="AI23" s="612">
        <v>-15</v>
      </c>
      <c r="AJ23" s="617">
        <v>-7</v>
      </c>
      <c r="AK23" s="612">
        <v>-8</v>
      </c>
      <c r="AL23" s="617">
        <v>-4</v>
      </c>
      <c r="AM23" s="612">
        <v>-4</v>
      </c>
      <c r="AN23" s="619" t="s">
        <v>404</v>
      </c>
      <c r="AO23" s="617">
        <v>-3</v>
      </c>
      <c r="AP23" s="620"/>
      <c r="AQ23" s="612">
        <v>-184</v>
      </c>
      <c r="AR23" s="513">
        <v>-84</v>
      </c>
    </row>
    <row r="24" spans="1:44" ht="19.5" customHeight="1" x14ac:dyDescent="0.2">
      <c r="B24" s="515" t="s">
        <v>342</v>
      </c>
      <c r="C24" s="613"/>
      <c r="D24" s="517"/>
      <c r="E24" s="613"/>
      <c r="F24" s="517"/>
      <c r="G24" s="613"/>
      <c r="H24" s="517"/>
      <c r="I24" s="517">
        <v>-188</v>
      </c>
      <c r="J24" s="576"/>
      <c r="K24" s="613">
        <v>-1051</v>
      </c>
      <c r="L24" s="517">
        <v>-22</v>
      </c>
      <c r="M24" s="613">
        <v>-1029</v>
      </c>
      <c r="N24" s="517">
        <v>-216</v>
      </c>
      <c r="O24" s="613">
        <v>-813</v>
      </c>
      <c r="P24" s="517">
        <v>41</v>
      </c>
      <c r="Q24" s="517">
        <v>-854</v>
      </c>
      <c r="R24" s="576"/>
      <c r="S24" s="613">
        <v>-432</v>
      </c>
      <c r="T24" s="517">
        <v>-487</v>
      </c>
      <c r="U24" s="613">
        <v>55</v>
      </c>
      <c r="V24" s="517">
        <v>-656</v>
      </c>
      <c r="W24" s="613">
        <v>711</v>
      </c>
      <c r="X24" s="519">
        <v>181</v>
      </c>
      <c r="Y24" s="505">
        <v>530</v>
      </c>
      <c r="Z24" s="576"/>
      <c r="AA24" s="613">
        <v>-353</v>
      </c>
      <c r="AB24" s="518">
        <v>-290</v>
      </c>
      <c r="AC24" s="613">
        <v>-63</v>
      </c>
      <c r="AD24" s="518">
        <v>-75</v>
      </c>
      <c r="AE24" s="613">
        <v>12</v>
      </c>
      <c r="AF24" s="505">
        <v>88</v>
      </c>
      <c r="AG24" s="505">
        <v>-76</v>
      </c>
      <c r="AH24" s="576"/>
      <c r="AI24" s="613">
        <v>-712</v>
      </c>
      <c r="AJ24" s="505">
        <v>-277</v>
      </c>
      <c r="AK24" s="613">
        <v>-435</v>
      </c>
      <c r="AL24" s="505">
        <v>-122</v>
      </c>
      <c r="AM24" s="613">
        <v>-313</v>
      </c>
      <c r="AN24" s="519">
        <v>-74</v>
      </c>
      <c r="AO24" s="505">
        <v>-239</v>
      </c>
      <c r="AP24" s="517"/>
      <c r="AQ24" s="613">
        <v>-104</v>
      </c>
      <c r="AR24" s="517">
        <v>293</v>
      </c>
    </row>
    <row r="25" spans="1:44" ht="19.5" customHeight="1" x14ac:dyDescent="0.2">
      <c r="B25" s="515"/>
      <c r="C25" s="614"/>
      <c r="D25" s="609"/>
      <c r="E25" s="614"/>
      <c r="F25" s="609"/>
      <c r="G25" s="614"/>
      <c r="H25" s="609"/>
      <c r="I25" s="609"/>
      <c r="J25" s="576"/>
      <c r="K25" s="614"/>
      <c r="L25" s="609"/>
      <c r="M25" s="614"/>
      <c r="N25" s="609"/>
      <c r="O25" s="614"/>
      <c r="P25" s="609"/>
      <c r="Q25" s="609"/>
      <c r="R25" s="576"/>
      <c r="S25" s="614"/>
      <c r="T25" s="609"/>
      <c r="U25" s="614"/>
      <c r="V25" s="609"/>
      <c r="W25" s="614"/>
      <c r="X25" s="518"/>
      <c r="Y25" s="505"/>
      <c r="Z25" s="576"/>
      <c r="AA25" s="614"/>
      <c r="AB25" s="576"/>
      <c r="AC25" s="614"/>
      <c r="AD25" s="576"/>
      <c r="AE25" s="614"/>
      <c r="AF25" s="505"/>
      <c r="AG25" s="505"/>
      <c r="AH25" s="576"/>
      <c r="AI25" s="614"/>
      <c r="AJ25" s="505"/>
      <c r="AK25" s="614"/>
      <c r="AL25" s="505"/>
      <c r="AM25" s="614"/>
      <c r="AN25" s="519"/>
      <c r="AO25" s="505"/>
      <c r="AP25" s="517"/>
      <c r="AQ25" s="614"/>
      <c r="AR25" s="517"/>
    </row>
    <row r="26" spans="1:44" ht="19.5" customHeight="1" x14ac:dyDescent="0.2">
      <c r="B26" s="515" t="s">
        <v>343</v>
      </c>
      <c r="C26" s="613"/>
      <c r="D26" s="517"/>
      <c r="E26" s="613"/>
      <c r="F26" s="517"/>
      <c r="G26" s="613"/>
      <c r="H26" s="517"/>
      <c r="I26" s="517">
        <v>-59</v>
      </c>
      <c r="J26" s="576"/>
      <c r="K26" s="613">
        <v>-407</v>
      </c>
      <c r="L26" s="517">
        <v>-158</v>
      </c>
      <c r="M26" s="613">
        <v>-249</v>
      </c>
      <c r="N26" s="517">
        <v>-98</v>
      </c>
      <c r="O26" s="613">
        <v>-151</v>
      </c>
      <c r="P26" s="517">
        <v>-92</v>
      </c>
      <c r="Q26" s="517">
        <v>-59</v>
      </c>
      <c r="R26" s="576"/>
      <c r="S26" s="613">
        <v>-479</v>
      </c>
      <c r="T26" s="517">
        <v>-208</v>
      </c>
      <c r="U26" s="613">
        <v>-271</v>
      </c>
      <c r="V26" s="517">
        <v>-109</v>
      </c>
      <c r="W26" s="613">
        <v>-162</v>
      </c>
      <c r="X26" s="519">
        <v>-92</v>
      </c>
      <c r="Y26" s="505">
        <v>-70</v>
      </c>
      <c r="Z26" s="576"/>
      <c r="AA26" s="613">
        <v>-456</v>
      </c>
      <c r="AB26" s="518">
        <v>-192</v>
      </c>
      <c r="AC26" s="613">
        <v>-264</v>
      </c>
      <c r="AD26" s="518">
        <v>-102</v>
      </c>
      <c r="AE26" s="613">
        <v>-162</v>
      </c>
      <c r="AF26" s="505">
        <v>-88</v>
      </c>
      <c r="AG26" s="505">
        <v>-74</v>
      </c>
      <c r="AH26" s="576"/>
      <c r="AI26" s="613">
        <v>-508</v>
      </c>
      <c r="AJ26" s="505">
        <v>-213</v>
      </c>
      <c r="AK26" s="613">
        <v>-295</v>
      </c>
      <c r="AL26" s="505">
        <v>-117</v>
      </c>
      <c r="AM26" s="613">
        <v>-178</v>
      </c>
      <c r="AN26" s="519">
        <v>-109</v>
      </c>
      <c r="AO26" s="505">
        <v>-69</v>
      </c>
      <c r="AP26" s="517"/>
      <c r="AQ26" s="613">
        <v>-482</v>
      </c>
      <c r="AR26" s="517">
        <v>-236</v>
      </c>
    </row>
    <row r="27" spans="1:44" ht="15.75" customHeight="1" x14ac:dyDescent="0.2">
      <c r="B27" s="523"/>
      <c r="C27" s="612"/>
      <c r="D27" s="513"/>
      <c r="E27" s="612"/>
      <c r="F27" s="513"/>
      <c r="G27" s="612"/>
      <c r="H27" s="513"/>
      <c r="I27" s="513"/>
      <c r="J27" s="577"/>
      <c r="K27" s="612"/>
      <c r="L27" s="513"/>
      <c r="M27" s="612"/>
      <c r="N27" s="513"/>
      <c r="O27" s="612"/>
      <c r="P27" s="513"/>
      <c r="Q27" s="513"/>
      <c r="R27" s="577"/>
      <c r="S27" s="612"/>
      <c r="T27" s="513"/>
      <c r="U27" s="612"/>
      <c r="V27" s="513"/>
      <c r="W27" s="612"/>
      <c r="X27" s="593"/>
      <c r="Y27" s="505"/>
      <c r="Z27" s="577"/>
      <c r="AA27" s="612"/>
      <c r="AB27" s="593"/>
      <c r="AC27" s="612"/>
      <c r="AD27" s="593"/>
      <c r="AE27" s="612"/>
      <c r="AF27" s="505"/>
      <c r="AG27" s="505"/>
      <c r="AH27" s="577"/>
      <c r="AI27" s="612"/>
      <c r="AJ27" s="505"/>
      <c r="AK27" s="612"/>
      <c r="AL27" s="505"/>
      <c r="AM27" s="612"/>
      <c r="AN27" s="524"/>
      <c r="AO27" s="505"/>
      <c r="AP27" s="517"/>
      <c r="AQ27" s="612"/>
      <c r="AR27" s="517"/>
    </row>
    <row r="28" spans="1:44" ht="18.75" customHeight="1" x14ac:dyDescent="0.2">
      <c r="A28" s="541"/>
      <c r="B28" s="473" t="s">
        <v>344</v>
      </c>
      <c r="C28" s="613"/>
      <c r="D28" s="517"/>
      <c r="E28" s="613"/>
      <c r="F28" s="517"/>
      <c r="G28" s="613"/>
      <c r="H28" s="517"/>
      <c r="I28" s="517">
        <v>23</v>
      </c>
      <c r="J28" s="575"/>
      <c r="K28" s="613">
        <v>617</v>
      </c>
      <c r="L28" s="517">
        <v>-97</v>
      </c>
      <c r="M28" s="613">
        <v>714</v>
      </c>
      <c r="N28" s="517">
        <v>54</v>
      </c>
      <c r="O28" s="613">
        <v>660</v>
      </c>
      <c r="P28" s="517">
        <v>-234</v>
      </c>
      <c r="Q28" s="517">
        <v>894</v>
      </c>
      <c r="R28" s="576"/>
      <c r="S28" s="613">
        <v>389</v>
      </c>
      <c r="T28" s="517">
        <v>548</v>
      </c>
      <c r="U28" s="613">
        <v>-159</v>
      </c>
      <c r="V28" s="517">
        <v>-13</v>
      </c>
      <c r="W28" s="613">
        <v>-146</v>
      </c>
      <c r="X28" s="519">
        <v>-133</v>
      </c>
      <c r="Y28" s="505">
        <v>-13</v>
      </c>
      <c r="Z28" s="576"/>
      <c r="AA28" s="613">
        <v>-246</v>
      </c>
      <c r="AB28" s="518">
        <v>-40</v>
      </c>
      <c r="AC28" s="613">
        <v>-206</v>
      </c>
      <c r="AD28" s="518">
        <v>-97</v>
      </c>
      <c r="AE28" s="613">
        <v>-109</v>
      </c>
      <c r="AF28" s="505">
        <v>-1063</v>
      </c>
      <c r="AG28" s="505">
        <v>954</v>
      </c>
      <c r="AH28" s="576"/>
      <c r="AI28" s="613">
        <v>-431</v>
      </c>
      <c r="AJ28" s="505">
        <v>-38</v>
      </c>
      <c r="AK28" s="613">
        <v>-393</v>
      </c>
      <c r="AL28" s="505">
        <v>-25</v>
      </c>
      <c r="AM28" s="613">
        <v>-368</v>
      </c>
      <c r="AN28" s="519">
        <v>-213</v>
      </c>
      <c r="AO28" s="505">
        <v>-155</v>
      </c>
      <c r="AP28" s="517"/>
      <c r="AQ28" s="613">
        <v>-160</v>
      </c>
      <c r="AR28" s="517">
        <v>-11</v>
      </c>
    </row>
    <row r="29" spans="1:44" s="183" customFormat="1" ht="18.75" customHeight="1" x14ac:dyDescent="0.2">
      <c r="A29" s="621"/>
      <c r="B29" s="473" t="s">
        <v>345</v>
      </c>
      <c r="C29" s="612"/>
      <c r="D29" s="513"/>
      <c r="E29" s="612"/>
      <c r="F29" s="513"/>
      <c r="G29" s="612"/>
      <c r="H29" s="513"/>
      <c r="I29" s="513">
        <v>-1</v>
      </c>
      <c r="J29" s="575"/>
      <c r="K29" s="612">
        <v>-4</v>
      </c>
      <c r="L29" s="513">
        <v>-1</v>
      </c>
      <c r="M29" s="612">
        <v>-3</v>
      </c>
      <c r="N29" s="513">
        <v>-2</v>
      </c>
      <c r="O29" s="612">
        <v>-1</v>
      </c>
      <c r="P29" s="513">
        <v>0</v>
      </c>
      <c r="Q29" s="513">
        <v>-1</v>
      </c>
      <c r="R29" s="575"/>
      <c r="S29" s="612">
        <v>0</v>
      </c>
      <c r="T29" s="513">
        <v>0</v>
      </c>
      <c r="U29" s="612">
        <v>0</v>
      </c>
      <c r="V29" s="513">
        <v>0</v>
      </c>
      <c r="W29" s="612">
        <v>0</v>
      </c>
      <c r="X29" s="453">
        <v>0</v>
      </c>
      <c r="Y29" s="617">
        <v>0</v>
      </c>
      <c r="Z29" s="575"/>
      <c r="AA29" s="612">
        <v>-1</v>
      </c>
      <c r="AB29" s="514">
        <v>0</v>
      </c>
      <c r="AC29" s="612">
        <v>-1</v>
      </c>
      <c r="AD29" s="514">
        <v>-1</v>
      </c>
      <c r="AE29" s="612">
        <v>0</v>
      </c>
      <c r="AF29" s="617">
        <v>0</v>
      </c>
      <c r="AG29" s="617">
        <v>0</v>
      </c>
      <c r="AH29" s="575"/>
      <c r="AI29" s="612">
        <v>-2</v>
      </c>
      <c r="AJ29" s="617">
        <v>0</v>
      </c>
      <c r="AK29" s="612">
        <v>-2</v>
      </c>
      <c r="AL29" s="617">
        <v>0</v>
      </c>
      <c r="AM29" s="612">
        <v>-2</v>
      </c>
      <c r="AN29" s="622" t="s">
        <v>405</v>
      </c>
      <c r="AO29" s="617">
        <v>-2</v>
      </c>
      <c r="AP29" s="620"/>
      <c r="AQ29" s="612">
        <v>-57</v>
      </c>
      <c r="AR29" s="513">
        <v>-8</v>
      </c>
    </row>
    <row r="30" spans="1:44" ht="18.75" customHeight="1" x14ac:dyDescent="0.2">
      <c r="A30" s="541"/>
      <c r="B30" s="515" t="s">
        <v>346</v>
      </c>
      <c r="C30" s="613"/>
      <c r="D30" s="517"/>
      <c r="E30" s="613"/>
      <c r="F30" s="517"/>
      <c r="G30" s="613"/>
      <c r="H30" s="517"/>
      <c r="I30" s="517">
        <v>22</v>
      </c>
      <c r="J30" s="576"/>
      <c r="K30" s="613">
        <v>613</v>
      </c>
      <c r="L30" s="517">
        <v>-98</v>
      </c>
      <c r="M30" s="613">
        <v>711</v>
      </c>
      <c r="N30" s="517">
        <v>52</v>
      </c>
      <c r="O30" s="613">
        <v>659</v>
      </c>
      <c r="P30" s="517">
        <v>-234</v>
      </c>
      <c r="Q30" s="517">
        <v>893</v>
      </c>
      <c r="R30" s="576"/>
      <c r="S30" s="613">
        <v>389</v>
      </c>
      <c r="T30" s="517">
        <v>548</v>
      </c>
      <c r="U30" s="613">
        <v>-159</v>
      </c>
      <c r="V30" s="517">
        <v>-13</v>
      </c>
      <c r="W30" s="613">
        <v>-146</v>
      </c>
      <c r="X30" s="519">
        <v>-133</v>
      </c>
      <c r="Y30" s="505">
        <v>-13</v>
      </c>
      <c r="Z30" s="576"/>
      <c r="AA30" s="613">
        <v>-247</v>
      </c>
      <c r="AB30" s="518">
        <v>-40</v>
      </c>
      <c r="AC30" s="613">
        <v>-207</v>
      </c>
      <c r="AD30" s="518">
        <v>-98</v>
      </c>
      <c r="AE30" s="613">
        <v>-109</v>
      </c>
      <c r="AF30" s="505">
        <v>-1063</v>
      </c>
      <c r="AG30" s="505">
        <v>954</v>
      </c>
      <c r="AH30" s="576"/>
      <c r="AI30" s="613">
        <v>-433</v>
      </c>
      <c r="AJ30" s="505">
        <v>-38</v>
      </c>
      <c r="AK30" s="613">
        <v>-395</v>
      </c>
      <c r="AL30" s="505">
        <v>-25</v>
      </c>
      <c r="AM30" s="613">
        <v>-370</v>
      </c>
      <c r="AN30" s="519">
        <v>-213</v>
      </c>
      <c r="AO30" s="505">
        <v>-157</v>
      </c>
      <c r="AP30" s="517"/>
      <c r="AQ30" s="613">
        <v>-217</v>
      </c>
      <c r="AR30" s="517">
        <v>-19</v>
      </c>
    </row>
    <row r="31" spans="1:44" ht="12.75" customHeight="1" x14ac:dyDescent="0.2">
      <c r="A31" s="541"/>
      <c r="B31" s="515"/>
      <c r="C31" s="615"/>
      <c r="D31" s="518"/>
      <c r="E31" s="615"/>
      <c r="F31" s="518"/>
      <c r="G31" s="615"/>
      <c r="H31" s="518"/>
      <c r="I31" s="518"/>
      <c r="J31" s="576"/>
      <c r="K31" s="615"/>
      <c r="L31" s="518"/>
      <c r="M31" s="615"/>
      <c r="N31" s="518"/>
      <c r="O31" s="615"/>
      <c r="P31" s="518"/>
      <c r="Q31" s="518"/>
      <c r="R31" s="576"/>
      <c r="S31" s="615"/>
      <c r="T31" s="518"/>
      <c r="U31" s="615"/>
      <c r="V31" s="518"/>
      <c r="W31" s="615"/>
      <c r="X31" s="518"/>
      <c r="Y31" s="505"/>
      <c r="Z31" s="576"/>
      <c r="AA31" s="615"/>
      <c r="AB31" s="518"/>
      <c r="AC31" s="615"/>
      <c r="AD31" s="518"/>
      <c r="AE31" s="615"/>
      <c r="AF31" s="505"/>
      <c r="AG31" s="505"/>
      <c r="AH31" s="576"/>
      <c r="AI31" s="615"/>
      <c r="AJ31" s="505"/>
      <c r="AK31" s="615"/>
      <c r="AL31" s="505"/>
      <c r="AM31" s="615"/>
      <c r="AN31" s="518"/>
      <c r="AO31" s="505"/>
      <c r="AP31" s="516"/>
      <c r="AQ31" s="615"/>
      <c r="AR31" s="516"/>
    </row>
    <row r="32" spans="1:44" x14ac:dyDescent="0.2">
      <c r="B32" s="125"/>
      <c r="C32" s="616"/>
      <c r="D32" s="246"/>
      <c r="E32" s="616"/>
      <c r="F32" s="246"/>
      <c r="G32" s="616"/>
      <c r="H32" s="246"/>
      <c r="I32" s="246"/>
      <c r="J32" s="125"/>
      <c r="K32" s="616"/>
      <c r="L32" s="246"/>
      <c r="M32" s="616"/>
      <c r="N32" s="246"/>
      <c r="O32" s="616"/>
      <c r="P32" s="246"/>
      <c r="Q32" s="246"/>
      <c r="R32" s="125"/>
      <c r="S32" s="616"/>
      <c r="T32" s="246"/>
      <c r="U32" s="616"/>
      <c r="V32" s="246"/>
      <c r="W32" s="616"/>
      <c r="X32" s="246"/>
      <c r="Y32" s="125"/>
      <c r="Z32" s="125"/>
      <c r="AA32" s="616"/>
      <c r="AB32" s="246"/>
      <c r="AC32" s="616"/>
      <c r="AD32" s="246"/>
      <c r="AE32" s="616"/>
      <c r="AF32" s="125"/>
      <c r="AG32" s="125"/>
      <c r="AH32" s="125"/>
      <c r="AI32" s="616"/>
      <c r="AJ32" s="125"/>
      <c r="AK32" s="616"/>
      <c r="AL32" s="125"/>
      <c r="AM32" s="616"/>
      <c r="AN32" s="125"/>
      <c r="AO32" s="125"/>
      <c r="AP32" s="125"/>
      <c r="AQ32" s="616"/>
      <c r="AR32" s="125"/>
    </row>
    <row r="33" spans="2:44" x14ac:dyDescent="0.2">
      <c r="B33" s="125"/>
      <c r="C33" s="616"/>
      <c r="D33" s="246"/>
      <c r="E33" s="616"/>
      <c r="F33" s="246"/>
      <c r="G33" s="616"/>
      <c r="H33" s="246"/>
      <c r="I33" s="246"/>
      <c r="J33" s="125"/>
      <c r="K33" s="616"/>
      <c r="L33" s="246"/>
      <c r="M33" s="616"/>
      <c r="N33" s="246"/>
      <c r="O33" s="616"/>
      <c r="P33" s="246"/>
      <c r="Q33" s="246"/>
      <c r="R33" s="125"/>
      <c r="S33" s="616"/>
      <c r="T33" s="246"/>
      <c r="U33" s="616"/>
      <c r="V33" s="246"/>
      <c r="W33" s="616"/>
      <c r="X33" s="246"/>
      <c r="Y33" s="125"/>
      <c r="Z33" s="125"/>
      <c r="AA33" s="616"/>
      <c r="AB33" s="246"/>
      <c r="AC33" s="616"/>
      <c r="AD33" s="246"/>
      <c r="AE33" s="616"/>
      <c r="AF33" s="125"/>
      <c r="AG33" s="125"/>
      <c r="AH33" s="125"/>
      <c r="AI33" s="616"/>
      <c r="AJ33" s="125"/>
      <c r="AK33" s="616"/>
      <c r="AL33" s="125"/>
      <c r="AM33" s="616"/>
      <c r="AN33" s="125"/>
      <c r="AO33" s="125"/>
      <c r="AP33" s="125"/>
      <c r="AQ33" s="616"/>
      <c r="AR33" s="125"/>
    </row>
    <row r="34" spans="2:44" s="646" customFormat="1" ht="18" customHeight="1" x14ac:dyDescent="0.2">
      <c r="B34" s="641" t="s">
        <v>347</v>
      </c>
      <c r="C34" s="642"/>
      <c r="D34" s="643"/>
      <c r="E34" s="642"/>
      <c r="F34" s="643"/>
      <c r="G34" s="642"/>
      <c r="H34" s="643"/>
      <c r="I34" s="643">
        <v>112</v>
      </c>
      <c r="J34" s="680"/>
      <c r="K34" s="642">
        <v>-220</v>
      </c>
      <c r="L34" s="643">
        <v>-66</v>
      </c>
      <c r="M34" s="642">
        <v>-154</v>
      </c>
      <c r="N34" s="643">
        <v>-60</v>
      </c>
      <c r="O34" s="642">
        <v>-94</v>
      </c>
      <c r="P34" s="643">
        <v>58</v>
      </c>
      <c r="Q34" s="643">
        <v>-152</v>
      </c>
      <c r="R34" s="641"/>
      <c r="S34" s="642">
        <v>-40</v>
      </c>
      <c r="T34" s="643">
        <v>103</v>
      </c>
      <c r="U34" s="642">
        <v>-143</v>
      </c>
      <c r="V34" s="643">
        <v>-4</v>
      </c>
      <c r="W34" s="642">
        <v>-139</v>
      </c>
      <c r="X34" s="644">
        <v>-102</v>
      </c>
      <c r="Y34" s="644">
        <v>-37</v>
      </c>
      <c r="Z34" s="641"/>
      <c r="AA34" s="642">
        <v>138</v>
      </c>
      <c r="AB34" s="645">
        <v>70</v>
      </c>
      <c r="AC34" s="642">
        <v>68</v>
      </c>
      <c r="AD34" s="643">
        <v>65</v>
      </c>
      <c r="AE34" s="642">
        <v>3</v>
      </c>
      <c r="AF34" s="644">
        <v>-36</v>
      </c>
      <c r="AG34" s="644">
        <v>39</v>
      </c>
      <c r="AH34" s="641"/>
      <c r="AI34" s="642">
        <v>126</v>
      </c>
      <c r="AJ34" s="644">
        <v>54</v>
      </c>
      <c r="AK34" s="642">
        <v>72</v>
      </c>
      <c r="AL34" s="644">
        <v>137</v>
      </c>
      <c r="AM34" s="642">
        <v>-65</v>
      </c>
      <c r="AN34" s="645">
        <v>-18</v>
      </c>
      <c r="AO34" s="644">
        <v>-47</v>
      </c>
      <c r="AP34" s="645"/>
      <c r="AQ34" s="642">
        <v>-41</v>
      </c>
      <c r="AR34" s="643">
        <v>-64</v>
      </c>
    </row>
    <row r="35" spans="2:44" x14ac:dyDescent="0.2">
      <c r="E35" s="86">
        <v>0</v>
      </c>
      <c r="F35" s="86">
        <v>0</v>
      </c>
      <c r="G35" s="86">
        <v>0</v>
      </c>
      <c r="H35" s="86">
        <v>0</v>
      </c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</row>
    <row r="36" spans="2:44" x14ac:dyDescent="0.2"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  <c r="AA36" s="183"/>
      <c r="AB36" s="183"/>
      <c r="AC36" s="607"/>
      <c r="AD36" s="607"/>
      <c r="AE36" s="607"/>
      <c r="AF36" s="607"/>
      <c r="AG36" s="607"/>
      <c r="AH36" s="607"/>
      <c r="AI36" s="607"/>
      <c r="AJ36" s="607"/>
      <c r="AK36" s="607"/>
      <c r="AL36" s="607"/>
      <c r="AM36" s="607"/>
      <c r="AN36" s="607"/>
      <c r="AO36" s="607"/>
      <c r="AP36" s="607"/>
      <c r="AQ36" s="607"/>
      <c r="AR36" s="607"/>
    </row>
    <row r="37" spans="2:44" x14ac:dyDescent="0.2"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83"/>
      <c r="AJ37" s="183"/>
      <c r="AK37" s="183"/>
      <c r="AL37" s="183"/>
      <c r="AM37" s="212"/>
      <c r="AN37" s="212"/>
      <c r="AO37" s="212"/>
      <c r="AP37" s="212"/>
      <c r="AQ37" s="212"/>
      <c r="AR37" s="212"/>
    </row>
    <row r="38" spans="2:44" x14ac:dyDescent="0.2"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2"/>
      <c r="AN38" s="212"/>
      <c r="AO38" s="212"/>
      <c r="AP38" s="212"/>
      <c r="AQ38" s="212"/>
      <c r="AR38" s="212"/>
    </row>
    <row r="39" spans="2:44" x14ac:dyDescent="0.2">
      <c r="B39" s="213"/>
      <c r="C39" s="213"/>
      <c r="D39" s="213"/>
      <c r="E39" s="213"/>
      <c r="F39" s="213"/>
      <c r="G39" s="213"/>
      <c r="H39" s="213"/>
      <c r="I39" s="213"/>
      <c r="J39" s="213"/>
      <c r="K39" s="681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2"/>
      <c r="AN39" s="212"/>
      <c r="AO39" s="212"/>
      <c r="AP39" s="212"/>
      <c r="AQ39" s="212"/>
      <c r="AR39" s="212"/>
    </row>
    <row r="41" spans="2:44" x14ac:dyDescent="0.2">
      <c r="B41" s="183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83"/>
      <c r="AJ41" s="183"/>
      <c r="AK41" s="183"/>
      <c r="AL41" s="183"/>
      <c r="AM41" s="212"/>
      <c r="AN41" s="212"/>
      <c r="AO41" s="212"/>
      <c r="AP41" s="212"/>
      <c r="AQ41" s="212"/>
      <c r="AR41" s="212"/>
    </row>
    <row r="42" spans="2:44" x14ac:dyDescent="0.2">
      <c r="B42" s="213"/>
      <c r="C42" s="213"/>
      <c r="D42" s="213"/>
      <c r="E42" s="213"/>
      <c r="F42" s="213"/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2"/>
      <c r="AN42" s="212"/>
      <c r="AO42" s="212"/>
      <c r="AP42" s="212"/>
      <c r="AQ42" s="212"/>
      <c r="AR42" s="212"/>
    </row>
    <row r="44" spans="2:44" x14ac:dyDescent="0.2"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83"/>
      <c r="AJ44" s="183"/>
      <c r="AK44" s="183"/>
      <c r="AL44" s="183"/>
      <c r="AM44" s="212"/>
      <c r="AN44" s="212"/>
      <c r="AO44" s="212"/>
      <c r="AP44" s="212"/>
      <c r="AQ44" s="212"/>
      <c r="AR44" s="212"/>
    </row>
    <row r="45" spans="2:44" x14ac:dyDescent="0.2"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2"/>
      <c r="AN45" s="212"/>
      <c r="AO45" s="212"/>
      <c r="AP45" s="212"/>
      <c r="AQ45" s="212"/>
      <c r="AR45" s="212"/>
    </row>
    <row r="48" spans="2:44" x14ac:dyDescent="0.2"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83"/>
      <c r="AJ48" s="183"/>
      <c r="AK48" s="183"/>
      <c r="AL48" s="183"/>
      <c r="AM48" s="212"/>
      <c r="AN48" s="212"/>
      <c r="AO48" s="212"/>
      <c r="AP48" s="212"/>
      <c r="AQ48" s="212"/>
      <c r="AR48" s="212"/>
    </row>
    <row r="49" spans="2:44" x14ac:dyDescent="0.2"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212"/>
      <c r="AN49" s="212"/>
      <c r="AO49" s="212"/>
      <c r="AP49" s="212"/>
      <c r="AQ49" s="212"/>
      <c r="AR49" s="212"/>
    </row>
    <row r="50" spans="2:44" x14ac:dyDescent="0.2"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83"/>
      <c r="AJ50" s="183"/>
      <c r="AK50" s="183"/>
      <c r="AL50" s="183"/>
      <c r="AM50" s="212"/>
      <c r="AN50" s="212"/>
      <c r="AO50" s="212"/>
      <c r="AP50" s="212"/>
      <c r="AQ50" s="212"/>
      <c r="AR50" s="212"/>
    </row>
    <row r="51" spans="2:44" x14ac:dyDescent="0.2">
      <c r="B51" s="183"/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83"/>
      <c r="AJ51" s="183"/>
      <c r="AK51" s="183"/>
      <c r="AL51" s="183"/>
      <c r="AM51" s="212"/>
      <c r="AN51" s="212"/>
      <c r="AO51" s="212"/>
      <c r="AP51" s="212"/>
      <c r="AQ51" s="212"/>
      <c r="AR51" s="212"/>
    </row>
    <row r="53" spans="2:44" x14ac:dyDescent="0.2">
      <c r="B53" s="183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83"/>
      <c r="AJ53" s="183"/>
      <c r="AK53" s="183"/>
      <c r="AL53" s="183"/>
      <c r="AM53" s="212"/>
      <c r="AN53" s="212"/>
      <c r="AO53" s="212"/>
      <c r="AP53" s="212"/>
      <c r="AQ53" s="212"/>
      <c r="AR53" s="212"/>
    </row>
    <row r="54" spans="2:44" x14ac:dyDescent="0.2">
      <c r="B54" s="183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83"/>
      <c r="AJ54" s="183"/>
      <c r="AK54" s="183"/>
      <c r="AL54" s="183"/>
      <c r="AM54" s="212"/>
      <c r="AN54" s="212"/>
      <c r="AO54" s="212"/>
      <c r="AP54" s="212"/>
      <c r="AQ54" s="212"/>
      <c r="AR54" s="212"/>
    </row>
  </sheetData>
  <mergeCells count="2">
    <mergeCell ref="B3:B4"/>
    <mergeCell ref="C4:Q4"/>
  </mergeCells>
  <hyperlinks>
    <hyperlink ref="B1" location="'LXS Group - Table of content'!A1" display="Table of content" xr:uid="{00000000-0004-0000-0600-000000000000}"/>
  </hyperlinks>
  <pageMargins left="0.78740157499999996" right="0.78740157499999996" top="0.984251969" bottom="0.984251969" header="0.4921259845" footer="0.4921259845"/>
  <pageSetup paperSize="9" scale="43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34998626667073579"/>
    <pageSetUpPr fitToPage="1"/>
  </sheetPr>
  <dimension ref="A1:XFD52"/>
  <sheetViews>
    <sheetView showGridLines="0" zoomScaleNormal="100" workbookViewId="0">
      <pane xSplit="2" ySplit="2" topLeftCell="C6" activePane="bottomRight" state="frozen"/>
      <selection pane="topRight"/>
      <selection pane="bottomLeft"/>
      <selection pane="bottomRight"/>
    </sheetView>
  </sheetViews>
  <sheetFormatPr baseColWidth="10" defaultColWidth="11.42578125" defaultRowHeight="12.75" outlineLevelCol="1" x14ac:dyDescent="0.2"/>
  <cols>
    <col min="1" max="1" width="5.28515625" style="500" customWidth="1"/>
    <col min="2" max="2" width="65.5703125" style="500" customWidth="1"/>
    <col min="3" max="7" width="8.140625" style="500" customWidth="1"/>
    <col min="8" max="8" width="4.28515625" style="500" customWidth="1"/>
    <col min="9" max="9" width="8.140625" style="500" customWidth="1"/>
    <col min="10" max="15" width="8.140625" style="500" customWidth="1" outlineLevel="1"/>
    <col min="16" max="16" width="4.28515625" style="500" customWidth="1"/>
    <col min="17" max="17" width="8.140625" style="500" customWidth="1"/>
    <col min="18" max="23" width="8.140625" style="500" customWidth="1" outlineLevel="1"/>
    <col min="24" max="24" width="4.28515625" style="500" customWidth="1"/>
    <col min="25" max="25" width="8.140625" style="500" customWidth="1"/>
    <col min="26" max="31" width="8.140625" style="500" customWidth="1" outlineLevel="1"/>
    <col min="32" max="32" width="4.28515625" style="500" customWidth="1"/>
    <col min="33" max="33" width="8.140625" style="500" customWidth="1"/>
    <col min="34" max="39" width="8.140625" style="500" customWidth="1" outlineLevel="1"/>
    <col min="40" max="40" width="4.28515625" style="500" customWidth="1"/>
    <col min="41" max="41" width="8.140625" style="500" customWidth="1"/>
    <col min="42" max="47" width="8.140625" style="500" customWidth="1" outlineLevel="1"/>
    <col min="48" max="48" width="4.28515625" style="500" customWidth="1"/>
    <col min="49" max="49" width="8.140625" style="500" customWidth="1"/>
    <col min="50" max="55" width="8.140625" style="500" customWidth="1" outlineLevel="1"/>
    <col min="56" max="16384" width="11.42578125" style="500"/>
  </cols>
  <sheetData>
    <row r="1" spans="1:70" s="544" customFormat="1" x14ac:dyDescent="0.2">
      <c r="B1" s="556" t="s">
        <v>351</v>
      </c>
    </row>
    <row r="2" spans="1:70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1:70" s="55" customFormat="1" ht="18.75" customHeight="1" x14ac:dyDescent="0.2">
      <c r="B3" s="667" t="s">
        <v>174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</row>
    <row r="4" spans="1:70" s="57" customFormat="1" ht="30" customHeight="1" x14ac:dyDescent="0.2">
      <c r="B4" s="668"/>
      <c r="C4" s="671" t="s">
        <v>395</v>
      </c>
      <c r="D4" s="671"/>
      <c r="E4" s="671"/>
      <c r="F4" s="671"/>
      <c r="G4" s="671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</row>
    <row r="5" spans="1:70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</row>
    <row r="6" spans="1:70" s="15" customFormat="1" ht="30" customHeight="1" x14ac:dyDescent="0.2">
      <c r="B6" s="189"/>
      <c r="C6" s="180" t="s">
        <v>348</v>
      </c>
      <c r="D6" s="529" t="s">
        <v>349</v>
      </c>
      <c r="E6" s="180" t="s">
        <v>329</v>
      </c>
      <c r="F6" s="168" t="s">
        <v>330</v>
      </c>
      <c r="G6" s="168" t="s">
        <v>323</v>
      </c>
      <c r="H6" s="168"/>
      <c r="I6" s="180" t="s">
        <v>319</v>
      </c>
      <c r="J6" s="168" t="s">
        <v>318</v>
      </c>
      <c r="K6" s="180" t="s">
        <v>302</v>
      </c>
      <c r="L6" s="168" t="s">
        <v>317</v>
      </c>
      <c r="M6" s="180" t="s">
        <v>245</v>
      </c>
      <c r="N6" s="168" t="s">
        <v>316</v>
      </c>
      <c r="O6" s="168" t="s">
        <v>315</v>
      </c>
      <c r="P6" s="168"/>
      <c r="Q6" s="180" t="s">
        <v>314</v>
      </c>
      <c r="R6" s="168" t="s">
        <v>313</v>
      </c>
      <c r="S6" s="182" t="s">
        <v>309</v>
      </c>
      <c r="T6" s="168" t="s">
        <v>312</v>
      </c>
      <c r="U6" s="180" t="s">
        <v>207</v>
      </c>
      <c r="V6" s="168" t="s">
        <v>311</v>
      </c>
      <c r="W6" s="168" t="s">
        <v>310</v>
      </c>
      <c r="X6" s="168"/>
      <c r="Y6" s="421" t="s">
        <v>247</v>
      </c>
      <c r="Z6" s="420" t="s">
        <v>248</v>
      </c>
      <c r="AA6" s="422" t="s">
        <v>200</v>
      </c>
      <c r="AB6" s="420" t="s">
        <v>249</v>
      </c>
      <c r="AC6" s="421" t="s">
        <v>250</v>
      </c>
      <c r="AD6" s="420" t="s">
        <v>251</v>
      </c>
      <c r="AE6" s="420" t="s">
        <v>252</v>
      </c>
      <c r="AF6" s="420"/>
      <c r="AG6" s="180" t="s">
        <v>253</v>
      </c>
      <c r="AH6" s="420" t="s">
        <v>254</v>
      </c>
      <c r="AI6" s="422" t="s">
        <v>255</v>
      </c>
      <c r="AJ6" s="420" t="s">
        <v>256</v>
      </c>
      <c r="AK6" s="422" t="s">
        <v>257</v>
      </c>
      <c r="AL6" s="420" t="s">
        <v>258</v>
      </c>
      <c r="AM6" s="420" t="s">
        <v>259</v>
      </c>
      <c r="AN6" s="420"/>
      <c r="AO6" s="180" t="s">
        <v>260</v>
      </c>
      <c r="AP6" s="420" t="s">
        <v>261</v>
      </c>
      <c r="AQ6" s="422" t="s">
        <v>262</v>
      </c>
      <c r="AR6" s="420" t="s">
        <v>263</v>
      </c>
      <c r="AS6" s="422" t="s">
        <v>264</v>
      </c>
      <c r="AT6" s="420" t="s">
        <v>265</v>
      </c>
      <c r="AU6" s="420" t="s">
        <v>266</v>
      </c>
      <c r="AV6" s="420"/>
      <c r="AW6" s="180" t="s">
        <v>267</v>
      </c>
      <c r="AX6" s="420" t="s">
        <v>268</v>
      </c>
      <c r="AY6" s="422" t="s">
        <v>269</v>
      </c>
      <c r="AZ6" s="420" t="s">
        <v>270</v>
      </c>
      <c r="BA6" s="422" t="s">
        <v>271</v>
      </c>
      <c r="BB6" s="420" t="s">
        <v>272</v>
      </c>
      <c r="BC6" s="420" t="s">
        <v>273</v>
      </c>
    </row>
    <row r="7" spans="1:70" s="303" customFormat="1" x14ac:dyDescent="0.2">
      <c r="B7" s="171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69"/>
      <c r="P7" s="169"/>
      <c r="Q7" s="192"/>
      <c r="R7" s="192"/>
      <c r="S7" s="192"/>
      <c r="T7" s="192"/>
      <c r="U7" s="169"/>
      <c r="V7" s="169"/>
      <c r="W7" s="169"/>
      <c r="X7" s="169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37"/>
      <c r="AW7" s="537"/>
      <c r="AX7" s="537"/>
      <c r="AY7" s="537"/>
      <c r="AZ7" s="537"/>
      <c r="BA7" s="537"/>
      <c r="BB7" s="537"/>
      <c r="BC7" s="537"/>
      <c r="BD7" s="537"/>
      <c r="BE7" s="537"/>
      <c r="BF7" s="537"/>
      <c r="BG7" s="537"/>
      <c r="BH7" s="537"/>
      <c r="BI7" s="537"/>
      <c r="BJ7" s="537"/>
      <c r="BK7" s="537"/>
      <c r="BL7" s="537"/>
      <c r="BM7" s="537"/>
      <c r="BN7" s="537"/>
      <c r="BO7" s="537"/>
      <c r="BP7" s="537"/>
      <c r="BQ7" s="537"/>
      <c r="BR7" s="537"/>
    </row>
    <row r="8" spans="1:70" s="15" customFormat="1" ht="17.25" customHeight="1" x14ac:dyDescent="0.2">
      <c r="B8" s="172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62"/>
      <c r="P8" s="162"/>
      <c r="Q8" s="193"/>
      <c r="R8" s="193"/>
      <c r="S8" s="193"/>
      <c r="T8" s="193"/>
      <c r="U8" s="162"/>
      <c r="V8" s="162"/>
      <c r="W8" s="162"/>
      <c r="X8" s="162"/>
    </row>
    <row r="9" spans="1:70" s="503" customFormat="1" ht="18.75" customHeight="1" x14ac:dyDescent="0.2">
      <c r="B9" s="504" t="s">
        <v>175</v>
      </c>
      <c r="C9" s="492">
        <v>354</v>
      </c>
      <c r="D9" s="505">
        <v>96</v>
      </c>
      <c r="E9" s="492">
        <v>258</v>
      </c>
      <c r="F9" s="505">
        <v>140</v>
      </c>
      <c r="G9" s="506">
        <v>118</v>
      </c>
      <c r="H9" s="506"/>
      <c r="I9" s="181">
        <v>390</v>
      </c>
      <c r="J9" s="506">
        <v>14</v>
      </c>
      <c r="K9" s="404">
        <v>376</v>
      </c>
      <c r="L9" s="508">
        <v>118</v>
      </c>
      <c r="M9" s="404">
        <v>258</v>
      </c>
      <c r="N9" s="507">
        <v>138</v>
      </c>
      <c r="O9" s="195">
        <v>120</v>
      </c>
      <c r="P9" s="195"/>
      <c r="Q9" s="181">
        <v>219</v>
      </c>
      <c r="R9" s="195">
        <v>10</v>
      </c>
      <c r="S9" s="181">
        <v>209</v>
      </c>
      <c r="T9" s="195">
        <v>80</v>
      </c>
      <c r="U9" s="181">
        <v>129</v>
      </c>
      <c r="V9" s="195">
        <v>36</v>
      </c>
      <c r="W9" s="195">
        <v>93</v>
      </c>
      <c r="X9" s="195"/>
      <c r="Y9" s="181">
        <v>339</v>
      </c>
      <c r="Z9" s="195">
        <v>-2</v>
      </c>
      <c r="AA9" s="181">
        <v>341</v>
      </c>
      <c r="AB9" s="195">
        <v>100</v>
      </c>
      <c r="AC9" s="181">
        <v>241</v>
      </c>
      <c r="AD9" s="195">
        <v>147</v>
      </c>
      <c r="AE9" s="195">
        <v>94</v>
      </c>
      <c r="AF9" s="423"/>
      <c r="AG9" s="181">
        <v>288</v>
      </c>
      <c r="AH9" s="195">
        <v>42</v>
      </c>
      <c r="AI9" s="181">
        <v>246</v>
      </c>
      <c r="AJ9" s="195">
        <v>68</v>
      </c>
      <c r="AK9" s="181">
        <v>178</v>
      </c>
      <c r="AL9" s="195">
        <v>144</v>
      </c>
      <c r="AM9" s="195">
        <v>34</v>
      </c>
      <c r="AN9" s="423"/>
      <c r="AO9" s="181">
        <v>80</v>
      </c>
      <c r="AP9" s="195">
        <v>-107</v>
      </c>
      <c r="AQ9" s="181">
        <v>187</v>
      </c>
      <c r="AR9" s="195">
        <v>55</v>
      </c>
      <c r="AS9" s="181">
        <v>132</v>
      </c>
      <c r="AT9" s="195">
        <v>94</v>
      </c>
      <c r="AU9" s="195">
        <v>38</v>
      </c>
      <c r="AV9" s="423"/>
      <c r="AW9" s="181">
        <v>-239</v>
      </c>
      <c r="AX9" s="195">
        <v>-301</v>
      </c>
      <c r="AY9" s="181">
        <v>62</v>
      </c>
      <c r="AZ9" s="195">
        <v>20</v>
      </c>
      <c r="BA9" s="181">
        <v>42</v>
      </c>
      <c r="BB9" s="195">
        <v>11</v>
      </c>
      <c r="BC9" s="195">
        <v>31</v>
      </c>
    </row>
    <row r="10" spans="1:70" s="364" customFormat="1" ht="18.75" customHeight="1" x14ac:dyDescent="0.2">
      <c r="A10" s="196"/>
      <c r="B10" s="452" t="s">
        <v>176</v>
      </c>
      <c r="C10" s="494">
        <v>356</v>
      </c>
      <c r="D10" s="509">
        <v>121</v>
      </c>
      <c r="E10" s="494">
        <v>235</v>
      </c>
      <c r="F10" s="509">
        <v>121</v>
      </c>
      <c r="G10" s="510">
        <v>114</v>
      </c>
      <c r="H10" s="510"/>
      <c r="I10" s="418">
        <v>431</v>
      </c>
      <c r="J10" s="510">
        <v>121</v>
      </c>
      <c r="K10" s="405">
        <v>310</v>
      </c>
      <c r="L10" s="510">
        <v>105</v>
      </c>
      <c r="M10" s="405">
        <v>205</v>
      </c>
      <c r="N10" s="511">
        <v>104</v>
      </c>
      <c r="O10" s="409">
        <v>101</v>
      </c>
      <c r="P10" s="409"/>
      <c r="Q10" s="418">
        <v>410</v>
      </c>
      <c r="R10" s="409">
        <v>107</v>
      </c>
      <c r="S10" s="418">
        <v>303</v>
      </c>
      <c r="T10" s="409">
        <v>128</v>
      </c>
      <c r="U10" s="418">
        <v>175</v>
      </c>
      <c r="V10" s="409">
        <v>108</v>
      </c>
      <c r="W10" s="409">
        <v>67</v>
      </c>
      <c r="X10" s="409"/>
      <c r="Y10" s="418">
        <v>481</v>
      </c>
      <c r="Z10" s="409">
        <v>127</v>
      </c>
      <c r="AA10" s="418">
        <v>354</v>
      </c>
      <c r="AB10" s="409">
        <v>119</v>
      </c>
      <c r="AC10" s="418">
        <v>235</v>
      </c>
      <c r="AD10" s="409">
        <v>115</v>
      </c>
      <c r="AE10" s="409">
        <v>120</v>
      </c>
      <c r="AF10" s="532"/>
      <c r="AG10" s="418">
        <v>418</v>
      </c>
      <c r="AH10" s="409">
        <v>70</v>
      </c>
      <c r="AI10" s="418">
        <v>348</v>
      </c>
      <c r="AJ10" s="409">
        <v>114</v>
      </c>
      <c r="AK10" s="418">
        <v>234</v>
      </c>
      <c r="AL10" s="409">
        <v>119</v>
      </c>
      <c r="AM10" s="409">
        <v>115</v>
      </c>
      <c r="AN10" s="532"/>
      <c r="AO10" s="418">
        <v>426</v>
      </c>
      <c r="AP10" s="409">
        <v>124</v>
      </c>
      <c r="AQ10" s="418">
        <v>302</v>
      </c>
      <c r="AR10" s="409">
        <v>100</v>
      </c>
      <c r="AS10" s="418">
        <v>202</v>
      </c>
      <c r="AT10" s="409">
        <v>99</v>
      </c>
      <c r="AU10" s="409">
        <v>103</v>
      </c>
      <c r="AV10" s="532"/>
      <c r="AW10" s="418">
        <v>717</v>
      </c>
      <c r="AX10" s="409">
        <v>385</v>
      </c>
      <c r="AY10" s="418">
        <v>332</v>
      </c>
      <c r="AZ10" s="409">
        <v>114</v>
      </c>
      <c r="BA10" s="418">
        <v>218</v>
      </c>
      <c r="BB10" s="409">
        <v>116</v>
      </c>
      <c r="BC10" s="409">
        <v>102</v>
      </c>
    </row>
    <row r="11" spans="1:70" s="364" customFormat="1" ht="18.75" customHeight="1" x14ac:dyDescent="0.2">
      <c r="A11" s="196"/>
      <c r="B11" s="473" t="s">
        <v>275</v>
      </c>
      <c r="C11" s="494">
        <v>24</v>
      </c>
      <c r="D11" s="509">
        <v>16</v>
      </c>
      <c r="E11" s="494">
        <v>8</v>
      </c>
      <c r="F11" s="512">
        <v>-7</v>
      </c>
      <c r="G11" s="513">
        <v>15</v>
      </c>
      <c r="H11" s="513"/>
      <c r="I11" s="418">
        <v>63</v>
      </c>
      <c r="J11" s="513">
        <v>23</v>
      </c>
      <c r="K11" s="406">
        <v>40</v>
      </c>
      <c r="L11" s="453">
        <v>15</v>
      </c>
      <c r="M11" s="406">
        <v>25</v>
      </c>
      <c r="N11" s="514">
        <v>8</v>
      </c>
      <c r="O11" s="409">
        <v>17</v>
      </c>
      <c r="P11" s="409"/>
      <c r="Q11" s="418">
        <v>35</v>
      </c>
      <c r="R11" s="409">
        <v>19</v>
      </c>
      <c r="S11" s="418">
        <v>16</v>
      </c>
      <c r="T11" s="409">
        <v>19</v>
      </c>
      <c r="U11" s="418">
        <v>-3</v>
      </c>
      <c r="V11" s="409">
        <v>-22</v>
      </c>
      <c r="W11" s="409">
        <v>19</v>
      </c>
      <c r="X11" s="409"/>
      <c r="Y11" s="418">
        <v>56</v>
      </c>
      <c r="Z11" s="409">
        <v>14</v>
      </c>
      <c r="AA11" s="418">
        <v>42</v>
      </c>
      <c r="AB11" s="409">
        <v>9</v>
      </c>
      <c r="AC11" s="418">
        <v>33</v>
      </c>
      <c r="AD11" s="409">
        <v>16</v>
      </c>
      <c r="AE11" s="409">
        <v>17</v>
      </c>
      <c r="AF11" s="532"/>
      <c r="AG11" s="418">
        <v>66</v>
      </c>
      <c r="AH11" s="409">
        <v>17</v>
      </c>
      <c r="AI11" s="418">
        <v>49</v>
      </c>
      <c r="AJ11" s="409">
        <v>17</v>
      </c>
      <c r="AK11" s="418">
        <v>32</v>
      </c>
      <c r="AL11" s="409">
        <v>17</v>
      </c>
      <c r="AM11" s="409">
        <v>15</v>
      </c>
      <c r="AN11" s="532"/>
      <c r="AO11" s="418">
        <v>75</v>
      </c>
      <c r="AP11" s="409">
        <v>22</v>
      </c>
      <c r="AQ11" s="418">
        <v>53</v>
      </c>
      <c r="AR11" s="409">
        <v>15</v>
      </c>
      <c r="AS11" s="418">
        <v>38</v>
      </c>
      <c r="AT11" s="409">
        <v>13</v>
      </c>
      <c r="AU11" s="409">
        <v>25</v>
      </c>
      <c r="AV11" s="532"/>
      <c r="AW11" s="418">
        <v>111</v>
      </c>
      <c r="AX11" s="409">
        <v>29</v>
      </c>
      <c r="AY11" s="418">
        <v>82</v>
      </c>
      <c r="AZ11" s="409">
        <v>29</v>
      </c>
      <c r="BA11" s="418">
        <v>53</v>
      </c>
      <c r="BB11" s="409">
        <v>28</v>
      </c>
      <c r="BC11" s="409">
        <v>25</v>
      </c>
    </row>
    <row r="12" spans="1:70" s="364" customFormat="1" ht="18.75" customHeight="1" x14ac:dyDescent="0.2">
      <c r="A12" s="196"/>
      <c r="B12" s="473" t="s">
        <v>276</v>
      </c>
      <c r="C12" s="494">
        <v>-154</v>
      </c>
      <c r="D12" s="509">
        <v>-40</v>
      </c>
      <c r="E12" s="494">
        <v>-114</v>
      </c>
      <c r="F12" s="512">
        <v>-75</v>
      </c>
      <c r="G12" s="453">
        <v>-39</v>
      </c>
      <c r="H12" s="453"/>
      <c r="I12" s="418">
        <v>-156</v>
      </c>
      <c r="J12" s="453">
        <v>-63</v>
      </c>
      <c r="K12" s="406">
        <v>-93</v>
      </c>
      <c r="L12" s="453">
        <v>-32</v>
      </c>
      <c r="M12" s="406">
        <v>-61</v>
      </c>
      <c r="N12" s="514">
        <v>-30</v>
      </c>
      <c r="O12" s="409">
        <v>-31</v>
      </c>
      <c r="P12" s="409"/>
      <c r="Q12" s="418">
        <v>-139</v>
      </c>
      <c r="R12" s="409">
        <v>-18</v>
      </c>
      <c r="S12" s="418">
        <v>-121</v>
      </c>
      <c r="T12" s="409">
        <v>-51</v>
      </c>
      <c r="U12" s="418">
        <v>-70</v>
      </c>
      <c r="V12" s="409">
        <v>-23</v>
      </c>
      <c r="W12" s="409">
        <v>-47</v>
      </c>
      <c r="X12" s="409"/>
      <c r="Y12" s="418">
        <v>-184</v>
      </c>
      <c r="Z12" s="409">
        <v>-86</v>
      </c>
      <c r="AA12" s="418">
        <v>-98</v>
      </c>
      <c r="AB12" s="409">
        <v>-37</v>
      </c>
      <c r="AC12" s="418">
        <v>-61</v>
      </c>
      <c r="AD12" s="409">
        <v>-19</v>
      </c>
      <c r="AE12" s="409">
        <v>-42</v>
      </c>
      <c r="AF12" s="532"/>
      <c r="AG12" s="418">
        <v>-98</v>
      </c>
      <c r="AH12" s="409">
        <v>-28</v>
      </c>
      <c r="AI12" s="418">
        <v>-70</v>
      </c>
      <c r="AJ12" s="409">
        <v>-47</v>
      </c>
      <c r="AK12" s="418">
        <v>-23</v>
      </c>
      <c r="AL12" s="409">
        <v>-18</v>
      </c>
      <c r="AM12" s="409">
        <v>-5</v>
      </c>
      <c r="AN12" s="532"/>
      <c r="AO12" s="418">
        <v>-31</v>
      </c>
      <c r="AP12" s="409">
        <v>-14</v>
      </c>
      <c r="AQ12" s="418">
        <v>-17</v>
      </c>
      <c r="AR12" s="409">
        <v>-36</v>
      </c>
      <c r="AS12" s="418">
        <v>19</v>
      </c>
      <c r="AT12" s="409">
        <v>9</v>
      </c>
      <c r="AU12" s="409">
        <v>10</v>
      </c>
      <c r="AV12" s="532"/>
      <c r="AW12" s="418">
        <v>-41</v>
      </c>
      <c r="AX12" s="409">
        <v>-3</v>
      </c>
      <c r="AY12" s="418">
        <v>-38</v>
      </c>
      <c r="AZ12" s="409">
        <v>3</v>
      </c>
      <c r="BA12" s="418">
        <v>-41</v>
      </c>
      <c r="BB12" s="409">
        <v>-7</v>
      </c>
      <c r="BC12" s="409">
        <v>-34</v>
      </c>
    </row>
    <row r="13" spans="1:70" s="364" customFormat="1" ht="18.75" customHeight="1" x14ac:dyDescent="0.2">
      <c r="A13" s="196"/>
      <c r="B13" s="473" t="s">
        <v>335</v>
      </c>
      <c r="C13" s="494">
        <v>-154</v>
      </c>
      <c r="D13" s="509">
        <v>-5</v>
      </c>
      <c r="E13" s="494">
        <v>-149</v>
      </c>
      <c r="F13" s="512">
        <v>13</v>
      </c>
      <c r="G13" s="453">
        <v>-162</v>
      </c>
      <c r="H13" s="453"/>
      <c r="I13" s="418">
        <v>-165</v>
      </c>
      <c r="J13" s="453">
        <v>117</v>
      </c>
      <c r="K13" s="406">
        <v>-282</v>
      </c>
      <c r="L13" s="453">
        <v>-9</v>
      </c>
      <c r="M13" s="406">
        <v>-273</v>
      </c>
      <c r="N13" s="514">
        <v>-67</v>
      </c>
      <c r="O13" s="409">
        <v>-206</v>
      </c>
      <c r="P13" s="409"/>
      <c r="Q13" s="418">
        <v>-66</v>
      </c>
      <c r="R13" s="409">
        <v>124</v>
      </c>
      <c r="S13" s="418">
        <v>-190</v>
      </c>
      <c r="T13" s="409">
        <v>-35</v>
      </c>
      <c r="U13" s="418">
        <v>-155</v>
      </c>
      <c r="V13" s="409">
        <v>5</v>
      </c>
      <c r="W13" s="409">
        <v>-160</v>
      </c>
      <c r="X13" s="409"/>
      <c r="Y13" s="418">
        <v>-47</v>
      </c>
      <c r="Z13" s="409">
        <v>156</v>
      </c>
      <c r="AA13" s="418">
        <v>-203</v>
      </c>
      <c r="AB13" s="409">
        <v>22</v>
      </c>
      <c r="AC13" s="418">
        <v>-225</v>
      </c>
      <c r="AD13" s="409">
        <v>-7</v>
      </c>
      <c r="AE13" s="409">
        <v>-218</v>
      </c>
      <c r="AF13" s="532"/>
      <c r="AG13" s="418">
        <v>93</v>
      </c>
      <c r="AH13" s="409">
        <v>254</v>
      </c>
      <c r="AI13" s="418">
        <v>-161</v>
      </c>
      <c r="AJ13" s="409">
        <v>-38</v>
      </c>
      <c r="AK13" s="418">
        <v>-123</v>
      </c>
      <c r="AL13" s="409">
        <v>-3</v>
      </c>
      <c r="AM13" s="409">
        <v>-120</v>
      </c>
      <c r="AN13" s="532"/>
      <c r="AO13" s="418">
        <v>147</v>
      </c>
      <c r="AP13" s="409">
        <v>408</v>
      </c>
      <c r="AQ13" s="418">
        <v>-261</v>
      </c>
      <c r="AR13" s="409">
        <v>-11</v>
      </c>
      <c r="AS13" s="418">
        <v>-250</v>
      </c>
      <c r="AT13" s="409">
        <v>-42</v>
      </c>
      <c r="AU13" s="409">
        <v>-208</v>
      </c>
      <c r="AV13" s="532"/>
      <c r="AW13" s="418">
        <v>110</v>
      </c>
      <c r="AX13" s="409">
        <v>166</v>
      </c>
      <c r="AY13" s="418">
        <v>-56</v>
      </c>
      <c r="AZ13" s="409">
        <v>174</v>
      </c>
      <c r="BA13" s="418">
        <v>-230</v>
      </c>
      <c r="BB13" s="409">
        <v>55</v>
      </c>
      <c r="BC13" s="409">
        <v>-285</v>
      </c>
    </row>
    <row r="14" spans="1:70" s="364" customFormat="1" ht="18.75" customHeight="1" x14ac:dyDescent="0.2">
      <c r="A14" s="196"/>
      <c r="B14" s="473" t="s">
        <v>336</v>
      </c>
      <c r="C14" s="494">
        <v>-57</v>
      </c>
      <c r="D14" s="509">
        <v>67</v>
      </c>
      <c r="E14" s="494">
        <v>-124</v>
      </c>
      <c r="F14" s="512">
        <v>-110</v>
      </c>
      <c r="G14" s="453">
        <v>-14</v>
      </c>
      <c r="H14" s="453"/>
      <c r="I14" s="418">
        <v>-91</v>
      </c>
      <c r="J14" s="453">
        <v>-27</v>
      </c>
      <c r="K14" s="406">
        <v>-64</v>
      </c>
      <c r="L14" s="453">
        <v>25</v>
      </c>
      <c r="M14" s="406">
        <v>-89</v>
      </c>
      <c r="N14" s="514">
        <v>-116</v>
      </c>
      <c r="O14" s="409">
        <v>27</v>
      </c>
      <c r="P14" s="409"/>
      <c r="Q14" s="418">
        <v>109</v>
      </c>
      <c r="R14" s="409">
        <v>33</v>
      </c>
      <c r="S14" s="418">
        <v>76</v>
      </c>
      <c r="T14" s="409">
        <v>86</v>
      </c>
      <c r="U14" s="418">
        <v>-10</v>
      </c>
      <c r="V14" s="409">
        <v>-28</v>
      </c>
      <c r="W14" s="409">
        <v>18</v>
      </c>
      <c r="X14" s="409"/>
      <c r="Y14" s="418">
        <v>44</v>
      </c>
      <c r="Z14" s="409">
        <v>-52</v>
      </c>
      <c r="AA14" s="418">
        <v>96</v>
      </c>
      <c r="AB14" s="409">
        <v>91</v>
      </c>
      <c r="AC14" s="418">
        <v>5</v>
      </c>
      <c r="AD14" s="409">
        <v>-72</v>
      </c>
      <c r="AE14" s="409">
        <v>77</v>
      </c>
      <c r="AF14" s="532"/>
      <c r="AG14" s="418">
        <v>-75</v>
      </c>
      <c r="AH14" s="409">
        <v>-5</v>
      </c>
      <c r="AI14" s="418">
        <v>-70</v>
      </c>
      <c r="AJ14" s="409">
        <v>76</v>
      </c>
      <c r="AK14" s="418">
        <v>-146</v>
      </c>
      <c r="AL14" s="409">
        <v>-140</v>
      </c>
      <c r="AM14" s="409">
        <v>-6</v>
      </c>
      <c r="AN14" s="532"/>
      <c r="AO14" s="418">
        <v>100</v>
      </c>
      <c r="AP14" s="409">
        <v>-24</v>
      </c>
      <c r="AQ14" s="418">
        <v>124</v>
      </c>
      <c r="AR14" s="409">
        <v>78</v>
      </c>
      <c r="AS14" s="418">
        <v>46</v>
      </c>
      <c r="AT14" s="409">
        <v>5</v>
      </c>
      <c r="AU14" s="409">
        <v>41</v>
      </c>
      <c r="AV14" s="532"/>
      <c r="AW14" s="418">
        <v>-17</v>
      </c>
      <c r="AX14" s="409">
        <v>54</v>
      </c>
      <c r="AY14" s="418">
        <v>-71</v>
      </c>
      <c r="AZ14" s="409">
        <v>38</v>
      </c>
      <c r="BA14" s="418">
        <v>-109</v>
      </c>
      <c r="BB14" s="409">
        <v>-110</v>
      </c>
      <c r="BC14" s="409">
        <v>1</v>
      </c>
    </row>
    <row r="15" spans="1:70" s="364" customFormat="1" ht="18.75" customHeight="1" x14ac:dyDescent="0.2">
      <c r="B15" s="473" t="s">
        <v>337</v>
      </c>
      <c r="C15" s="492">
        <v>369</v>
      </c>
      <c r="D15" s="505">
        <v>255</v>
      </c>
      <c r="E15" s="492">
        <v>114</v>
      </c>
      <c r="F15" s="516">
        <v>82</v>
      </c>
      <c r="G15" s="517">
        <v>32</v>
      </c>
      <c r="H15" s="517"/>
      <c r="I15" s="181">
        <v>472</v>
      </c>
      <c r="J15" s="517">
        <v>185</v>
      </c>
      <c r="K15" s="407">
        <v>287</v>
      </c>
      <c r="L15" s="519">
        <v>222</v>
      </c>
      <c r="M15" s="407">
        <v>65</v>
      </c>
      <c r="N15" s="518">
        <v>37</v>
      </c>
      <c r="O15" s="195">
        <v>28</v>
      </c>
      <c r="P15" s="195"/>
      <c r="Q15" s="181">
        <v>568</v>
      </c>
      <c r="R15" s="195">
        <v>275</v>
      </c>
      <c r="S15" s="181">
        <v>293</v>
      </c>
      <c r="T15" s="195">
        <v>227</v>
      </c>
      <c r="U15" s="181">
        <v>66</v>
      </c>
      <c r="V15" s="195">
        <v>76</v>
      </c>
      <c r="W15" s="195">
        <v>-10</v>
      </c>
      <c r="X15" s="195"/>
      <c r="Y15" s="181" t="s">
        <v>56</v>
      </c>
      <c r="Z15" s="195" t="s">
        <v>56</v>
      </c>
      <c r="AA15" s="181" t="s">
        <v>56</v>
      </c>
      <c r="AB15" s="195" t="s">
        <v>56</v>
      </c>
      <c r="AC15" s="181" t="s">
        <v>56</v>
      </c>
      <c r="AD15" s="195" t="s">
        <v>56</v>
      </c>
      <c r="AE15" s="195" t="s">
        <v>56</v>
      </c>
      <c r="AF15" s="533"/>
      <c r="AG15" s="181" t="s">
        <v>56</v>
      </c>
      <c r="AH15" s="195" t="s">
        <v>56</v>
      </c>
      <c r="AI15" s="181" t="s">
        <v>56</v>
      </c>
      <c r="AJ15" s="195" t="s">
        <v>56</v>
      </c>
      <c r="AK15" s="181" t="s">
        <v>56</v>
      </c>
      <c r="AL15" s="195" t="s">
        <v>56</v>
      </c>
      <c r="AM15" s="195" t="s">
        <v>56</v>
      </c>
      <c r="AN15" s="533"/>
      <c r="AO15" s="181" t="s">
        <v>56</v>
      </c>
      <c r="AP15" s="195" t="s">
        <v>56</v>
      </c>
      <c r="AQ15" s="181" t="s">
        <v>56</v>
      </c>
      <c r="AR15" s="195" t="s">
        <v>56</v>
      </c>
      <c r="AS15" s="181" t="s">
        <v>56</v>
      </c>
      <c r="AT15" s="195" t="s">
        <v>56</v>
      </c>
      <c r="AU15" s="195" t="s">
        <v>56</v>
      </c>
      <c r="AV15" s="533"/>
      <c r="AW15" s="181" t="s">
        <v>56</v>
      </c>
      <c r="AX15" s="195" t="s">
        <v>56</v>
      </c>
      <c r="AY15" s="181" t="s">
        <v>56</v>
      </c>
      <c r="AZ15" s="195" t="s">
        <v>56</v>
      </c>
      <c r="BA15" s="181" t="s">
        <v>56</v>
      </c>
      <c r="BB15" s="195" t="s">
        <v>56</v>
      </c>
      <c r="BC15" s="195" t="s">
        <v>56</v>
      </c>
    </row>
    <row r="16" spans="1:70" s="364" customFormat="1" ht="18.75" customHeight="1" x14ac:dyDescent="0.2">
      <c r="B16" s="473" t="s">
        <v>338</v>
      </c>
      <c r="C16" s="493" t="s">
        <v>56</v>
      </c>
      <c r="D16" s="520" t="s">
        <v>56</v>
      </c>
      <c r="E16" s="493" t="s">
        <v>56</v>
      </c>
      <c r="F16" s="521" t="s">
        <v>56</v>
      </c>
      <c r="G16" s="522" t="s">
        <v>56</v>
      </c>
      <c r="H16" s="522"/>
      <c r="I16" s="181">
        <v>114</v>
      </c>
      <c r="J16" s="519">
        <v>131</v>
      </c>
      <c r="K16" s="407">
        <v>-17</v>
      </c>
      <c r="L16" s="519">
        <v>13</v>
      </c>
      <c r="M16" s="407">
        <v>-30</v>
      </c>
      <c r="N16" s="518">
        <v>-25</v>
      </c>
      <c r="O16" s="195">
        <v>-5</v>
      </c>
      <c r="P16" s="195"/>
      <c r="Q16" s="181">
        <v>300</v>
      </c>
      <c r="R16" s="195">
        <v>58</v>
      </c>
      <c r="S16" s="181">
        <v>242</v>
      </c>
      <c r="T16" s="195">
        <v>142</v>
      </c>
      <c r="U16" s="181">
        <v>100</v>
      </c>
      <c r="V16" s="195">
        <v>80</v>
      </c>
      <c r="W16" s="195">
        <v>20</v>
      </c>
      <c r="X16" s="195"/>
      <c r="Y16" s="181" t="s">
        <v>56</v>
      </c>
      <c r="Z16" s="195" t="s">
        <v>56</v>
      </c>
      <c r="AA16" s="181" t="s">
        <v>56</v>
      </c>
      <c r="AB16" s="195" t="s">
        <v>56</v>
      </c>
      <c r="AC16" s="181" t="s">
        <v>56</v>
      </c>
      <c r="AD16" s="195" t="s">
        <v>56</v>
      </c>
      <c r="AE16" s="195" t="s">
        <v>56</v>
      </c>
      <c r="AF16" s="533"/>
      <c r="AG16" s="181" t="s">
        <v>56</v>
      </c>
      <c r="AH16" s="195" t="s">
        <v>56</v>
      </c>
      <c r="AI16" s="181" t="s">
        <v>56</v>
      </c>
      <c r="AJ16" s="195" t="s">
        <v>56</v>
      </c>
      <c r="AK16" s="181" t="s">
        <v>56</v>
      </c>
      <c r="AL16" s="195" t="s">
        <v>56</v>
      </c>
      <c r="AM16" s="195" t="s">
        <v>56</v>
      </c>
      <c r="AN16" s="533"/>
      <c r="AO16" s="181" t="s">
        <v>56</v>
      </c>
      <c r="AP16" s="195" t="s">
        <v>56</v>
      </c>
      <c r="AQ16" s="181" t="s">
        <v>56</v>
      </c>
      <c r="AR16" s="195" t="s">
        <v>56</v>
      </c>
      <c r="AS16" s="181" t="s">
        <v>56</v>
      </c>
      <c r="AT16" s="195" t="s">
        <v>56</v>
      </c>
      <c r="AU16" s="195" t="s">
        <v>56</v>
      </c>
      <c r="AV16" s="533"/>
      <c r="AW16" s="181" t="s">
        <v>56</v>
      </c>
      <c r="AX16" s="195" t="s">
        <v>56</v>
      </c>
      <c r="AY16" s="181" t="s">
        <v>56</v>
      </c>
      <c r="AZ16" s="195" t="s">
        <v>56</v>
      </c>
      <c r="BA16" s="181" t="s">
        <v>56</v>
      </c>
      <c r="BB16" s="195" t="s">
        <v>56</v>
      </c>
      <c r="BC16" s="195" t="s">
        <v>56</v>
      </c>
    </row>
    <row r="17" spans="1:55" s="364" customFormat="1" ht="18.75" customHeight="1" x14ac:dyDescent="0.2">
      <c r="B17" s="515" t="s">
        <v>339</v>
      </c>
      <c r="C17" s="492">
        <v>369</v>
      </c>
      <c r="D17" s="505">
        <v>255</v>
      </c>
      <c r="E17" s="492">
        <v>114</v>
      </c>
      <c r="F17" s="516">
        <v>82</v>
      </c>
      <c r="G17" s="519">
        <v>32</v>
      </c>
      <c r="H17" s="519"/>
      <c r="I17" s="181">
        <v>586</v>
      </c>
      <c r="J17" s="519">
        <v>316</v>
      </c>
      <c r="K17" s="407">
        <v>270</v>
      </c>
      <c r="L17" s="519">
        <v>235</v>
      </c>
      <c r="M17" s="407">
        <v>35</v>
      </c>
      <c r="N17" s="518">
        <v>12</v>
      </c>
      <c r="O17" s="195">
        <v>23</v>
      </c>
      <c r="P17" s="195"/>
      <c r="Q17" s="181">
        <v>868</v>
      </c>
      <c r="R17" s="195">
        <v>333</v>
      </c>
      <c r="S17" s="181">
        <v>535</v>
      </c>
      <c r="T17" s="195">
        <v>369</v>
      </c>
      <c r="U17" s="181">
        <v>166</v>
      </c>
      <c r="V17" s="195">
        <v>156</v>
      </c>
      <c r="W17" s="195">
        <v>10</v>
      </c>
      <c r="X17" s="195"/>
      <c r="Y17" s="181">
        <v>689</v>
      </c>
      <c r="Z17" s="195">
        <v>157</v>
      </c>
      <c r="AA17" s="181">
        <v>532</v>
      </c>
      <c r="AB17" s="195">
        <v>304</v>
      </c>
      <c r="AC17" s="181">
        <v>228</v>
      </c>
      <c r="AD17" s="195">
        <v>180</v>
      </c>
      <c r="AE17" s="195">
        <v>48</v>
      </c>
      <c r="AF17" s="423"/>
      <c r="AG17" s="181">
        <v>692</v>
      </c>
      <c r="AH17" s="195">
        <v>350</v>
      </c>
      <c r="AI17" s="181">
        <v>342</v>
      </c>
      <c r="AJ17" s="195">
        <v>190</v>
      </c>
      <c r="AK17" s="181">
        <v>152</v>
      </c>
      <c r="AL17" s="195">
        <v>119</v>
      </c>
      <c r="AM17" s="195">
        <v>33</v>
      </c>
      <c r="AN17" s="423"/>
      <c r="AO17" s="181">
        <v>797</v>
      </c>
      <c r="AP17" s="195">
        <v>409</v>
      </c>
      <c r="AQ17" s="181">
        <v>388</v>
      </c>
      <c r="AR17" s="195">
        <v>201</v>
      </c>
      <c r="AS17" s="181">
        <v>187</v>
      </c>
      <c r="AT17" s="195">
        <v>178</v>
      </c>
      <c r="AU17" s="195">
        <v>9</v>
      </c>
      <c r="AV17" s="423"/>
      <c r="AW17" s="181">
        <v>641</v>
      </c>
      <c r="AX17" s="195">
        <v>330</v>
      </c>
      <c r="AY17" s="181">
        <v>311</v>
      </c>
      <c r="AZ17" s="195">
        <v>378</v>
      </c>
      <c r="BA17" s="181">
        <v>-67</v>
      </c>
      <c r="BB17" s="195">
        <v>93</v>
      </c>
      <c r="BC17" s="195">
        <v>-160</v>
      </c>
    </row>
    <row r="18" spans="1:55" s="364" customFormat="1" ht="12.75" customHeight="1" x14ac:dyDescent="0.2">
      <c r="B18" s="515"/>
      <c r="C18" s="492"/>
      <c r="D18" s="505"/>
      <c r="E18" s="492"/>
      <c r="F18" s="516"/>
      <c r="G18" s="519"/>
      <c r="H18" s="519"/>
      <c r="I18" s="181"/>
      <c r="J18" s="519"/>
      <c r="K18" s="407"/>
      <c r="L18" s="519"/>
      <c r="M18" s="407"/>
      <c r="N18" s="518"/>
      <c r="O18" s="195"/>
      <c r="P18" s="195"/>
      <c r="Q18" s="181"/>
      <c r="R18" s="195"/>
      <c r="S18" s="181"/>
      <c r="T18" s="195"/>
      <c r="U18" s="181"/>
      <c r="V18" s="195"/>
      <c r="W18" s="195"/>
      <c r="X18" s="195"/>
      <c r="Y18" s="181"/>
      <c r="Z18" s="195"/>
      <c r="AA18" s="181"/>
      <c r="AB18" s="195"/>
      <c r="AC18" s="181"/>
      <c r="AD18" s="195"/>
      <c r="AE18" s="195"/>
      <c r="AF18" s="436"/>
      <c r="AG18" s="181"/>
      <c r="AH18" s="195"/>
      <c r="AI18" s="181"/>
      <c r="AJ18" s="195"/>
      <c r="AK18" s="181"/>
      <c r="AL18" s="195"/>
      <c r="AM18" s="195"/>
      <c r="AN18" s="436"/>
      <c r="AO18" s="181"/>
      <c r="AP18" s="195"/>
      <c r="AQ18" s="181"/>
      <c r="AR18" s="195"/>
      <c r="AS18" s="181"/>
      <c r="AT18" s="195"/>
      <c r="AU18" s="195"/>
      <c r="AV18" s="436"/>
      <c r="AW18" s="181"/>
      <c r="AX18" s="195"/>
      <c r="AY18" s="181"/>
      <c r="AZ18" s="195"/>
      <c r="BA18" s="181"/>
      <c r="BB18" s="195"/>
      <c r="BC18" s="195"/>
    </row>
    <row r="19" spans="1:55" s="364" customFormat="1" ht="15.75" customHeight="1" x14ac:dyDescent="0.2">
      <c r="B19" s="523"/>
      <c r="C19" s="426"/>
      <c r="D19" s="524"/>
      <c r="E19" s="426"/>
      <c r="F19" s="524"/>
      <c r="G19" s="525"/>
      <c r="H19" s="525"/>
      <c r="I19" s="418"/>
      <c r="J19" s="525"/>
      <c r="K19" s="426"/>
      <c r="L19" s="525"/>
      <c r="M19" s="426"/>
      <c r="N19" s="524"/>
      <c r="O19" s="409"/>
      <c r="P19" s="409"/>
      <c r="Q19" s="418"/>
      <c r="R19" s="409"/>
      <c r="S19" s="418"/>
      <c r="T19" s="409"/>
      <c r="U19" s="418"/>
      <c r="V19" s="409"/>
      <c r="W19" s="409"/>
      <c r="X19" s="409"/>
      <c r="Y19" s="418"/>
      <c r="Z19" s="409"/>
      <c r="AA19" s="418"/>
      <c r="AB19" s="409"/>
      <c r="AC19" s="418"/>
      <c r="AD19" s="409"/>
      <c r="AE19" s="409"/>
      <c r="AF19" s="436"/>
      <c r="AG19" s="418"/>
      <c r="AH19" s="409"/>
      <c r="AI19" s="418"/>
      <c r="AJ19" s="409"/>
      <c r="AK19" s="418"/>
      <c r="AL19" s="409"/>
      <c r="AM19" s="409"/>
      <c r="AN19" s="436"/>
      <c r="AO19" s="418"/>
      <c r="AP19" s="409"/>
      <c r="AQ19" s="418"/>
      <c r="AR19" s="409"/>
      <c r="AS19" s="418"/>
      <c r="AT19" s="409"/>
      <c r="AU19" s="409"/>
      <c r="AV19" s="436"/>
      <c r="AW19" s="418"/>
      <c r="AX19" s="409"/>
      <c r="AY19" s="418"/>
      <c r="AZ19" s="409"/>
      <c r="BA19" s="418"/>
      <c r="BB19" s="409"/>
      <c r="BC19" s="409"/>
    </row>
    <row r="20" spans="1:55" ht="19.5" customHeight="1" x14ac:dyDescent="0.2">
      <c r="B20" s="473" t="s">
        <v>340</v>
      </c>
      <c r="C20" s="492">
        <v>-435</v>
      </c>
      <c r="D20" s="505">
        <v>-122</v>
      </c>
      <c r="E20" s="492">
        <v>-313</v>
      </c>
      <c r="F20" s="519">
        <v>-74</v>
      </c>
      <c r="G20" s="517">
        <v>-239</v>
      </c>
      <c r="H20" s="517"/>
      <c r="I20" s="419">
        <v>65</v>
      </c>
      <c r="J20" s="517">
        <v>373</v>
      </c>
      <c r="K20" s="407">
        <v>-308</v>
      </c>
      <c r="L20" s="519">
        <v>-114</v>
      </c>
      <c r="M20" s="407">
        <v>-194</v>
      </c>
      <c r="N20" s="518">
        <v>-81</v>
      </c>
      <c r="O20" s="195">
        <v>-113</v>
      </c>
      <c r="P20" s="195"/>
      <c r="Q20" s="419">
        <v>-22</v>
      </c>
      <c r="R20" s="167">
        <v>-255</v>
      </c>
      <c r="S20" s="419">
        <v>233</v>
      </c>
      <c r="T20" s="167">
        <v>-83</v>
      </c>
      <c r="U20" s="419">
        <v>316</v>
      </c>
      <c r="V20" s="167">
        <v>315</v>
      </c>
      <c r="W20" s="167">
        <v>1</v>
      </c>
      <c r="X20" s="167"/>
      <c r="Y20" s="419" t="s">
        <v>56</v>
      </c>
      <c r="Z20" s="167" t="s">
        <v>56</v>
      </c>
      <c r="AA20" s="419" t="s">
        <v>56</v>
      </c>
      <c r="AB20" s="167" t="s">
        <v>56</v>
      </c>
      <c r="AC20" s="419" t="s">
        <v>56</v>
      </c>
      <c r="AD20" s="167" t="s">
        <v>56</v>
      </c>
      <c r="AE20" s="167" t="s">
        <v>56</v>
      </c>
      <c r="AF20" s="533"/>
      <c r="AG20" s="419" t="s">
        <v>56</v>
      </c>
      <c r="AH20" s="167" t="s">
        <v>56</v>
      </c>
      <c r="AI20" s="419" t="s">
        <v>56</v>
      </c>
      <c r="AJ20" s="167" t="s">
        <v>56</v>
      </c>
      <c r="AK20" s="419" t="s">
        <v>56</v>
      </c>
      <c r="AL20" s="167" t="s">
        <v>56</v>
      </c>
      <c r="AM20" s="167" t="s">
        <v>56</v>
      </c>
      <c r="AN20" s="533"/>
      <c r="AO20" s="419" t="s">
        <v>56</v>
      </c>
      <c r="AP20" s="167" t="s">
        <v>56</v>
      </c>
      <c r="AQ20" s="419" t="s">
        <v>56</v>
      </c>
      <c r="AR20" s="167" t="s">
        <v>56</v>
      </c>
      <c r="AS20" s="419" t="s">
        <v>56</v>
      </c>
      <c r="AT20" s="167" t="s">
        <v>56</v>
      </c>
      <c r="AU20" s="167" t="s">
        <v>56</v>
      </c>
      <c r="AV20" s="533"/>
      <c r="AW20" s="419" t="s">
        <v>56</v>
      </c>
      <c r="AX20" s="167" t="s">
        <v>56</v>
      </c>
      <c r="AY20" s="419" t="s">
        <v>56</v>
      </c>
      <c r="AZ20" s="167" t="s">
        <v>56</v>
      </c>
      <c r="BA20" s="419" t="s">
        <v>56</v>
      </c>
      <c r="BB20" s="167" t="s">
        <v>56</v>
      </c>
      <c r="BC20" s="167" t="s">
        <v>56</v>
      </c>
    </row>
    <row r="21" spans="1:55" ht="19.5" customHeight="1" x14ac:dyDescent="0.2">
      <c r="B21" s="473" t="s">
        <v>341</v>
      </c>
      <c r="C21" s="493" t="s">
        <v>56</v>
      </c>
      <c r="D21" s="520"/>
      <c r="E21" s="493" t="s">
        <v>56</v>
      </c>
      <c r="F21" s="526" t="s">
        <v>56</v>
      </c>
      <c r="G21" s="527" t="s">
        <v>56</v>
      </c>
      <c r="H21" s="527"/>
      <c r="I21" s="419">
        <v>-169</v>
      </c>
      <c r="J21" s="517">
        <v>-80</v>
      </c>
      <c r="K21" s="407">
        <v>-89</v>
      </c>
      <c r="L21" s="519">
        <v>-35</v>
      </c>
      <c r="M21" s="407">
        <v>-54</v>
      </c>
      <c r="N21" s="518">
        <v>-34</v>
      </c>
      <c r="O21" s="195">
        <v>-20</v>
      </c>
      <c r="P21" s="195"/>
      <c r="Q21" s="419">
        <v>-145</v>
      </c>
      <c r="R21" s="167">
        <v>-67</v>
      </c>
      <c r="S21" s="419">
        <v>-78</v>
      </c>
      <c r="T21" s="167">
        <v>-36</v>
      </c>
      <c r="U21" s="419">
        <v>-42</v>
      </c>
      <c r="V21" s="167">
        <v>-26</v>
      </c>
      <c r="W21" s="167">
        <v>-16</v>
      </c>
      <c r="X21" s="167"/>
      <c r="Y21" s="419" t="s">
        <v>56</v>
      </c>
      <c r="Z21" s="167" t="s">
        <v>56</v>
      </c>
      <c r="AA21" s="419" t="s">
        <v>56</v>
      </c>
      <c r="AB21" s="167" t="s">
        <v>56</v>
      </c>
      <c r="AC21" s="419" t="s">
        <v>56</v>
      </c>
      <c r="AD21" s="167" t="s">
        <v>56</v>
      </c>
      <c r="AE21" s="167" t="s">
        <v>56</v>
      </c>
      <c r="AF21" s="533"/>
      <c r="AG21" s="419" t="s">
        <v>56</v>
      </c>
      <c r="AH21" s="167" t="s">
        <v>56</v>
      </c>
      <c r="AI21" s="419" t="s">
        <v>56</v>
      </c>
      <c r="AJ21" s="167" t="s">
        <v>56</v>
      </c>
      <c r="AK21" s="419" t="s">
        <v>56</v>
      </c>
      <c r="AL21" s="167" t="s">
        <v>56</v>
      </c>
      <c r="AM21" s="167" t="s">
        <v>56</v>
      </c>
      <c r="AN21" s="533"/>
      <c r="AO21" s="419" t="s">
        <v>56</v>
      </c>
      <c r="AP21" s="167" t="s">
        <v>56</v>
      </c>
      <c r="AQ21" s="419" t="s">
        <v>56</v>
      </c>
      <c r="AR21" s="167" t="s">
        <v>56</v>
      </c>
      <c r="AS21" s="419" t="s">
        <v>56</v>
      </c>
      <c r="AT21" s="167" t="s">
        <v>56</v>
      </c>
      <c r="AU21" s="167" t="s">
        <v>56</v>
      </c>
      <c r="AV21" s="533"/>
      <c r="AW21" s="419" t="s">
        <v>56</v>
      </c>
      <c r="AX21" s="167" t="s">
        <v>56</v>
      </c>
      <c r="AY21" s="419" t="s">
        <v>56</v>
      </c>
      <c r="AZ21" s="167" t="s">
        <v>56</v>
      </c>
      <c r="BA21" s="419" t="s">
        <v>56</v>
      </c>
      <c r="BB21" s="167" t="s">
        <v>56</v>
      </c>
      <c r="BC21" s="167" t="s">
        <v>56</v>
      </c>
    </row>
    <row r="22" spans="1:55" ht="19.5" customHeight="1" x14ac:dyDescent="0.2">
      <c r="B22" s="515" t="s">
        <v>342</v>
      </c>
      <c r="C22" s="492">
        <v>-435</v>
      </c>
      <c r="D22" s="505">
        <v>-122</v>
      </c>
      <c r="E22" s="492">
        <v>-313</v>
      </c>
      <c r="F22" s="519">
        <v>-74</v>
      </c>
      <c r="G22" s="517">
        <v>-239</v>
      </c>
      <c r="H22" s="517"/>
      <c r="I22" s="419">
        <v>-104</v>
      </c>
      <c r="J22" s="517">
        <v>293</v>
      </c>
      <c r="K22" s="407">
        <v>-397</v>
      </c>
      <c r="L22" s="519">
        <v>-149</v>
      </c>
      <c r="M22" s="407">
        <v>-248</v>
      </c>
      <c r="N22" s="518">
        <v>-115</v>
      </c>
      <c r="O22" s="195">
        <v>-133</v>
      </c>
      <c r="P22" s="195"/>
      <c r="Q22" s="419">
        <v>-167</v>
      </c>
      <c r="R22" s="167">
        <v>-322</v>
      </c>
      <c r="S22" s="419">
        <v>155</v>
      </c>
      <c r="T22" s="167">
        <v>-119</v>
      </c>
      <c r="U22" s="419">
        <v>274</v>
      </c>
      <c r="V22" s="167">
        <v>289</v>
      </c>
      <c r="W22" s="167">
        <v>-15</v>
      </c>
      <c r="X22" s="167"/>
      <c r="Y22" s="419">
        <v>-2879</v>
      </c>
      <c r="Z22" s="167">
        <v>-1784</v>
      </c>
      <c r="AA22" s="419">
        <v>-1095</v>
      </c>
      <c r="AB22" s="167">
        <v>-170</v>
      </c>
      <c r="AC22" s="419">
        <v>-925</v>
      </c>
      <c r="AD22" s="167">
        <v>-981</v>
      </c>
      <c r="AE22" s="167">
        <v>56</v>
      </c>
      <c r="AF22" s="424"/>
      <c r="AG22" s="419">
        <v>-400</v>
      </c>
      <c r="AH22" s="167">
        <v>-234</v>
      </c>
      <c r="AI22" s="419">
        <v>-166</v>
      </c>
      <c r="AJ22" s="167">
        <v>46</v>
      </c>
      <c r="AK22" s="419">
        <v>-212</v>
      </c>
      <c r="AL22" s="167">
        <v>-151</v>
      </c>
      <c r="AM22" s="167">
        <v>-61</v>
      </c>
      <c r="AN22" s="423"/>
      <c r="AO22" s="419">
        <v>-587</v>
      </c>
      <c r="AP22" s="167">
        <v>-91</v>
      </c>
      <c r="AQ22" s="419">
        <v>-496</v>
      </c>
      <c r="AR22" s="167">
        <v>-81</v>
      </c>
      <c r="AS22" s="419">
        <v>-415</v>
      </c>
      <c r="AT22" s="167">
        <v>-293</v>
      </c>
      <c r="AU22" s="167">
        <v>-122</v>
      </c>
      <c r="AV22" s="423"/>
      <c r="AW22" s="419">
        <v>-342</v>
      </c>
      <c r="AX22" s="167">
        <v>-178</v>
      </c>
      <c r="AY22" s="419">
        <v>-164</v>
      </c>
      <c r="AZ22" s="167">
        <v>-215</v>
      </c>
      <c r="BA22" s="419">
        <v>51</v>
      </c>
      <c r="BB22" s="167">
        <v>-93</v>
      </c>
      <c r="BC22" s="167">
        <v>144</v>
      </c>
    </row>
    <row r="23" spans="1:55" ht="19.5" customHeight="1" x14ac:dyDescent="0.2">
      <c r="B23" s="515"/>
      <c r="C23" s="492"/>
      <c r="D23" s="505"/>
      <c r="E23" s="492"/>
      <c r="F23" s="519"/>
      <c r="G23" s="517"/>
      <c r="H23" s="517"/>
      <c r="I23" s="419"/>
      <c r="J23" s="517"/>
      <c r="K23" s="407"/>
      <c r="L23" s="519"/>
      <c r="M23" s="407"/>
      <c r="N23" s="518"/>
      <c r="O23" s="195"/>
      <c r="P23" s="195"/>
      <c r="Q23" s="419"/>
      <c r="R23" s="167"/>
      <c r="S23" s="419"/>
      <c r="T23" s="167"/>
      <c r="U23" s="419"/>
      <c r="V23" s="167"/>
      <c r="W23" s="167"/>
      <c r="X23" s="167"/>
      <c r="Y23" s="419"/>
      <c r="Z23" s="167"/>
      <c r="AA23" s="419"/>
      <c r="AB23" s="167"/>
      <c r="AC23" s="419"/>
      <c r="AD23" s="167"/>
      <c r="AE23" s="167"/>
      <c r="AF23" s="246"/>
      <c r="AG23" s="419"/>
      <c r="AH23" s="167"/>
      <c r="AI23" s="419"/>
      <c r="AJ23" s="167"/>
      <c r="AK23" s="419"/>
      <c r="AL23" s="167"/>
      <c r="AM23" s="167"/>
      <c r="AN23" s="246"/>
      <c r="AO23" s="419"/>
      <c r="AP23" s="167"/>
      <c r="AQ23" s="419"/>
      <c r="AR23" s="167"/>
      <c r="AS23" s="419"/>
      <c r="AT23" s="167"/>
      <c r="AU23" s="167"/>
      <c r="AV23" s="246"/>
      <c r="AW23" s="419"/>
      <c r="AX23" s="167"/>
      <c r="AY23" s="419"/>
      <c r="AZ23" s="167"/>
      <c r="BA23" s="419"/>
      <c r="BB23" s="167"/>
      <c r="BC23" s="167"/>
    </row>
    <row r="24" spans="1:55" ht="19.5" customHeight="1" x14ac:dyDescent="0.2">
      <c r="B24" s="515" t="s">
        <v>343</v>
      </c>
      <c r="C24" s="492">
        <v>-305</v>
      </c>
      <c r="D24" s="505">
        <v>-121</v>
      </c>
      <c r="E24" s="492">
        <v>-184</v>
      </c>
      <c r="F24" s="519">
        <v>-112</v>
      </c>
      <c r="G24" s="517">
        <v>-72</v>
      </c>
      <c r="H24" s="517"/>
      <c r="I24" s="419">
        <v>-497</v>
      </c>
      <c r="J24" s="517">
        <v>-240</v>
      </c>
      <c r="K24" s="407">
        <v>-257</v>
      </c>
      <c r="L24" s="519">
        <v>-114</v>
      </c>
      <c r="M24" s="407">
        <v>-143</v>
      </c>
      <c r="N24" s="518">
        <v>-83</v>
      </c>
      <c r="O24" s="195">
        <v>-60</v>
      </c>
      <c r="P24" s="195"/>
      <c r="Q24" s="419">
        <v>-397</v>
      </c>
      <c r="R24" s="167">
        <v>-194</v>
      </c>
      <c r="S24" s="419">
        <v>-203</v>
      </c>
      <c r="T24" s="167">
        <v>-86</v>
      </c>
      <c r="U24" s="419">
        <v>-117</v>
      </c>
      <c r="V24" s="167">
        <v>-77</v>
      </c>
      <c r="W24" s="167">
        <v>-40</v>
      </c>
      <c r="X24" s="167"/>
      <c r="Y24" s="419">
        <v>-439</v>
      </c>
      <c r="Z24" s="167">
        <v>-211</v>
      </c>
      <c r="AA24" s="419">
        <v>-228</v>
      </c>
      <c r="AB24" s="167">
        <v>-106</v>
      </c>
      <c r="AC24" s="419">
        <v>-122</v>
      </c>
      <c r="AD24" s="167">
        <v>-73</v>
      </c>
      <c r="AE24" s="167">
        <v>-49</v>
      </c>
      <c r="AF24" s="424"/>
      <c r="AG24" s="419">
        <v>-434</v>
      </c>
      <c r="AH24" s="167">
        <v>-205</v>
      </c>
      <c r="AI24" s="419">
        <v>-229</v>
      </c>
      <c r="AJ24" s="167">
        <v>-100</v>
      </c>
      <c r="AK24" s="419">
        <v>-129</v>
      </c>
      <c r="AL24" s="167">
        <v>-73</v>
      </c>
      <c r="AM24" s="167">
        <v>-56</v>
      </c>
      <c r="AN24" s="423"/>
      <c r="AO24" s="419">
        <v>-614</v>
      </c>
      <c r="AP24" s="167">
        <v>-240</v>
      </c>
      <c r="AQ24" s="419">
        <v>-374</v>
      </c>
      <c r="AR24" s="167">
        <v>-112</v>
      </c>
      <c r="AS24" s="419">
        <v>-262</v>
      </c>
      <c r="AT24" s="167">
        <v>-154</v>
      </c>
      <c r="AU24" s="167">
        <v>-108</v>
      </c>
      <c r="AV24" s="423"/>
      <c r="AW24" s="419">
        <v>-624</v>
      </c>
      <c r="AX24" s="167">
        <v>-226</v>
      </c>
      <c r="AY24" s="419">
        <v>-398</v>
      </c>
      <c r="AZ24" s="167">
        <v>-146</v>
      </c>
      <c r="BA24" s="419">
        <v>-252</v>
      </c>
      <c r="BB24" s="167">
        <v>-159</v>
      </c>
      <c r="BC24" s="167">
        <v>-93</v>
      </c>
    </row>
    <row r="25" spans="1:55" ht="15.75" customHeight="1" x14ac:dyDescent="0.2">
      <c r="B25" s="523"/>
      <c r="C25" s="492"/>
      <c r="D25" s="505"/>
      <c r="E25" s="492"/>
      <c r="F25" s="524"/>
      <c r="G25" s="517"/>
      <c r="H25" s="517"/>
      <c r="I25" s="418"/>
      <c r="J25" s="517"/>
      <c r="K25" s="426"/>
      <c r="L25" s="525"/>
      <c r="M25" s="426"/>
      <c r="N25" s="524"/>
      <c r="O25" s="409"/>
      <c r="P25" s="409"/>
      <c r="Q25" s="418"/>
      <c r="R25" s="409"/>
      <c r="S25" s="418"/>
      <c r="T25" s="409"/>
      <c r="U25" s="418"/>
      <c r="V25" s="409"/>
      <c r="W25" s="409"/>
      <c r="X25" s="409"/>
      <c r="Y25" s="418"/>
      <c r="Z25" s="409"/>
      <c r="AA25" s="418"/>
      <c r="AB25" s="409"/>
      <c r="AC25" s="418"/>
      <c r="AD25" s="409"/>
      <c r="AE25" s="409"/>
      <c r="AF25" s="246"/>
      <c r="AG25" s="418"/>
      <c r="AH25" s="409"/>
      <c r="AI25" s="418"/>
      <c r="AJ25" s="409"/>
      <c r="AK25" s="418"/>
      <c r="AL25" s="409"/>
      <c r="AM25" s="409"/>
      <c r="AN25" s="246"/>
      <c r="AO25" s="418"/>
      <c r="AP25" s="409"/>
      <c r="AQ25" s="418"/>
      <c r="AR25" s="409"/>
      <c r="AS25" s="418"/>
      <c r="AT25" s="409"/>
      <c r="AU25" s="409"/>
      <c r="AV25" s="246"/>
      <c r="AW25" s="418"/>
      <c r="AX25" s="409"/>
      <c r="AY25" s="418"/>
      <c r="AZ25" s="409"/>
      <c r="BA25" s="418"/>
      <c r="BB25" s="409"/>
      <c r="BC25" s="409"/>
    </row>
    <row r="26" spans="1:55" ht="18.75" customHeight="1" x14ac:dyDescent="0.2">
      <c r="A26" s="499"/>
      <c r="B26" s="473" t="s">
        <v>344</v>
      </c>
      <c r="C26" s="492">
        <v>-395</v>
      </c>
      <c r="D26" s="505">
        <v>-25</v>
      </c>
      <c r="E26" s="492">
        <v>-370</v>
      </c>
      <c r="F26" s="519">
        <v>-213</v>
      </c>
      <c r="G26" s="517">
        <v>-157</v>
      </c>
      <c r="H26" s="517"/>
      <c r="I26" s="181">
        <v>-160</v>
      </c>
      <c r="J26" s="517">
        <v>-11</v>
      </c>
      <c r="K26" s="407">
        <v>-149</v>
      </c>
      <c r="L26" s="519">
        <v>-113</v>
      </c>
      <c r="M26" s="407">
        <v>-36</v>
      </c>
      <c r="N26" s="518">
        <v>-47</v>
      </c>
      <c r="O26" s="195">
        <v>11</v>
      </c>
      <c r="P26" s="195"/>
      <c r="Q26" s="181">
        <v>-545</v>
      </c>
      <c r="R26" s="195">
        <v>-19</v>
      </c>
      <c r="S26" s="181">
        <v>-526</v>
      </c>
      <c r="T26" s="195">
        <v>-491</v>
      </c>
      <c r="U26" s="181">
        <v>-35</v>
      </c>
      <c r="V26" s="195">
        <v>-43</v>
      </c>
      <c r="W26" s="195">
        <v>8</v>
      </c>
      <c r="X26" s="195"/>
      <c r="Y26" s="181" t="s">
        <v>56</v>
      </c>
      <c r="Z26" s="195" t="s">
        <v>56</v>
      </c>
      <c r="AA26" s="181" t="s">
        <v>56</v>
      </c>
      <c r="AB26" s="195" t="s">
        <v>56</v>
      </c>
      <c r="AC26" s="181" t="s">
        <v>56</v>
      </c>
      <c r="AD26" s="195" t="s">
        <v>56</v>
      </c>
      <c r="AE26" s="195" t="s">
        <v>56</v>
      </c>
      <c r="AF26" s="533"/>
      <c r="AG26" s="181" t="s">
        <v>56</v>
      </c>
      <c r="AH26" s="195" t="s">
        <v>56</v>
      </c>
      <c r="AI26" s="181" t="s">
        <v>56</v>
      </c>
      <c r="AJ26" s="195" t="s">
        <v>56</v>
      </c>
      <c r="AK26" s="181" t="s">
        <v>56</v>
      </c>
      <c r="AL26" s="195" t="s">
        <v>56</v>
      </c>
      <c r="AM26" s="195" t="s">
        <v>56</v>
      </c>
      <c r="AN26" s="533"/>
      <c r="AO26" s="181" t="s">
        <v>56</v>
      </c>
      <c r="AP26" s="195" t="s">
        <v>56</v>
      </c>
      <c r="AQ26" s="181" t="s">
        <v>56</v>
      </c>
      <c r="AR26" s="195" t="s">
        <v>56</v>
      </c>
      <c r="AS26" s="181" t="s">
        <v>56</v>
      </c>
      <c r="AT26" s="195" t="s">
        <v>56</v>
      </c>
      <c r="AU26" s="195" t="s">
        <v>56</v>
      </c>
      <c r="AV26" s="533"/>
      <c r="AW26" s="181" t="s">
        <v>56</v>
      </c>
      <c r="AX26" s="195" t="s">
        <v>56</v>
      </c>
      <c r="AY26" s="181" t="s">
        <v>56</v>
      </c>
      <c r="AZ26" s="195" t="s">
        <v>56</v>
      </c>
      <c r="BA26" s="181" t="s">
        <v>56</v>
      </c>
      <c r="BB26" s="195" t="s">
        <v>56</v>
      </c>
      <c r="BC26" s="195" t="s">
        <v>56</v>
      </c>
    </row>
    <row r="27" spans="1:55" ht="18.75" customHeight="1" x14ac:dyDescent="0.2">
      <c r="A27" s="499"/>
      <c r="B27" s="473" t="s">
        <v>345</v>
      </c>
      <c r="C27" s="493" t="s">
        <v>56</v>
      </c>
      <c r="D27" s="520"/>
      <c r="E27" s="493" t="s">
        <v>56</v>
      </c>
      <c r="F27" s="526" t="s">
        <v>56</v>
      </c>
      <c r="G27" s="527" t="s">
        <v>56</v>
      </c>
      <c r="H27" s="527"/>
      <c r="I27" s="181">
        <v>-57</v>
      </c>
      <c r="J27" s="517">
        <v>-8</v>
      </c>
      <c r="K27" s="407">
        <v>-49</v>
      </c>
      <c r="L27" s="519">
        <v>-11</v>
      </c>
      <c r="M27" s="407">
        <v>-38</v>
      </c>
      <c r="N27" s="518">
        <v>-40</v>
      </c>
      <c r="O27" s="195">
        <v>2</v>
      </c>
      <c r="P27" s="195"/>
      <c r="Q27" s="181">
        <v>37</v>
      </c>
      <c r="R27" s="195">
        <v>12</v>
      </c>
      <c r="S27" s="181">
        <v>25</v>
      </c>
      <c r="T27" s="195">
        <v>7</v>
      </c>
      <c r="U27" s="181">
        <v>18</v>
      </c>
      <c r="V27" s="195">
        <v>-26</v>
      </c>
      <c r="W27" s="195">
        <v>44</v>
      </c>
      <c r="X27" s="195"/>
      <c r="Y27" s="181" t="s">
        <v>56</v>
      </c>
      <c r="Z27" s="195" t="s">
        <v>56</v>
      </c>
      <c r="AA27" s="181" t="s">
        <v>56</v>
      </c>
      <c r="AB27" s="195" t="s">
        <v>56</v>
      </c>
      <c r="AC27" s="181" t="s">
        <v>56</v>
      </c>
      <c r="AD27" s="195" t="s">
        <v>56</v>
      </c>
      <c r="AE27" s="195" t="s">
        <v>56</v>
      </c>
      <c r="AF27" s="533"/>
      <c r="AG27" s="181" t="s">
        <v>56</v>
      </c>
      <c r="AH27" s="195" t="s">
        <v>56</v>
      </c>
      <c r="AI27" s="181" t="s">
        <v>56</v>
      </c>
      <c r="AJ27" s="195" t="s">
        <v>56</v>
      </c>
      <c r="AK27" s="181" t="s">
        <v>56</v>
      </c>
      <c r="AL27" s="195" t="s">
        <v>56</v>
      </c>
      <c r="AM27" s="195" t="s">
        <v>56</v>
      </c>
      <c r="AN27" s="533"/>
      <c r="AO27" s="181" t="s">
        <v>56</v>
      </c>
      <c r="AP27" s="195" t="s">
        <v>56</v>
      </c>
      <c r="AQ27" s="181" t="s">
        <v>56</v>
      </c>
      <c r="AR27" s="195" t="s">
        <v>56</v>
      </c>
      <c r="AS27" s="181" t="s">
        <v>56</v>
      </c>
      <c r="AT27" s="195" t="s">
        <v>56</v>
      </c>
      <c r="AU27" s="195" t="s">
        <v>56</v>
      </c>
      <c r="AV27" s="533"/>
      <c r="AW27" s="181" t="s">
        <v>56</v>
      </c>
      <c r="AX27" s="195" t="s">
        <v>56</v>
      </c>
      <c r="AY27" s="181" t="s">
        <v>56</v>
      </c>
      <c r="AZ27" s="195" t="s">
        <v>56</v>
      </c>
      <c r="BA27" s="181" t="s">
        <v>56</v>
      </c>
      <c r="BB27" s="195" t="s">
        <v>56</v>
      </c>
      <c r="BC27" s="195" t="s">
        <v>56</v>
      </c>
    </row>
    <row r="28" spans="1:55" ht="18.75" customHeight="1" x14ac:dyDescent="0.2">
      <c r="A28" s="499"/>
      <c r="B28" s="515" t="s">
        <v>346</v>
      </c>
      <c r="C28" s="492">
        <v>-395</v>
      </c>
      <c r="D28" s="505">
        <v>-25</v>
      </c>
      <c r="E28" s="492">
        <v>-370</v>
      </c>
      <c r="F28" s="519">
        <v>-213</v>
      </c>
      <c r="G28" s="517">
        <v>-157</v>
      </c>
      <c r="H28" s="517"/>
      <c r="I28" s="181">
        <v>-217</v>
      </c>
      <c r="J28" s="517">
        <v>-19</v>
      </c>
      <c r="K28" s="407">
        <v>-198</v>
      </c>
      <c r="L28" s="519">
        <v>-124</v>
      </c>
      <c r="M28" s="407">
        <v>-74</v>
      </c>
      <c r="N28" s="518">
        <v>-87</v>
      </c>
      <c r="O28" s="195">
        <v>13</v>
      </c>
      <c r="P28" s="195"/>
      <c r="Q28" s="181">
        <v>-508</v>
      </c>
      <c r="R28" s="195">
        <v>-7</v>
      </c>
      <c r="S28" s="181">
        <v>-501</v>
      </c>
      <c r="T28" s="195">
        <v>-484</v>
      </c>
      <c r="U28" s="181">
        <v>-17</v>
      </c>
      <c r="V28" s="195">
        <v>-69</v>
      </c>
      <c r="W28" s="195">
        <v>52</v>
      </c>
      <c r="X28" s="195"/>
      <c r="Y28" s="181">
        <v>2173</v>
      </c>
      <c r="Z28" s="195">
        <v>1459</v>
      </c>
      <c r="AA28" s="181">
        <v>714</v>
      </c>
      <c r="AB28" s="195">
        <v>-264</v>
      </c>
      <c r="AC28" s="181">
        <v>978</v>
      </c>
      <c r="AD28" s="195">
        <v>1115</v>
      </c>
      <c r="AE28" s="195">
        <v>-137</v>
      </c>
      <c r="AF28" s="423"/>
      <c r="AG28" s="181">
        <v>-333</v>
      </c>
      <c r="AH28" s="195">
        <v>-101</v>
      </c>
      <c r="AI28" s="181">
        <v>-232</v>
      </c>
      <c r="AJ28" s="195">
        <v>-75</v>
      </c>
      <c r="AK28" s="181">
        <v>-157</v>
      </c>
      <c r="AL28" s="195">
        <v>-105</v>
      </c>
      <c r="AM28" s="195">
        <v>-52</v>
      </c>
      <c r="AN28" s="423"/>
      <c r="AO28" s="181">
        <v>-222</v>
      </c>
      <c r="AP28" s="195">
        <v>-175</v>
      </c>
      <c r="AQ28" s="181">
        <v>-47</v>
      </c>
      <c r="AR28" s="195">
        <v>-147</v>
      </c>
      <c r="AS28" s="181">
        <v>100</v>
      </c>
      <c r="AT28" s="195">
        <v>11</v>
      </c>
      <c r="AU28" s="195">
        <v>89</v>
      </c>
      <c r="AV28" s="423"/>
      <c r="AW28" s="181">
        <v>-260</v>
      </c>
      <c r="AX28" s="195">
        <v>-99</v>
      </c>
      <c r="AY28" s="181">
        <v>-161</v>
      </c>
      <c r="AZ28" s="195">
        <v>-62</v>
      </c>
      <c r="BA28" s="181">
        <v>-99</v>
      </c>
      <c r="BB28" s="195">
        <v>-80</v>
      </c>
      <c r="BC28" s="195">
        <v>-19</v>
      </c>
    </row>
    <row r="29" spans="1:55" ht="12.75" customHeight="1" x14ac:dyDescent="0.2">
      <c r="A29" s="499"/>
      <c r="B29" s="515"/>
      <c r="C29" s="492"/>
      <c r="D29" s="505"/>
      <c r="E29" s="492"/>
      <c r="F29" s="518"/>
      <c r="G29" s="516"/>
      <c r="H29" s="516"/>
      <c r="I29" s="181"/>
      <c r="J29" s="516"/>
      <c r="K29" s="407"/>
      <c r="L29" s="516"/>
      <c r="M29" s="407"/>
      <c r="N29" s="518"/>
      <c r="O29" s="195"/>
      <c r="P29" s="195"/>
      <c r="Q29" s="181"/>
      <c r="R29" s="195"/>
      <c r="S29" s="181"/>
      <c r="T29" s="195"/>
      <c r="U29" s="181"/>
      <c r="V29" s="195"/>
      <c r="W29" s="195"/>
      <c r="X29" s="195"/>
      <c r="Y29" s="181"/>
      <c r="Z29" s="195"/>
      <c r="AA29" s="181"/>
      <c r="AB29" s="195"/>
      <c r="AC29" s="181"/>
      <c r="AD29" s="195"/>
      <c r="AE29" s="195"/>
      <c r="AF29" s="246"/>
      <c r="AG29" s="181"/>
      <c r="AH29" s="195"/>
      <c r="AI29" s="181"/>
      <c r="AJ29" s="195"/>
      <c r="AK29" s="181"/>
      <c r="AL29" s="195"/>
      <c r="AM29" s="195"/>
      <c r="AN29" s="246"/>
      <c r="AO29" s="181"/>
      <c r="AP29" s="195"/>
      <c r="AQ29" s="181"/>
      <c r="AR29" s="195"/>
      <c r="AS29" s="181"/>
      <c r="AT29" s="195"/>
      <c r="AU29" s="195"/>
      <c r="AV29" s="246"/>
      <c r="AW29" s="181"/>
      <c r="AX29" s="195"/>
      <c r="AY29" s="181"/>
      <c r="AZ29" s="195"/>
      <c r="BA29" s="181"/>
      <c r="BB29" s="195"/>
      <c r="BC29" s="195"/>
    </row>
    <row r="30" spans="1:55" x14ac:dyDescent="0.2">
      <c r="B30" s="125"/>
      <c r="C30" s="534"/>
      <c r="D30" s="125"/>
      <c r="E30" s="534"/>
      <c r="F30" s="125"/>
      <c r="G30" s="125"/>
      <c r="H30" s="125"/>
      <c r="I30" s="534"/>
      <c r="J30" s="125"/>
      <c r="K30" s="534"/>
      <c r="L30" s="125"/>
      <c r="M30" s="534"/>
      <c r="N30" s="125"/>
      <c r="O30" s="125"/>
      <c r="P30" s="125"/>
      <c r="Q30" s="534"/>
      <c r="R30" s="125"/>
      <c r="S30" s="534"/>
      <c r="T30" s="125"/>
      <c r="U30" s="534"/>
      <c r="V30" s="125"/>
      <c r="W30" s="125"/>
      <c r="X30" s="125"/>
      <c r="Y30" s="534"/>
      <c r="Z30" s="125"/>
      <c r="AA30" s="534"/>
      <c r="AB30" s="125"/>
      <c r="AC30" s="534"/>
      <c r="AD30" s="125"/>
      <c r="AE30" s="125"/>
      <c r="AF30" s="125"/>
      <c r="AG30" s="534"/>
      <c r="AH30" s="125"/>
      <c r="AI30" s="534"/>
      <c r="AJ30" s="125"/>
      <c r="AK30" s="534"/>
      <c r="AL30" s="125"/>
      <c r="AM30" s="125"/>
      <c r="AN30" s="125"/>
      <c r="AO30" s="534"/>
      <c r="AP30" s="125"/>
      <c r="AQ30" s="534"/>
      <c r="AR30" s="125"/>
      <c r="AS30" s="534"/>
      <c r="AT30" s="125"/>
      <c r="AU30" s="125"/>
      <c r="AV30" s="125"/>
      <c r="AW30" s="534"/>
      <c r="AX30" s="125"/>
      <c r="AY30" s="534"/>
      <c r="AZ30" s="125"/>
      <c r="BA30" s="534"/>
      <c r="BB30" s="125"/>
      <c r="BC30" s="125"/>
    </row>
    <row r="31" spans="1:55" x14ac:dyDescent="0.2">
      <c r="B31" s="125"/>
      <c r="C31" s="534"/>
      <c r="D31" s="125"/>
      <c r="E31" s="534"/>
      <c r="F31" s="125"/>
      <c r="G31" s="125"/>
      <c r="H31" s="125"/>
      <c r="I31" s="534"/>
      <c r="J31" s="125"/>
      <c r="K31" s="534"/>
      <c r="L31" s="125"/>
      <c r="M31" s="534"/>
      <c r="N31" s="125"/>
      <c r="O31" s="125"/>
      <c r="P31" s="125"/>
      <c r="Q31" s="534"/>
      <c r="R31" s="125"/>
      <c r="S31" s="534"/>
      <c r="T31" s="125"/>
      <c r="U31" s="534"/>
      <c r="V31" s="125"/>
      <c r="W31" s="125"/>
      <c r="X31" s="125"/>
      <c r="Y31" s="534"/>
      <c r="Z31" s="125"/>
      <c r="AA31" s="534"/>
      <c r="AB31" s="125"/>
      <c r="AC31" s="534"/>
      <c r="AD31" s="125"/>
      <c r="AE31" s="125"/>
      <c r="AF31" s="125"/>
      <c r="AG31" s="534"/>
      <c r="AH31" s="125"/>
      <c r="AI31" s="534"/>
      <c r="AJ31" s="125"/>
      <c r="AK31" s="534"/>
      <c r="AL31" s="125"/>
      <c r="AM31" s="125"/>
      <c r="AN31" s="125"/>
      <c r="AO31" s="534"/>
      <c r="AP31" s="125"/>
      <c r="AQ31" s="534"/>
      <c r="AR31" s="125"/>
      <c r="AS31" s="534"/>
      <c r="AT31" s="125"/>
      <c r="AU31" s="125"/>
      <c r="AV31" s="125"/>
      <c r="AW31" s="534"/>
      <c r="AX31" s="125"/>
      <c r="AY31" s="534"/>
      <c r="AZ31" s="125"/>
      <c r="BA31" s="534"/>
      <c r="BB31" s="125"/>
      <c r="BC31" s="125"/>
    </row>
    <row r="32" spans="1:55" ht="18" customHeight="1" x14ac:dyDescent="0.2">
      <c r="B32" s="528" t="s">
        <v>347</v>
      </c>
      <c r="C32" s="535">
        <v>64</v>
      </c>
      <c r="D32" s="530">
        <v>134</v>
      </c>
      <c r="E32" s="535">
        <v>-70</v>
      </c>
      <c r="F32" s="246">
        <v>-30</v>
      </c>
      <c r="G32" s="246">
        <v>-40</v>
      </c>
      <c r="H32" s="246"/>
      <c r="I32" s="535">
        <v>-25</v>
      </c>
      <c r="J32" s="530">
        <v>-55</v>
      </c>
      <c r="K32" s="535">
        <v>30</v>
      </c>
      <c r="L32" s="246">
        <v>108</v>
      </c>
      <c r="M32" s="535">
        <v>-78</v>
      </c>
      <c r="N32" s="246">
        <v>-46</v>
      </c>
      <c r="O32" s="246">
        <v>-32</v>
      </c>
      <c r="P32" s="246"/>
      <c r="Q32" s="535">
        <v>171</v>
      </c>
      <c r="R32" s="530">
        <v>81</v>
      </c>
      <c r="S32" s="535">
        <v>90</v>
      </c>
      <c r="T32" s="246">
        <v>141</v>
      </c>
      <c r="U32" s="535">
        <v>-51</v>
      </c>
      <c r="V32" s="246">
        <v>-1</v>
      </c>
      <c r="W32" s="246">
        <v>-50</v>
      </c>
      <c r="X32" s="246"/>
      <c r="Y32" s="536">
        <v>250</v>
      </c>
      <c r="Z32" s="246">
        <v>-54</v>
      </c>
      <c r="AA32" s="536">
        <v>304</v>
      </c>
      <c r="AB32" s="246">
        <v>198</v>
      </c>
      <c r="AC32" s="536">
        <v>106</v>
      </c>
      <c r="AD32" s="246">
        <v>107</v>
      </c>
      <c r="AE32" s="246">
        <v>-1</v>
      </c>
      <c r="AF32" s="531"/>
      <c r="AG32" s="536">
        <v>258</v>
      </c>
      <c r="AH32" s="246">
        <v>145</v>
      </c>
      <c r="AI32" s="536">
        <v>113</v>
      </c>
      <c r="AJ32" s="246">
        <v>90</v>
      </c>
      <c r="AK32" s="536">
        <v>23</v>
      </c>
      <c r="AL32" s="246">
        <v>46</v>
      </c>
      <c r="AM32" s="246">
        <v>-23</v>
      </c>
      <c r="AN32" s="531"/>
      <c r="AO32" s="536">
        <v>183</v>
      </c>
      <c r="AP32" s="246">
        <v>169</v>
      </c>
      <c r="AQ32" s="536">
        <v>14</v>
      </c>
      <c r="AR32" s="246">
        <v>89</v>
      </c>
      <c r="AS32" s="536">
        <v>-75</v>
      </c>
      <c r="AT32" s="246">
        <v>24</v>
      </c>
      <c r="AU32" s="246">
        <v>-99</v>
      </c>
      <c r="AV32" s="531"/>
      <c r="AW32" s="536">
        <v>17</v>
      </c>
      <c r="AX32" s="246">
        <v>104</v>
      </c>
      <c r="AY32" s="536">
        <v>-87</v>
      </c>
      <c r="AZ32" s="246">
        <v>232</v>
      </c>
      <c r="BA32" s="536">
        <v>-319</v>
      </c>
      <c r="BB32" s="246">
        <v>-66</v>
      </c>
      <c r="BC32" s="246">
        <v>-253</v>
      </c>
    </row>
    <row r="33" spans="2:16384" x14ac:dyDescent="0.2">
      <c r="C33" s="656"/>
      <c r="D33" s="656"/>
      <c r="E33" s="656"/>
      <c r="F33" s="656"/>
      <c r="G33" s="656"/>
      <c r="H33" s="656"/>
      <c r="I33" s="212"/>
      <c r="J33" s="656"/>
      <c r="K33" s="656"/>
      <c r="L33" s="656"/>
      <c r="M33" s="656"/>
      <c r="N33" s="656"/>
      <c r="O33" s="656"/>
      <c r="P33" s="656"/>
      <c r="Q33" s="656"/>
      <c r="R33" s="656"/>
      <c r="S33" s="656"/>
      <c r="T33" s="656"/>
      <c r="U33" s="656"/>
      <c r="V33" s="656"/>
      <c r="W33" s="656"/>
      <c r="X33" s="656"/>
      <c r="Y33" s="656"/>
      <c r="Z33" s="656"/>
      <c r="AA33" s="656"/>
      <c r="AB33" s="656"/>
      <c r="AC33" s="656"/>
      <c r="AD33" s="656"/>
      <c r="AE33" s="656"/>
      <c r="AF33" s="656"/>
      <c r="AG33" s="656"/>
      <c r="AH33" s="656"/>
      <c r="AI33" s="656"/>
      <c r="AJ33" s="656"/>
      <c r="AK33" s="656"/>
      <c r="AL33" s="656"/>
      <c r="AM33" s="656"/>
      <c r="AN33" s="656"/>
      <c r="AO33" s="656"/>
      <c r="AP33" s="656"/>
      <c r="AQ33" s="656"/>
      <c r="AR33" s="656"/>
      <c r="AS33" s="656"/>
      <c r="AT33" s="656"/>
      <c r="AU33" s="656"/>
      <c r="AV33" s="656"/>
      <c r="AW33" s="656"/>
      <c r="AX33" s="656"/>
      <c r="AY33" s="656"/>
      <c r="AZ33" s="656"/>
      <c r="BA33" s="656"/>
      <c r="BB33" s="656"/>
      <c r="BC33" s="656"/>
      <c r="BD33" s="656"/>
      <c r="BE33" s="656"/>
      <c r="BF33" s="656"/>
      <c r="BG33" s="656"/>
      <c r="BH33" s="656"/>
      <c r="BI33" s="656"/>
      <c r="BJ33" s="656"/>
      <c r="BK33" s="656"/>
      <c r="BL33" s="656"/>
      <c r="BM33" s="656"/>
      <c r="BN33" s="656"/>
      <c r="BO33" s="656"/>
      <c r="BP33" s="656"/>
      <c r="BQ33" s="656"/>
      <c r="BR33" s="656"/>
      <c r="BS33" s="656"/>
      <c r="BT33" s="656"/>
      <c r="BU33" s="656"/>
      <c r="BV33" s="656"/>
      <c r="BW33" s="656"/>
      <c r="BX33" s="656"/>
      <c r="BY33" s="656"/>
      <c r="BZ33" s="656"/>
      <c r="CA33" s="656"/>
      <c r="CB33" s="656"/>
      <c r="CC33" s="656"/>
      <c r="CD33" s="656"/>
      <c r="CE33" s="656"/>
      <c r="CF33" s="656"/>
      <c r="CG33" s="656"/>
      <c r="CH33" s="656"/>
      <c r="CI33" s="656"/>
      <c r="CJ33" s="656"/>
      <c r="CK33" s="656"/>
      <c r="CL33" s="656"/>
      <c r="CM33" s="656"/>
      <c r="CN33" s="656"/>
      <c r="CO33" s="656"/>
      <c r="CP33" s="656"/>
      <c r="CQ33" s="656"/>
      <c r="CR33" s="656"/>
      <c r="CS33" s="656"/>
      <c r="CT33" s="656"/>
      <c r="CU33" s="656"/>
      <c r="CV33" s="656"/>
      <c r="CW33" s="656"/>
      <c r="CX33" s="656"/>
      <c r="CY33" s="656"/>
      <c r="CZ33" s="656"/>
      <c r="DA33" s="656"/>
      <c r="DB33" s="656"/>
      <c r="DC33" s="656"/>
      <c r="DD33" s="656"/>
      <c r="DE33" s="656"/>
      <c r="DF33" s="656"/>
      <c r="DG33" s="656"/>
      <c r="DH33" s="656"/>
      <c r="DI33" s="656"/>
      <c r="DJ33" s="656"/>
      <c r="DK33" s="656"/>
      <c r="DL33" s="656"/>
      <c r="DM33" s="656"/>
      <c r="DN33" s="656"/>
      <c r="DO33" s="656"/>
      <c r="DP33" s="656"/>
      <c r="DQ33" s="656"/>
      <c r="DR33" s="656"/>
      <c r="DS33" s="656"/>
      <c r="DT33" s="656"/>
      <c r="DU33" s="656"/>
      <c r="DV33" s="656"/>
      <c r="DW33" s="656"/>
      <c r="DX33" s="656"/>
      <c r="DY33" s="656"/>
      <c r="DZ33" s="656"/>
      <c r="EA33" s="656"/>
      <c r="EB33" s="656"/>
      <c r="EC33" s="656"/>
      <c r="ED33" s="656"/>
      <c r="EE33" s="656"/>
      <c r="EF33" s="656"/>
      <c r="EG33" s="656"/>
      <c r="EH33" s="656"/>
      <c r="EI33" s="656"/>
      <c r="EJ33" s="656"/>
      <c r="EK33" s="656"/>
      <c r="EL33" s="656"/>
      <c r="EM33" s="656"/>
      <c r="EN33" s="656"/>
      <c r="EO33" s="656"/>
      <c r="EP33" s="656"/>
      <c r="EQ33" s="656"/>
      <c r="ER33" s="656"/>
      <c r="ES33" s="656"/>
      <c r="ET33" s="656"/>
      <c r="EU33" s="656"/>
      <c r="EV33" s="656"/>
      <c r="EW33" s="656"/>
      <c r="EX33" s="656"/>
      <c r="EY33" s="656"/>
      <c r="EZ33" s="656"/>
      <c r="FA33" s="656"/>
      <c r="FB33" s="656"/>
      <c r="FC33" s="656"/>
      <c r="FD33" s="656"/>
      <c r="FE33" s="656"/>
      <c r="FF33" s="656"/>
      <c r="FG33" s="656"/>
      <c r="FH33" s="656"/>
      <c r="FI33" s="656"/>
      <c r="FJ33" s="656"/>
      <c r="FK33" s="656"/>
      <c r="FL33" s="656"/>
      <c r="FM33" s="656"/>
      <c r="FN33" s="656"/>
      <c r="FO33" s="656"/>
      <c r="FP33" s="656"/>
      <c r="FQ33" s="656"/>
      <c r="FR33" s="656"/>
      <c r="FS33" s="656"/>
      <c r="FT33" s="656"/>
      <c r="FU33" s="656"/>
      <c r="FV33" s="656"/>
      <c r="FW33" s="656"/>
      <c r="FX33" s="656"/>
      <c r="FY33" s="656"/>
      <c r="FZ33" s="656"/>
      <c r="GA33" s="656"/>
      <c r="GB33" s="656"/>
      <c r="GC33" s="656"/>
      <c r="GD33" s="656"/>
      <c r="GE33" s="656"/>
      <c r="GF33" s="656"/>
      <c r="GG33" s="656"/>
      <c r="GH33" s="656"/>
      <c r="GI33" s="656"/>
      <c r="GJ33" s="656"/>
      <c r="GK33" s="656"/>
      <c r="GL33" s="656"/>
      <c r="GM33" s="656"/>
      <c r="GN33" s="656"/>
      <c r="GO33" s="656"/>
      <c r="GP33" s="656"/>
      <c r="GQ33" s="656"/>
      <c r="GR33" s="656"/>
      <c r="GS33" s="656"/>
      <c r="GT33" s="656"/>
      <c r="GU33" s="656"/>
      <c r="GV33" s="656"/>
      <c r="GW33" s="656"/>
      <c r="GX33" s="656"/>
      <c r="GY33" s="656"/>
      <c r="GZ33" s="656"/>
      <c r="HA33" s="656"/>
      <c r="HB33" s="656"/>
      <c r="HC33" s="656"/>
      <c r="HD33" s="656"/>
      <c r="HE33" s="656"/>
      <c r="HF33" s="656"/>
      <c r="HG33" s="656"/>
      <c r="HH33" s="656"/>
      <c r="HI33" s="656"/>
      <c r="HJ33" s="656"/>
      <c r="HK33" s="656"/>
      <c r="HL33" s="656"/>
      <c r="HM33" s="656"/>
      <c r="HN33" s="656"/>
      <c r="HO33" s="656"/>
      <c r="HP33" s="656"/>
      <c r="HQ33" s="656"/>
      <c r="HR33" s="656"/>
      <c r="HS33" s="656"/>
      <c r="HT33" s="656"/>
      <c r="HU33" s="656"/>
      <c r="HV33" s="656"/>
      <c r="HW33" s="656"/>
      <c r="HX33" s="656"/>
      <c r="HY33" s="656"/>
      <c r="HZ33" s="656"/>
      <c r="IA33" s="656"/>
      <c r="IB33" s="656"/>
      <c r="IC33" s="656"/>
      <c r="ID33" s="656"/>
      <c r="IE33" s="656"/>
      <c r="IF33" s="656"/>
      <c r="IG33" s="656"/>
      <c r="IH33" s="656"/>
      <c r="II33" s="656"/>
      <c r="IJ33" s="656"/>
      <c r="IK33" s="656"/>
      <c r="IL33" s="656"/>
      <c r="IM33" s="656"/>
      <c r="IN33" s="656"/>
      <c r="IO33" s="656"/>
      <c r="IP33" s="656"/>
      <c r="IQ33" s="656"/>
      <c r="IR33" s="656"/>
      <c r="IS33" s="656"/>
      <c r="IT33" s="656"/>
      <c r="IU33" s="656"/>
      <c r="IV33" s="656"/>
      <c r="IW33" s="656"/>
      <c r="IX33" s="656"/>
      <c r="IY33" s="656"/>
      <c r="IZ33" s="656"/>
      <c r="JA33" s="656"/>
      <c r="JB33" s="656"/>
      <c r="JC33" s="656"/>
      <c r="JD33" s="656"/>
      <c r="JE33" s="656"/>
      <c r="JF33" s="656"/>
      <c r="JG33" s="656"/>
      <c r="JH33" s="656"/>
      <c r="JI33" s="656"/>
      <c r="JJ33" s="656"/>
      <c r="JK33" s="656"/>
      <c r="JL33" s="656"/>
      <c r="JM33" s="656"/>
      <c r="JN33" s="656"/>
      <c r="JO33" s="656"/>
      <c r="JP33" s="656"/>
      <c r="JQ33" s="656"/>
      <c r="JR33" s="656"/>
      <c r="JS33" s="656"/>
      <c r="JT33" s="656"/>
      <c r="JU33" s="656"/>
      <c r="JV33" s="656"/>
      <c r="JW33" s="656"/>
      <c r="JX33" s="656"/>
      <c r="JY33" s="656"/>
      <c r="JZ33" s="656"/>
      <c r="KA33" s="656"/>
      <c r="KB33" s="656"/>
      <c r="KC33" s="656"/>
      <c r="KD33" s="656"/>
      <c r="KE33" s="656"/>
      <c r="KF33" s="656"/>
      <c r="KG33" s="656"/>
      <c r="KH33" s="656"/>
      <c r="KI33" s="656"/>
      <c r="KJ33" s="656"/>
      <c r="KK33" s="656"/>
      <c r="KL33" s="656"/>
      <c r="KM33" s="656"/>
      <c r="KN33" s="656"/>
      <c r="KO33" s="656"/>
      <c r="KP33" s="656"/>
      <c r="KQ33" s="656"/>
      <c r="KR33" s="656"/>
      <c r="KS33" s="656"/>
      <c r="KT33" s="656"/>
      <c r="KU33" s="656"/>
      <c r="KV33" s="656"/>
      <c r="KW33" s="656"/>
      <c r="KX33" s="656"/>
      <c r="KY33" s="656"/>
      <c r="KZ33" s="656"/>
      <c r="LA33" s="656"/>
      <c r="LB33" s="656"/>
      <c r="LC33" s="656"/>
      <c r="LD33" s="656"/>
      <c r="LE33" s="656"/>
      <c r="LF33" s="656"/>
      <c r="LG33" s="656"/>
      <c r="LH33" s="656"/>
      <c r="LI33" s="656"/>
      <c r="LJ33" s="656"/>
      <c r="LK33" s="656"/>
      <c r="LL33" s="656"/>
      <c r="LM33" s="656"/>
      <c r="LN33" s="656"/>
      <c r="LO33" s="656"/>
      <c r="LP33" s="656"/>
      <c r="LQ33" s="656"/>
      <c r="LR33" s="656"/>
      <c r="LS33" s="656"/>
      <c r="LT33" s="656"/>
      <c r="LU33" s="656"/>
      <c r="LV33" s="656"/>
      <c r="LW33" s="656"/>
      <c r="LX33" s="656"/>
      <c r="LY33" s="656"/>
      <c r="LZ33" s="656"/>
      <c r="MA33" s="656"/>
      <c r="MB33" s="656"/>
      <c r="MC33" s="656"/>
      <c r="MD33" s="656"/>
      <c r="ME33" s="656"/>
      <c r="MF33" s="656"/>
      <c r="MG33" s="656"/>
      <c r="MH33" s="656"/>
      <c r="MI33" s="656"/>
      <c r="MJ33" s="656"/>
      <c r="MK33" s="656"/>
      <c r="ML33" s="656"/>
      <c r="MM33" s="656"/>
      <c r="MN33" s="656"/>
      <c r="MO33" s="656"/>
      <c r="MP33" s="656"/>
      <c r="MQ33" s="656"/>
      <c r="MR33" s="656"/>
      <c r="MS33" s="656"/>
      <c r="MT33" s="656"/>
      <c r="MU33" s="656"/>
      <c r="MV33" s="656"/>
      <c r="MW33" s="656"/>
      <c r="MX33" s="656"/>
      <c r="MY33" s="656"/>
      <c r="MZ33" s="656"/>
      <c r="NA33" s="656"/>
      <c r="NB33" s="656"/>
      <c r="NC33" s="656"/>
      <c r="ND33" s="656"/>
      <c r="NE33" s="656"/>
      <c r="NF33" s="656"/>
      <c r="NG33" s="656"/>
      <c r="NH33" s="656"/>
      <c r="NI33" s="656"/>
      <c r="NJ33" s="656"/>
      <c r="NK33" s="656"/>
      <c r="NL33" s="656"/>
      <c r="NM33" s="656"/>
      <c r="NN33" s="656"/>
      <c r="NO33" s="656"/>
      <c r="NP33" s="656"/>
      <c r="NQ33" s="656"/>
      <c r="NR33" s="656"/>
      <c r="NS33" s="656"/>
      <c r="NT33" s="656"/>
      <c r="NU33" s="656"/>
      <c r="NV33" s="656"/>
      <c r="NW33" s="656"/>
      <c r="NX33" s="656"/>
      <c r="NY33" s="656"/>
      <c r="NZ33" s="656"/>
      <c r="OA33" s="656"/>
      <c r="OB33" s="656"/>
      <c r="OC33" s="656"/>
      <c r="OD33" s="656"/>
      <c r="OE33" s="656"/>
      <c r="OF33" s="656"/>
      <c r="OG33" s="656"/>
      <c r="OH33" s="656"/>
      <c r="OI33" s="656"/>
      <c r="OJ33" s="656"/>
      <c r="OK33" s="656"/>
      <c r="OL33" s="656"/>
      <c r="OM33" s="656"/>
      <c r="ON33" s="656"/>
      <c r="OO33" s="656"/>
      <c r="OP33" s="656"/>
      <c r="OQ33" s="656"/>
      <c r="OR33" s="656"/>
      <c r="OS33" s="656"/>
      <c r="OT33" s="656"/>
      <c r="OU33" s="656"/>
      <c r="OV33" s="656"/>
      <c r="OW33" s="656"/>
      <c r="OX33" s="656"/>
      <c r="OY33" s="656"/>
      <c r="OZ33" s="656"/>
      <c r="PA33" s="656"/>
      <c r="PB33" s="656"/>
      <c r="PC33" s="656"/>
      <c r="PD33" s="656"/>
      <c r="PE33" s="656"/>
      <c r="PF33" s="656"/>
      <c r="PG33" s="656"/>
      <c r="PH33" s="656"/>
      <c r="PI33" s="656"/>
      <c r="PJ33" s="656"/>
      <c r="PK33" s="656"/>
      <c r="PL33" s="656"/>
      <c r="PM33" s="656"/>
      <c r="PN33" s="656"/>
      <c r="PO33" s="656"/>
      <c r="PP33" s="656"/>
      <c r="PQ33" s="656"/>
      <c r="PR33" s="656"/>
      <c r="PS33" s="656"/>
      <c r="PT33" s="656"/>
      <c r="PU33" s="656"/>
      <c r="PV33" s="656"/>
      <c r="PW33" s="656"/>
      <c r="PX33" s="656"/>
      <c r="PY33" s="656"/>
      <c r="PZ33" s="656"/>
      <c r="QA33" s="656"/>
      <c r="QB33" s="656"/>
      <c r="QC33" s="656"/>
      <c r="QD33" s="656"/>
      <c r="QE33" s="656"/>
      <c r="QF33" s="656"/>
      <c r="QG33" s="656"/>
      <c r="QH33" s="656"/>
      <c r="QI33" s="656"/>
      <c r="QJ33" s="656"/>
      <c r="QK33" s="656"/>
      <c r="QL33" s="656"/>
      <c r="QM33" s="656"/>
      <c r="QN33" s="656"/>
      <c r="QO33" s="656"/>
      <c r="QP33" s="656"/>
      <c r="QQ33" s="656"/>
      <c r="QR33" s="656"/>
      <c r="QS33" s="656"/>
      <c r="QT33" s="656"/>
      <c r="QU33" s="656"/>
      <c r="QV33" s="656"/>
      <c r="QW33" s="656"/>
      <c r="QX33" s="656"/>
      <c r="QY33" s="656"/>
      <c r="QZ33" s="656"/>
      <c r="RA33" s="656"/>
      <c r="RB33" s="656"/>
      <c r="RC33" s="656"/>
      <c r="RD33" s="656"/>
      <c r="RE33" s="656"/>
      <c r="RF33" s="656"/>
      <c r="RG33" s="656"/>
      <c r="RH33" s="656"/>
      <c r="RI33" s="656"/>
      <c r="RJ33" s="656"/>
      <c r="RK33" s="656"/>
      <c r="RL33" s="656"/>
      <c r="RM33" s="656"/>
      <c r="RN33" s="656"/>
      <c r="RO33" s="656"/>
      <c r="RP33" s="656"/>
      <c r="RQ33" s="656"/>
      <c r="RR33" s="656"/>
      <c r="RS33" s="656"/>
      <c r="RT33" s="656"/>
      <c r="RU33" s="656"/>
      <c r="RV33" s="656"/>
      <c r="RW33" s="656"/>
      <c r="RX33" s="656"/>
      <c r="RY33" s="656"/>
      <c r="RZ33" s="656"/>
      <c r="SA33" s="656"/>
      <c r="SB33" s="656"/>
      <c r="SC33" s="656"/>
      <c r="SD33" s="656"/>
      <c r="SE33" s="656"/>
      <c r="SF33" s="656"/>
      <c r="SG33" s="656"/>
      <c r="SH33" s="656"/>
      <c r="SI33" s="656"/>
      <c r="SJ33" s="656"/>
      <c r="SK33" s="656"/>
      <c r="SL33" s="656"/>
      <c r="SM33" s="656"/>
      <c r="SN33" s="656"/>
      <c r="SO33" s="656"/>
      <c r="SP33" s="656"/>
      <c r="SQ33" s="656"/>
      <c r="SR33" s="656"/>
      <c r="SS33" s="656"/>
      <c r="ST33" s="656"/>
      <c r="SU33" s="656"/>
      <c r="SV33" s="656"/>
      <c r="SW33" s="656"/>
      <c r="SX33" s="656"/>
      <c r="SY33" s="656"/>
      <c r="SZ33" s="656"/>
      <c r="TA33" s="656"/>
      <c r="TB33" s="656"/>
      <c r="TC33" s="656"/>
      <c r="TD33" s="656"/>
      <c r="TE33" s="656"/>
      <c r="TF33" s="656"/>
      <c r="TG33" s="656"/>
      <c r="TH33" s="656"/>
      <c r="TI33" s="656"/>
      <c r="TJ33" s="656"/>
      <c r="TK33" s="656"/>
      <c r="TL33" s="656"/>
      <c r="TM33" s="656"/>
      <c r="TN33" s="656"/>
      <c r="TO33" s="656"/>
      <c r="TP33" s="656"/>
      <c r="TQ33" s="656"/>
      <c r="TR33" s="656"/>
      <c r="TS33" s="656"/>
      <c r="TT33" s="656"/>
      <c r="TU33" s="656"/>
      <c r="TV33" s="656"/>
      <c r="TW33" s="656"/>
      <c r="TX33" s="656"/>
      <c r="TY33" s="656"/>
      <c r="TZ33" s="656"/>
      <c r="UA33" s="656"/>
      <c r="UB33" s="656"/>
      <c r="UC33" s="656"/>
      <c r="UD33" s="656"/>
      <c r="UE33" s="656"/>
      <c r="UF33" s="656"/>
      <c r="UG33" s="656"/>
      <c r="UH33" s="656"/>
      <c r="UI33" s="656"/>
      <c r="UJ33" s="656"/>
      <c r="UK33" s="656"/>
      <c r="UL33" s="656"/>
      <c r="UM33" s="656"/>
      <c r="UN33" s="656"/>
      <c r="UO33" s="656"/>
      <c r="UP33" s="656"/>
      <c r="UQ33" s="656"/>
      <c r="UR33" s="656"/>
      <c r="US33" s="656"/>
      <c r="UT33" s="656"/>
      <c r="UU33" s="656"/>
      <c r="UV33" s="656"/>
      <c r="UW33" s="656"/>
      <c r="UX33" s="656"/>
      <c r="UY33" s="656"/>
      <c r="UZ33" s="656"/>
      <c r="VA33" s="656"/>
      <c r="VB33" s="656"/>
      <c r="VC33" s="656"/>
      <c r="VD33" s="656"/>
      <c r="VE33" s="656"/>
      <c r="VF33" s="656"/>
      <c r="VG33" s="656"/>
      <c r="VH33" s="656"/>
      <c r="VI33" s="656"/>
      <c r="VJ33" s="656"/>
      <c r="VK33" s="656"/>
      <c r="VL33" s="656"/>
      <c r="VM33" s="656"/>
      <c r="VN33" s="656"/>
      <c r="VO33" s="656"/>
      <c r="VP33" s="656"/>
      <c r="VQ33" s="656"/>
      <c r="VR33" s="656"/>
      <c r="VS33" s="656"/>
      <c r="VT33" s="656"/>
      <c r="VU33" s="656"/>
      <c r="VV33" s="656"/>
      <c r="VW33" s="656"/>
      <c r="VX33" s="656"/>
      <c r="VY33" s="656"/>
      <c r="VZ33" s="656"/>
      <c r="WA33" s="656"/>
      <c r="WB33" s="656"/>
      <c r="WC33" s="656"/>
      <c r="WD33" s="656"/>
      <c r="WE33" s="656"/>
      <c r="WF33" s="656"/>
      <c r="WG33" s="656"/>
      <c r="WH33" s="656"/>
      <c r="WI33" s="656"/>
      <c r="WJ33" s="656"/>
      <c r="WK33" s="656"/>
      <c r="WL33" s="656"/>
      <c r="WM33" s="656"/>
      <c r="WN33" s="656"/>
      <c r="WO33" s="656"/>
      <c r="WP33" s="656"/>
      <c r="WQ33" s="656"/>
      <c r="WR33" s="656"/>
      <c r="WS33" s="656"/>
      <c r="WT33" s="656"/>
      <c r="WU33" s="656"/>
      <c r="WV33" s="656"/>
      <c r="WW33" s="656"/>
      <c r="WX33" s="656"/>
      <c r="WY33" s="656"/>
      <c r="WZ33" s="656"/>
      <c r="XA33" s="656"/>
      <c r="XB33" s="656"/>
      <c r="XC33" s="656"/>
      <c r="XD33" s="656"/>
      <c r="XE33" s="656"/>
      <c r="XF33" s="656"/>
      <c r="XG33" s="656"/>
      <c r="XH33" s="656"/>
      <c r="XI33" s="656"/>
      <c r="XJ33" s="656"/>
      <c r="XK33" s="656"/>
      <c r="XL33" s="656"/>
      <c r="XM33" s="656"/>
      <c r="XN33" s="656"/>
      <c r="XO33" s="656"/>
      <c r="XP33" s="656"/>
      <c r="XQ33" s="656"/>
      <c r="XR33" s="656"/>
      <c r="XS33" s="656"/>
      <c r="XT33" s="656"/>
      <c r="XU33" s="656"/>
      <c r="XV33" s="656"/>
      <c r="XW33" s="656"/>
      <c r="XX33" s="656"/>
      <c r="XY33" s="656"/>
      <c r="XZ33" s="656"/>
      <c r="YA33" s="656"/>
      <c r="YB33" s="656"/>
      <c r="YC33" s="656"/>
      <c r="YD33" s="656"/>
      <c r="YE33" s="656"/>
      <c r="YF33" s="656"/>
      <c r="YG33" s="656"/>
      <c r="YH33" s="656"/>
      <c r="YI33" s="656"/>
      <c r="YJ33" s="656"/>
      <c r="YK33" s="656"/>
      <c r="YL33" s="656"/>
      <c r="YM33" s="656"/>
      <c r="YN33" s="656"/>
      <c r="YO33" s="656"/>
      <c r="YP33" s="656"/>
      <c r="YQ33" s="656"/>
      <c r="YR33" s="656"/>
      <c r="YS33" s="656"/>
      <c r="YT33" s="656"/>
      <c r="YU33" s="656"/>
      <c r="YV33" s="656"/>
      <c r="YW33" s="656"/>
      <c r="YX33" s="656"/>
      <c r="YY33" s="656"/>
      <c r="YZ33" s="656"/>
      <c r="ZA33" s="656"/>
      <c r="ZB33" s="656"/>
      <c r="ZC33" s="656"/>
      <c r="ZD33" s="656"/>
      <c r="ZE33" s="656"/>
      <c r="ZF33" s="656"/>
      <c r="ZG33" s="656"/>
      <c r="ZH33" s="656"/>
      <c r="ZI33" s="656"/>
      <c r="ZJ33" s="656"/>
      <c r="ZK33" s="656"/>
      <c r="ZL33" s="656"/>
      <c r="ZM33" s="656"/>
      <c r="ZN33" s="656"/>
      <c r="ZO33" s="656"/>
      <c r="ZP33" s="656"/>
      <c r="ZQ33" s="656"/>
      <c r="ZR33" s="656"/>
      <c r="ZS33" s="656"/>
      <c r="ZT33" s="656"/>
      <c r="ZU33" s="656"/>
      <c r="ZV33" s="656"/>
      <c r="ZW33" s="656"/>
      <c r="ZX33" s="656"/>
      <c r="ZY33" s="656"/>
      <c r="ZZ33" s="656"/>
      <c r="AAA33" s="656"/>
      <c r="AAB33" s="656"/>
      <c r="AAC33" s="656"/>
      <c r="AAD33" s="656"/>
      <c r="AAE33" s="656"/>
      <c r="AAF33" s="656"/>
      <c r="AAG33" s="656"/>
      <c r="AAH33" s="656"/>
      <c r="AAI33" s="656"/>
      <c r="AAJ33" s="656"/>
      <c r="AAK33" s="656"/>
      <c r="AAL33" s="656"/>
      <c r="AAM33" s="656"/>
      <c r="AAN33" s="656"/>
      <c r="AAO33" s="656"/>
      <c r="AAP33" s="656"/>
      <c r="AAQ33" s="656"/>
      <c r="AAR33" s="656"/>
      <c r="AAS33" s="656"/>
      <c r="AAT33" s="656"/>
      <c r="AAU33" s="656"/>
      <c r="AAV33" s="656"/>
      <c r="AAW33" s="656"/>
      <c r="AAX33" s="656"/>
      <c r="AAY33" s="656"/>
      <c r="AAZ33" s="656"/>
      <c r="ABA33" s="656"/>
      <c r="ABB33" s="656"/>
      <c r="ABC33" s="656"/>
      <c r="ABD33" s="656"/>
      <c r="ABE33" s="656"/>
      <c r="ABF33" s="656"/>
      <c r="ABG33" s="656"/>
      <c r="ABH33" s="656"/>
      <c r="ABI33" s="656"/>
      <c r="ABJ33" s="656"/>
      <c r="ABK33" s="656"/>
      <c r="ABL33" s="656"/>
      <c r="ABM33" s="656"/>
      <c r="ABN33" s="656"/>
      <c r="ABO33" s="656"/>
      <c r="ABP33" s="656"/>
      <c r="ABQ33" s="656"/>
      <c r="ABR33" s="656"/>
      <c r="ABS33" s="656"/>
      <c r="ABT33" s="656"/>
      <c r="ABU33" s="656"/>
      <c r="ABV33" s="656"/>
      <c r="ABW33" s="656"/>
      <c r="ABX33" s="656"/>
      <c r="ABY33" s="656"/>
      <c r="ABZ33" s="656"/>
      <c r="ACA33" s="656"/>
      <c r="ACB33" s="656"/>
      <c r="ACC33" s="656"/>
      <c r="ACD33" s="656"/>
      <c r="ACE33" s="656"/>
      <c r="ACF33" s="656"/>
      <c r="ACG33" s="656"/>
      <c r="ACH33" s="656"/>
      <c r="ACI33" s="656"/>
      <c r="ACJ33" s="656"/>
      <c r="ACK33" s="656"/>
      <c r="ACL33" s="656"/>
      <c r="ACM33" s="656"/>
      <c r="ACN33" s="656"/>
      <c r="ACO33" s="656"/>
      <c r="ACP33" s="656"/>
      <c r="ACQ33" s="656"/>
      <c r="ACR33" s="656"/>
      <c r="ACS33" s="656"/>
      <c r="ACT33" s="656"/>
      <c r="ACU33" s="656"/>
      <c r="ACV33" s="656"/>
      <c r="ACW33" s="656"/>
      <c r="ACX33" s="656"/>
      <c r="ACY33" s="656"/>
      <c r="ACZ33" s="656"/>
      <c r="ADA33" s="656"/>
      <c r="ADB33" s="656"/>
      <c r="ADC33" s="656"/>
      <c r="ADD33" s="656"/>
      <c r="ADE33" s="656"/>
      <c r="ADF33" s="656"/>
      <c r="ADG33" s="656"/>
      <c r="ADH33" s="656"/>
      <c r="ADI33" s="656"/>
      <c r="ADJ33" s="656"/>
      <c r="ADK33" s="656"/>
      <c r="ADL33" s="656"/>
      <c r="ADM33" s="656"/>
      <c r="ADN33" s="656"/>
      <c r="ADO33" s="656"/>
      <c r="ADP33" s="656"/>
      <c r="ADQ33" s="656"/>
      <c r="ADR33" s="656"/>
      <c r="ADS33" s="656"/>
      <c r="ADT33" s="656"/>
      <c r="ADU33" s="656"/>
      <c r="ADV33" s="656"/>
      <c r="ADW33" s="656"/>
      <c r="ADX33" s="656"/>
      <c r="ADY33" s="656"/>
      <c r="ADZ33" s="656"/>
      <c r="AEA33" s="656"/>
      <c r="AEB33" s="656"/>
      <c r="AEC33" s="656"/>
      <c r="AED33" s="656"/>
      <c r="AEE33" s="656"/>
      <c r="AEF33" s="656"/>
      <c r="AEG33" s="656"/>
      <c r="AEH33" s="656"/>
      <c r="AEI33" s="656"/>
      <c r="AEJ33" s="656"/>
      <c r="AEK33" s="656"/>
      <c r="AEL33" s="656"/>
      <c r="AEM33" s="656"/>
      <c r="AEN33" s="656"/>
      <c r="AEO33" s="656"/>
      <c r="AEP33" s="656"/>
      <c r="AEQ33" s="656"/>
      <c r="AER33" s="656"/>
      <c r="AES33" s="656"/>
      <c r="AET33" s="656"/>
      <c r="AEU33" s="656"/>
      <c r="AEV33" s="656"/>
      <c r="AEW33" s="656"/>
      <c r="AEX33" s="656"/>
      <c r="AEY33" s="656"/>
      <c r="AEZ33" s="656"/>
      <c r="AFA33" s="656"/>
      <c r="AFB33" s="656"/>
      <c r="AFC33" s="656"/>
      <c r="AFD33" s="656"/>
      <c r="AFE33" s="656"/>
      <c r="AFF33" s="656"/>
      <c r="AFG33" s="656"/>
      <c r="AFH33" s="656"/>
      <c r="AFI33" s="656"/>
      <c r="AFJ33" s="656"/>
      <c r="AFK33" s="656"/>
      <c r="AFL33" s="656"/>
      <c r="AFM33" s="656"/>
      <c r="AFN33" s="656"/>
      <c r="AFO33" s="656"/>
      <c r="AFP33" s="656"/>
      <c r="AFQ33" s="656"/>
      <c r="AFR33" s="656"/>
      <c r="AFS33" s="656"/>
      <c r="AFT33" s="656"/>
      <c r="AFU33" s="656"/>
      <c r="AFV33" s="656"/>
      <c r="AFW33" s="656"/>
      <c r="AFX33" s="656"/>
      <c r="AFY33" s="656"/>
      <c r="AFZ33" s="656"/>
      <c r="AGA33" s="656"/>
      <c r="AGB33" s="656"/>
      <c r="AGC33" s="656"/>
      <c r="AGD33" s="656"/>
      <c r="AGE33" s="656"/>
      <c r="AGF33" s="656"/>
      <c r="AGG33" s="656"/>
      <c r="AGH33" s="656"/>
      <c r="AGI33" s="656"/>
      <c r="AGJ33" s="656"/>
      <c r="AGK33" s="656"/>
      <c r="AGL33" s="656"/>
      <c r="AGM33" s="656"/>
      <c r="AGN33" s="656"/>
      <c r="AGO33" s="656"/>
      <c r="AGP33" s="656"/>
      <c r="AGQ33" s="656"/>
      <c r="AGR33" s="656"/>
      <c r="AGS33" s="656"/>
      <c r="AGT33" s="656"/>
      <c r="AGU33" s="656"/>
      <c r="AGV33" s="656"/>
      <c r="AGW33" s="656"/>
      <c r="AGX33" s="656"/>
      <c r="AGY33" s="656"/>
      <c r="AGZ33" s="656"/>
      <c r="AHA33" s="656"/>
      <c r="AHB33" s="656"/>
      <c r="AHC33" s="656"/>
      <c r="AHD33" s="656"/>
      <c r="AHE33" s="656"/>
      <c r="AHF33" s="656"/>
      <c r="AHG33" s="656"/>
      <c r="AHH33" s="656"/>
      <c r="AHI33" s="656"/>
      <c r="AHJ33" s="656"/>
      <c r="AHK33" s="656"/>
      <c r="AHL33" s="656"/>
      <c r="AHM33" s="656"/>
      <c r="AHN33" s="656"/>
      <c r="AHO33" s="656"/>
      <c r="AHP33" s="656"/>
      <c r="AHQ33" s="656"/>
      <c r="AHR33" s="656"/>
      <c r="AHS33" s="656"/>
      <c r="AHT33" s="656"/>
      <c r="AHU33" s="656"/>
      <c r="AHV33" s="656"/>
      <c r="AHW33" s="656"/>
      <c r="AHX33" s="656"/>
      <c r="AHY33" s="656"/>
      <c r="AHZ33" s="656"/>
      <c r="AIA33" s="656"/>
      <c r="AIB33" s="656"/>
      <c r="AIC33" s="656"/>
      <c r="AID33" s="656"/>
      <c r="AIE33" s="656"/>
      <c r="AIF33" s="656"/>
      <c r="AIG33" s="656"/>
      <c r="AIH33" s="656"/>
      <c r="AII33" s="656"/>
      <c r="AIJ33" s="656"/>
      <c r="AIK33" s="656"/>
      <c r="AIL33" s="656"/>
      <c r="AIM33" s="656"/>
      <c r="AIN33" s="656"/>
      <c r="AIO33" s="656"/>
      <c r="AIP33" s="656"/>
      <c r="AIQ33" s="656"/>
      <c r="AIR33" s="656"/>
      <c r="AIS33" s="656"/>
      <c r="AIT33" s="656"/>
      <c r="AIU33" s="656"/>
      <c r="AIV33" s="656"/>
      <c r="AIW33" s="656"/>
      <c r="AIX33" s="656"/>
      <c r="AIY33" s="656"/>
      <c r="AIZ33" s="656"/>
      <c r="AJA33" s="656"/>
      <c r="AJB33" s="656"/>
      <c r="AJC33" s="656"/>
      <c r="AJD33" s="656"/>
      <c r="AJE33" s="656"/>
      <c r="AJF33" s="656"/>
      <c r="AJG33" s="656"/>
      <c r="AJH33" s="656"/>
      <c r="AJI33" s="656"/>
      <c r="AJJ33" s="656"/>
      <c r="AJK33" s="656"/>
      <c r="AJL33" s="656"/>
      <c r="AJM33" s="656"/>
      <c r="AJN33" s="656"/>
      <c r="AJO33" s="656"/>
      <c r="AJP33" s="656"/>
      <c r="AJQ33" s="656"/>
      <c r="AJR33" s="656"/>
      <c r="AJS33" s="656"/>
      <c r="AJT33" s="656"/>
      <c r="AJU33" s="656"/>
      <c r="AJV33" s="656"/>
      <c r="AJW33" s="656"/>
      <c r="AJX33" s="656"/>
      <c r="AJY33" s="656"/>
      <c r="AJZ33" s="656"/>
      <c r="AKA33" s="656"/>
      <c r="AKB33" s="656"/>
      <c r="AKC33" s="656"/>
      <c r="AKD33" s="656"/>
      <c r="AKE33" s="656"/>
      <c r="AKF33" s="656"/>
      <c r="AKG33" s="656"/>
      <c r="AKH33" s="656"/>
      <c r="AKI33" s="656"/>
      <c r="AKJ33" s="656"/>
      <c r="AKK33" s="656"/>
      <c r="AKL33" s="656"/>
      <c r="AKM33" s="656"/>
      <c r="AKN33" s="656"/>
      <c r="AKO33" s="656"/>
      <c r="AKP33" s="656"/>
      <c r="AKQ33" s="656"/>
      <c r="AKR33" s="656"/>
      <c r="AKS33" s="656"/>
      <c r="AKT33" s="656"/>
      <c r="AKU33" s="656"/>
      <c r="AKV33" s="656"/>
      <c r="AKW33" s="656"/>
      <c r="AKX33" s="656"/>
      <c r="AKY33" s="656"/>
      <c r="AKZ33" s="656"/>
      <c r="ALA33" s="656"/>
      <c r="ALB33" s="656"/>
      <c r="ALC33" s="656"/>
      <c r="ALD33" s="656"/>
      <c r="ALE33" s="656"/>
      <c r="ALF33" s="656"/>
      <c r="ALG33" s="656"/>
      <c r="ALH33" s="656"/>
      <c r="ALI33" s="656"/>
      <c r="ALJ33" s="656"/>
      <c r="ALK33" s="656"/>
      <c r="ALL33" s="656"/>
      <c r="ALM33" s="656"/>
      <c r="ALN33" s="656"/>
      <c r="ALO33" s="656"/>
      <c r="ALP33" s="656"/>
      <c r="ALQ33" s="656"/>
      <c r="ALR33" s="656"/>
      <c r="ALS33" s="656"/>
      <c r="ALT33" s="656"/>
      <c r="ALU33" s="656"/>
      <c r="ALV33" s="656"/>
      <c r="ALW33" s="656"/>
      <c r="ALX33" s="656"/>
      <c r="ALY33" s="656"/>
      <c r="ALZ33" s="656"/>
      <c r="AMA33" s="656"/>
      <c r="AMB33" s="656"/>
      <c r="AMC33" s="656"/>
      <c r="AMD33" s="656"/>
      <c r="AME33" s="656"/>
      <c r="AMF33" s="656"/>
      <c r="AMG33" s="656"/>
      <c r="AMH33" s="656"/>
      <c r="AMI33" s="656"/>
      <c r="AMJ33" s="656"/>
      <c r="AMK33" s="656"/>
      <c r="AML33" s="656"/>
      <c r="AMM33" s="656"/>
      <c r="AMN33" s="656"/>
      <c r="AMO33" s="656"/>
      <c r="AMP33" s="656"/>
      <c r="AMQ33" s="656"/>
      <c r="AMR33" s="656"/>
      <c r="AMS33" s="656"/>
      <c r="AMT33" s="656"/>
      <c r="AMU33" s="656"/>
      <c r="AMV33" s="656"/>
      <c r="AMW33" s="656"/>
      <c r="AMX33" s="656"/>
      <c r="AMY33" s="656"/>
      <c r="AMZ33" s="656"/>
      <c r="ANA33" s="656"/>
      <c r="ANB33" s="656"/>
      <c r="ANC33" s="656"/>
      <c r="AND33" s="656"/>
      <c r="ANE33" s="656"/>
      <c r="ANF33" s="656"/>
      <c r="ANG33" s="656"/>
      <c r="ANH33" s="656"/>
      <c r="ANI33" s="656"/>
      <c r="ANJ33" s="656"/>
      <c r="ANK33" s="656"/>
      <c r="ANL33" s="656"/>
      <c r="ANM33" s="656"/>
      <c r="ANN33" s="656"/>
      <c r="ANO33" s="656"/>
      <c r="ANP33" s="656"/>
      <c r="ANQ33" s="656"/>
      <c r="ANR33" s="656"/>
      <c r="ANS33" s="656"/>
      <c r="ANT33" s="656"/>
      <c r="ANU33" s="656"/>
      <c r="ANV33" s="656"/>
      <c r="ANW33" s="656"/>
      <c r="ANX33" s="656"/>
      <c r="ANY33" s="656"/>
      <c r="ANZ33" s="656"/>
      <c r="AOA33" s="656"/>
      <c r="AOB33" s="656"/>
      <c r="AOC33" s="656"/>
      <c r="AOD33" s="656"/>
      <c r="AOE33" s="656"/>
      <c r="AOF33" s="656"/>
      <c r="AOG33" s="656"/>
      <c r="AOH33" s="656"/>
      <c r="AOI33" s="656"/>
      <c r="AOJ33" s="656"/>
      <c r="AOK33" s="656"/>
      <c r="AOL33" s="656"/>
      <c r="AOM33" s="656"/>
      <c r="AON33" s="656"/>
      <c r="AOO33" s="656"/>
      <c r="AOP33" s="656"/>
      <c r="AOQ33" s="656"/>
      <c r="AOR33" s="656"/>
      <c r="AOS33" s="656"/>
      <c r="AOT33" s="656"/>
      <c r="AOU33" s="656"/>
      <c r="AOV33" s="656"/>
      <c r="AOW33" s="656"/>
      <c r="AOX33" s="656"/>
      <c r="AOY33" s="656"/>
      <c r="AOZ33" s="656"/>
      <c r="APA33" s="656"/>
      <c r="APB33" s="656"/>
      <c r="APC33" s="656"/>
      <c r="APD33" s="656"/>
      <c r="APE33" s="656"/>
      <c r="APF33" s="656"/>
      <c r="APG33" s="656"/>
      <c r="APH33" s="656"/>
      <c r="API33" s="656"/>
      <c r="APJ33" s="656"/>
      <c r="APK33" s="656"/>
      <c r="APL33" s="656"/>
      <c r="APM33" s="656"/>
      <c r="APN33" s="656"/>
      <c r="APO33" s="656"/>
      <c r="APP33" s="656"/>
      <c r="APQ33" s="656"/>
      <c r="APR33" s="656"/>
      <c r="APS33" s="656"/>
      <c r="APT33" s="656"/>
      <c r="APU33" s="656"/>
      <c r="APV33" s="656"/>
      <c r="APW33" s="656"/>
      <c r="APX33" s="656"/>
      <c r="APY33" s="656"/>
      <c r="APZ33" s="656"/>
      <c r="AQA33" s="656"/>
      <c r="AQB33" s="656"/>
      <c r="AQC33" s="656"/>
      <c r="AQD33" s="656"/>
      <c r="AQE33" s="656"/>
      <c r="AQF33" s="656"/>
      <c r="AQG33" s="656"/>
      <c r="AQH33" s="656"/>
      <c r="AQI33" s="656"/>
      <c r="AQJ33" s="656"/>
      <c r="AQK33" s="656"/>
      <c r="AQL33" s="656"/>
      <c r="AQM33" s="656"/>
      <c r="AQN33" s="656"/>
      <c r="AQO33" s="656"/>
      <c r="AQP33" s="656"/>
      <c r="AQQ33" s="656"/>
      <c r="AQR33" s="656"/>
      <c r="AQS33" s="656"/>
      <c r="AQT33" s="656"/>
      <c r="AQU33" s="656"/>
      <c r="AQV33" s="656"/>
      <c r="AQW33" s="656"/>
      <c r="AQX33" s="656"/>
      <c r="AQY33" s="656"/>
      <c r="AQZ33" s="656"/>
      <c r="ARA33" s="656"/>
      <c r="ARB33" s="656"/>
      <c r="ARC33" s="656"/>
      <c r="ARD33" s="656"/>
      <c r="ARE33" s="656"/>
      <c r="ARF33" s="656"/>
      <c r="ARG33" s="656"/>
      <c r="ARH33" s="656"/>
      <c r="ARI33" s="656"/>
      <c r="ARJ33" s="656"/>
      <c r="ARK33" s="656"/>
      <c r="ARL33" s="656"/>
      <c r="ARM33" s="656"/>
      <c r="ARN33" s="656"/>
      <c r="ARO33" s="656"/>
      <c r="ARP33" s="656"/>
      <c r="ARQ33" s="656"/>
      <c r="ARR33" s="656"/>
      <c r="ARS33" s="656"/>
      <c r="ART33" s="656"/>
      <c r="ARU33" s="656"/>
      <c r="ARV33" s="656"/>
      <c r="ARW33" s="656"/>
      <c r="ARX33" s="656"/>
      <c r="ARY33" s="656"/>
      <c r="ARZ33" s="656"/>
      <c r="ASA33" s="656"/>
      <c r="ASB33" s="656"/>
      <c r="ASC33" s="656"/>
      <c r="ASD33" s="656"/>
      <c r="ASE33" s="656"/>
      <c r="ASF33" s="656"/>
      <c r="ASG33" s="656"/>
      <c r="ASH33" s="656"/>
      <c r="ASI33" s="656"/>
      <c r="ASJ33" s="656"/>
      <c r="ASK33" s="656"/>
      <c r="ASL33" s="656"/>
      <c r="ASM33" s="656"/>
      <c r="ASN33" s="656"/>
      <c r="ASO33" s="656"/>
      <c r="ASP33" s="656"/>
      <c r="ASQ33" s="656"/>
      <c r="ASR33" s="656"/>
      <c r="ASS33" s="656"/>
      <c r="AST33" s="656"/>
      <c r="ASU33" s="656"/>
      <c r="ASV33" s="656"/>
      <c r="ASW33" s="656"/>
      <c r="ASX33" s="656"/>
      <c r="ASY33" s="656"/>
      <c r="ASZ33" s="656"/>
      <c r="ATA33" s="656"/>
      <c r="ATB33" s="656"/>
      <c r="ATC33" s="656"/>
      <c r="ATD33" s="656"/>
      <c r="ATE33" s="656"/>
      <c r="ATF33" s="656"/>
      <c r="ATG33" s="656"/>
      <c r="ATH33" s="656"/>
      <c r="ATI33" s="656"/>
      <c r="ATJ33" s="656"/>
      <c r="ATK33" s="656"/>
      <c r="ATL33" s="656"/>
      <c r="ATM33" s="656"/>
      <c r="ATN33" s="656"/>
      <c r="ATO33" s="656"/>
      <c r="ATP33" s="656"/>
      <c r="ATQ33" s="656"/>
      <c r="ATR33" s="656"/>
      <c r="ATS33" s="656"/>
      <c r="ATT33" s="656"/>
      <c r="ATU33" s="656"/>
      <c r="ATV33" s="656"/>
      <c r="ATW33" s="656"/>
      <c r="ATX33" s="656"/>
      <c r="ATY33" s="656"/>
      <c r="ATZ33" s="656"/>
      <c r="AUA33" s="656"/>
      <c r="AUB33" s="656"/>
      <c r="AUC33" s="656"/>
      <c r="AUD33" s="656"/>
      <c r="AUE33" s="656"/>
      <c r="AUF33" s="656"/>
      <c r="AUG33" s="656"/>
      <c r="AUH33" s="656"/>
      <c r="AUI33" s="656"/>
      <c r="AUJ33" s="656"/>
      <c r="AUK33" s="656"/>
      <c r="AUL33" s="656"/>
      <c r="AUM33" s="656"/>
      <c r="AUN33" s="656"/>
      <c r="AUO33" s="656"/>
      <c r="AUP33" s="656"/>
      <c r="AUQ33" s="656"/>
      <c r="AUR33" s="656"/>
      <c r="AUS33" s="656"/>
      <c r="AUT33" s="656"/>
      <c r="AUU33" s="656"/>
      <c r="AUV33" s="656"/>
      <c r="AUW33" s="656"/>
      <c r="AUX33" s="656"/>
      <c r="AUY33" s="656"/>
      <c r="AUZ33" s="656"/>
      <c r="AVA33" s="656"/>
      <c r="AVB33" s="656"/>
      <c r="AVC33" s="656"/>
      <c r="AVD33" s="656"/>
      <c r="AVE33" s="656"/>
      <c r="AVF33" s="656"/>
      <c r="AVG33" s="656"/>
      <c r="AVH33" s="656"/>
      <c r="AVI33" s="656"/>
      <c r="AVJ33" s="656"/>
      <c r="AVK33" s="656"/>
      <c r="AVL33" s="656"/>
      <c r="AVM33" s="656"/>
      <c r="AVN33" s="656"/>
      <c r="AVO33" s="656"/>
      <c r="AVP33" s="656"/>
      <c r="AVQ33" s="656"/>
      <c r="AVR33" s="656"/>
      <c r="AVS33" s="656"/>
      <c r="AVT33" s="656"/>
      <c r="AVU33" s="656"/>
      <c r="AVV33" s="656"/>
      <c r="AVW33" s="656"/>
      <c r="AVX33" s="656"/>
      <c r="AVY33" s="656"/>
      <c r="AVZ33" s="656"/>
      <c r="AWA33" s="656"/>
      <c r="AWB33" s="656"/>
      <c r="AWC33" s="656"/>
      <c r="AWD33" s="656"/>
      <c r="AWE33" s="656"/>
      <c r="AWF33" s="656"/>
      <c r="AWG33" s="656"/>
      <c r="AWH33" s="656"/>
      <c r="AWI33" s="656"/>
      <c r="AWJ33" s="656"/>
      <c r="AWK33" s="656"/>
      <c r="AWL33" s="656"/>
      <c r="AWM33" s="656"/>
      <c r="AWN33" s="656"/>
      <c r="AWO33" s="656"/>
      <c r="AWP33" s="656"/>
      <c r="AWQ33" s="656"/>
      <c r="AWR33" s="656"/>
      <c r="AWS33" s="656"/>
      <c r="AWT33" s="656"/>
      <c r="AWU33" s="656"/>
      <c r="AWV33" s="656"/>
      <c r="AWW33" s="656"/>
      <c r="AWX33" s="656"/>
      <c r="AWY33" s="656"/>
      <c r="AWZ33" s="656"/>
      <c r="AXA33" s="656"/>
      <c r="AXB33" s="656"/>
      <c r="AXC33" s="656"/>
      <c r="AXD33" s="656"/>
      <c r="AXE33" s="656"/>
      <c r="AXF33" s="656"/>
      <c r="AXG33" s="656"/>
      <c r="AXH33" s="656"/>
      <c r="AXI33" s="656"/>
      <c r="AXJ33" s="656"/>
      <c r="AXK33" s="656"/>
      <c r="AXL33" s="656"/>
      <c r="AXM33" s="656"/>
      <c r="AXN33" s="656"/>
      <c r="AXO33" s="656"/>
      <c r="AXP33" s="656"/>
      <c r="AXQ33" s="656"/>
      <c r="AXR33" s="656"/>
      <c r="AXS33" s="656"/>
      <c r="AXT33" s="656"/>
      <c r="AXU33" s="656"/>
      <c r="AXV33" s="656"/>
      <c r="AXW33" s="656"/>
      <c r="AXX33" s="656"/>
      <c r="AXY33" s="656"/>
      <c r="AXZ33" s="656"/>
      <c r="AYA33" s="656"/>
      <c r="AYB33" s="656"/>
      <c r="AYC33" s="656"/>
      <c r="AYD33" s="656"/>
      <c r="AYE33" s="656"/>
      <c r="AYF33" s="656"/>
      <c r="AYG33" s="656"/>
      <c r="AYH33" s="656"/>
      <c r="AYI33" s="656"/>
      <c r="AYJ33" s="656"/>
      <c r="AYK33" s="656"/>
      <c r="AYL33" s="656"/>
      <c r="AYM33" s="656"/>
      <c r="AYN33" s="656"/>
      <c r="AYO33" s="656"/>
      <c r="AYP33" s="656"/>
      <c r="AYQ33" s="656"/>
      <c r="AYR33" s="656"/>
      <c r="AYS33" s="656"/>
      <c r="AYT33" s="656"/>
      <c r="AYU33" s="656"/>
      <c r="AYV33" s="656"/>
      <c r="AYW33" s="656"/>
      <c r="AYX33" s="656"/>
      <c r="AYY33" s="656"/>
      <c r="AYZ33" s="656"/>
      <c r="AZA33" s="656"/>
      <c r="AZB33" s="656"/>
      <c r="AZC33" s="656"/>
      <c r="AZD33" s="656"/>
      <c r="AZE33" s="656"/>
      <c r="AZF33" s="656"/>
      <c r="AZG33" s="656"/>
      <c r="AZH33" s="656"/>
      <c r="AZI33" s="656"/>
      <c r="AZJ33" s="656"/>
      <c r="AZK33" s="656"/>
      <c r="AZL33" s="656"/>
      <c r="AZM33" s="656"/>
      <c r="AZN33" s="656"/>
      <c r="AZO33" s="656"/>
      <c r="AZP33" s="656"/>
      <c r="AZQ33" s="656"/>
      <c r="AZR33" s="656"/>
      <c r="AZS33" s="656"/>
      <c r="AZT33" s="656"/>
      <c r="AZU33" s="656"/>
      <c r="AZV33" s="656"/>
      <c r="AZW33" s="656"/>
      <c r="AZX33" s="656"/>
      <c r="AZY33" s="656"/>
      <c r="AZZ33" s="656"/>
      <c r="BAA33" s="656"/>
      <c r="BAB33" s="656"/>
      <c r="BAC33" s="656"/>
      <c r="BAD33" s="656"/>
      <c r="BAE33" s="656"/>
      <c r="BAF33" s="656"/>
      <c r="BAG33" s="656"/>
      <c r="BAH33" s="656"/>
      <c r="BAI33" s="656"/>
      <c r="BAJ33" s="656"/>
      <c r="BAK33" s="656"/>
      <c r="BAL33" s="656"/>
      <c r="BAM33" s="656"/>
      <c r="BAN33" s="656"/>
      <c r="BAO33" s="656"/>
      <c r="BAP33" s="656"/>
      <c r="BAQ33" s="656"/>
      <c r="BAR33" s="656"/>
      <c r="BAS33" s="656"/>
      <c r="BAT33" s="656"/>
      <c r="BAU33" s="656"/>
      <c r="BAV33" s="656"/>
      <c r="BAW33" s="656"/>
      <c r="BAX33" s="656"/>
      <c r="BAY33" s="656"/>
      <c r="BAZ33" s="656"/>
      <c r="BBA33" s="656"/>
      <c r="BBB33" s="656"/>
      <c r="BBC33" s="656"/>
      <c r="BBD33" s="656"/>
      <c r="BBE33" s="656"/>
      <c r="BBF33" s="656"/>
      <c r="BBG33" s="656"/>
      <c r="BBH33" s="656"/>
      <c r="BBI33" s="656"/>
      <c r="BBJ33" s="656"/>
      <c r="BBK33" s="656"/>
      <c r="BBL33" s="656"/>
      <c r="BBM33" s="656"/>
      <c r="BBN33" s="656"/>
      <c r="BBO33" s="656"/>
      <c r="BBP33" s="656"/>
      <c r="BBQ33" s="656"/>
      <c r="BBR33" s="656"/>
      <c r="BBS33" s="656"/>
      <c r="BBT33" s="656"/>
      <c r="BBU33" s="656"/>
      <c r="BBV33" s="656"/>
      <c r="BBW33" s="656"/>
      <c r="BBX33" s="656"/>
      <c r="BBY33" s="656"/>
      <c r="BBZ33" s="656"/>
      <c r="BCA33" s="656"/>
      <c r="BCB33" s="656"/>
      <c r="BCC33" s="656"/>
      <c r="BCD33" s="656"/>
      <c r="BCE33" s="656"/>
      <c r="BCF33" s="656"/>
      <c r="BCG33" s="656"/>
      <c r="BCH33" s="656"/>
      <c r="BCI33" s="656"/>
      <c r="BCJ33" s="656"/>
      <c r="BCK33" s="656"/>
      <c r="BCL33" s="656"/>
      <c r="BCM33" s="656"/>
      <c r="BCN33" s="656"/>
      <c r="BCO33" s="656"/>
      <c r="BCP33" s="656"/>
      <c r="BCQ33" s="656"/>
      <c r="BCR33" s="656"/>
      <c r="BCS33" s="656"/>
      <c r="BCT33" s="656"/>
      <c r="BCU33" s="656"/>
      <c r="BCV33" s="656"/>
      <c r="BCW33" s="656"/>
      <c r="BCX33" s="656"/>
      <c r="BCY33" s="656"/>
      <c r="BCZ33" s="656"/>
      <c r="BDA33" s="656"/>
      <c r="BDB33" s="656"/>
      <c r="BDC33" s="656"/>
      <c r="BDD33" s="656"/>
      <c r="BDE33" s="656"/>
      <c r="BDF33" s="656"/>
      <c r="BDG33" s="656"/>
      <c r="BDH33" s="656"/>
      <c r="BDI33" s="656"/>
      <c r="BDJ33" s="656"/>
      <c r="BDK33" s="656"/>
      <c r="BDL33" s="656"/>
      <c r="BDM33" s="656"/>
      <c r="BDN33" s="656"/>
      <c r="BDO33" s="656"/>
      <c r="BDP33" s="656"/>
      <c r="BDQ33" s="656"/>
      <c r="BDR33" s="656"/>
      <c r="BDS33" s="656"/>
      <c r="BDT33" s="656"/>
      <c r="BDU33" s="656"/>
      <c r="BDV33" s="656"/>
      <c r="BDW33" s="656"/>
      <c r="BDX33" s="656"/>
      <c r="BDY33" s="656"/>
      <c r="BDZ33" s="656"/>
      <c r="BEA33" s="656"/>
      <c r="BEB33" s="656"/>
      <c r="BEC33" s="656"/>
      <c r="BED33" s="656"/>
      <c r="BEE33" s="656"/>
      <c r="BEF33" s="656"/>
      <c r="BEG33" s="656"/>
      <c r="BEH33" s="656"/>
      <c r="BEI33" s="656"/>
      <c r="BEJ33" s="656"/>
      <c r="BEK33" s="656"/>
      <c r="BEL33" s="656"/>
      <c r="BEM33" s="656"/>
      <c r="BEN33" s="656"/>
      <c r="BEO33" s="656"/>
      <c r="BEP33" s="656"/>
      <c r="BEQ33" s="656"/>
      <c r="BER33" s="656"/>
      <c r="BES33" s="656"/>
      <c r="BET33" s="656"/>
      <c r="BEU33" s="656"/>
      <c r="BEV33" s="656"/>
      <c r="BEW33" s="656"/>
      <c r="BEX33" s="656"/>
      <c r="BEY33" s="656"/>
      <c r="BEZ33" s="656"/>
      <c r="BFA33" s="656"/>
      <c r="BFB33" s="656"/>
      <c r="BFC33" s="656"/>
      <c r="BFD33" s="656"/>
      <c r="BFE33" s="656"/>
      <c r="BFF33" s="656"/>
      <c r="BFG33" s="656"/>
      <c r="BFH33" s="656"/>
      <c r="BFI33" s="656"/>
      <c r="BFJ33" s="656"/>
      <c r="BFK33" s="656"/>
      <c r="BFL33" s="656"/>
      <c r="BFM33" s="656"/>
      <c r="BFN33" s="656"/>
      <c r="BFO33" s="656"/>
      <c r="BFP33" s="656"/>
      <c r="BFQ33" s="656"/>
      <c r="BFR33" s="656"/>
      <c r="BFS33" s="656"/>
      <c r="BFT33" s="656"/>
      <c r="BFU33" s="656"/>
      <c r="BFV33" s="656"/>
      <c r="BFW33" s="656"/>
      <c r="BFX33" s="656"/>
      <c r="BFY33" s="656"/>
      <c r="BFZ33" s="656"/>
      <c r="BGA33" s="656"/>
      <c r="BGB33" s="656"/>
      <c r="BGC33" s="656"/>
      <c r="BGD33" s="656"/>
      <c r="BGE33" s="656"/>
      <c r="BGF33" s="656"/>
      <c r="BGG33" s="656"/>
      <c r="BGH33" s="656"/>
      <c r="BGI33" s="656"/>
      <c r="BGJ33" s="656"/>
      <c r="BGK33" s="656"/>
      <c r="BGL33" s="656"/>
      <c r="BGM33" s="656"/>
      <c r="BGN33" s="656"/>
      <c r="BGO33" s="656"/>
      <c r="BGP33" s="656"/>
      <c r="BGQ33" s="656"/>
      <c r="BGR33" s="656"/>
      <c r="BGS33" s="656"/>
      <c r="BGT33" s="656"/>
      <c r="BGU33" s="656"/>
      <c r="BGV33" s="656"/>
      <c r="BGW33" s="656"/>
      <c r="BGX33" s="656"/>
      <c r="BGY33" s="656"/>
      <c r="BGZ33" s="656"/>
      <c r="BHA33" s="656"/>
      <c r="BHB33" s="656"/>
      <c r="BHC33" s="656"/>
      <c r="BHD33" s="656"/>
      <c r="BHE33" s="656"/>
      <c r="BHF33" s="656"/>
      <c r="BHG33" s="656"/>
      <c r="BHH33" s="656"/>
      <c r="BHI33" s="656"/>
      <c r="BHJ33" s="656"/>
      <c r="BHK33" s="656"/>
      <c r="BHL33" s="656"/>
      <c r="BHM33" s="656"/>
      <c r="BHN33" s="656"/>
      <c r="BHO33" s="656"/>
      <c r="BHP33" s="656"/>
      <c r="BHQ33" s="656"/>
      <c r="BHR33" s="656"/>
      <c r="BHS33" s="656"/>
      <c r="BHT33" s="656"/>
      <c r="BHU33" s="656"/>
      <c r="BHV33" s="656"/>
      <c r="BHW33" s="656"/>
      <c r="BHX33" s="656"/>
      <c r="BHY33" s="656"/>
      <c r="BHZ33" s="656"/>
      <c r="BIA33" s="656"/>
      <c r="BIB33" s="656"/>
      <c r="BIC33" s="656"/>
      <c r="BID33" s="656"/>
      <c r="BIE33" s="656"/>
      <c r="BIF33" s="656"/>
      <c r="BIG33" s="656"/>
      <c r="BIH33" s="656"/>
      <c r="BII33" s="656"/>
      <c r="BIJ33" s="656"/>
      <c r="BIK33" s="656"/>
      <c r="BIL33" s="656"/>
      <c r="BIM33" s="656"/>
      <c r="BIN33" s="656"/>
      <c r="BIO33" s="656"/>
      <c r="BIP33" s="656"/>
      <c r="BIQ33" s="656"/>
      <c r="BIR33" s="656"/>
      <c r="BIS33" s="656"/>
      <c r="BIT33" s="656"/>
      <c r="BIU33" s="656"/>
      <c r="BIV33" s="656"/>
      <c r="BIW33" s="656"/>
      <c r="BIX33" s="656"/>
      <c r="BIY33" s="656"/>
      <c r="BIZ33" s="656"/>
      <c r="BJA33" s="656"/>
      <c r="BJB33" s="656"/>
      <c r="BJC33" s="656"/>
      <c r="BJD33" s="656"/>
      <c r="BJE33" s="656"/>
      <c r="BJF33" s="656"/>
      <c r="BJG33" s="656"/>
      <c r="BJH33" s="656"/>
      <c r="BJI33" s="656"/>
      <c r="BJJ33" s="656"/>
      <c r="BJK33" s="656"/>
      <c r="BJL33" s="656"/>
      <c r="BJM33" s="656"/>
      <c r="BJN33" s="656"/>
      <c r="BJO33" s="656"/>
      <c r="BJP33" s="656"/>
      <c r="BJQ33" s="656"/>
      <c r="BJR33" s="656"/>
      <c r="BJS33" s="656"/>
      <c r="BJT33" s="656"/>
      <c r="BJU33" s="656"/>
      <c r="BJV33" s="656"/>
      <c r="BJW33" s="656"/>
      <c r="BJX33" s="656"/>
      <c r="BJY33" s="656"/>
      <c r="BJZ33" s="656"/>
      <c r="BKA33" s="656"/>
      <c r="BKB33" s="656"/>
      <c r="BKC33" s="656"/>
      <c r="BKD33" s="656"/>
      <c r="BKE33" s="656"/>
      <c r="BKF33" s="656"/>
      <c r="BKG33" s="656"/>
      <c r="BKH33" s="656"/>
      <c r="BKI33" s="656"/>
      <c r="BKJ33" s="656"/>
      <c r="BKK33" s="656"/>
      <c r="BKL33" s="656"/>
      <c r="BKM33" s="656"/>
      <c r="BKN33" s="656"/>
      <c r="BKO33" s="656"/>
      <c r="BKP33" s="656"/>
      <c r="BKQ33" s="656"/>
      <c r="BKR33" s="656"/>
      <c r="BKS33" s="656"/>
      <c r="BKT33" s="656"/>
      <c r="BKU33" s="656"/>
      <c r="BKV33" s="656"/>
      <c r="BKW33" s="656"/>
      <c r="BKX33" s="656"/>
      <c r="BKY33" s="656"/>
      <c r="BKZ33" s="656"/>
      <c r="BLA33" s="656"/>
      <c r="BLB33" s="656"/>
      <c r="BLC33" s="656"/>
      <c r="BLD33" s="656"/>
      <c r="BLE33" s="656"/>
      <c r="BLF33" s="656"/>
      <c r="BLG33" s="656"/>
      <c r="BLH33" s="656"/>
      <c r="BLI33" s="656"/>
      <c r="BLJ33" s="656"/>
      <c r="BLK33" s="656"/>
      <c r="BLL33" s="656"/>
      <c r="BLM33" s="656"/>
      <c r="BLN33" s="656"/>
      <c r="BLO33" s="656"/>
      <c r="BLP33" s="656"/>
      <c r="BLQ33" s="656"/>
      <c r="BLR33" s="656"/>
      <c r="BLS33" s="656"/>
      <c r="BLT33" s="656"/>
      <c r="BLU33" s="656"/>
      <c r="BLV33" s="656"/>
      <c r="BLW33" s="656"/>
      <c r="BLX33" s="656"/>
      <c r="BLY33" s="656"/>
      <c r="BLZ33" s="656"/>
      <c r="BMA33" s="656"/>
      <c r="BMB33" s="656"/>
      <c r="BMC33" s="656"/>
      <c r="BMD33" s="656"/>
      <c r="BME33" s="656"/>
      <c r="BMF33" s="656"/>
      <c r="BMG33" s="656"/>
      <c r="BMH33" s="656"/>
      <c r="BMI33" s="656"/>
      <c r="BMJ33" s="656"/>
      <c r="BMK33" s="656"/>
      <c r="BML33" s="656"/>
      <c r="BMM33" s="656"/>
      <c r="BMN33" s="656"/>
      <c r="BMO33" s="656"/>
      <c r="BMP33" s="656"/>
      <c r="BMQ33" s="656"/>
      <c r="BMR33" s="656"/>
      <c r="BMS33" s="656"/>
      <c r="BMT33" s="656"/>
      <c r="BMU33" s="656"/>
      <c r="BMV33" s="656"/>
      <c r="BMW33" s="656"/>
      <c r="BMX33" s="656"/>
      <c r="BMY33" s="656"/>
      <c r="BMZ33" s="656"/>
      <c r="BNA33" s="656"/>
      <c r="BNB33" s="656"/>
      <c r="BNC33" s="656"/>
      <c r="BND33" s="656"/>
      <c r="BNE33" s="656"/>
      <c r="BNF33" s="656"/>
      <c r="BNG33" s="656"/>
      <c r="BNH33" s="656"/>
      <c r="BNI33" s="656"/>
      <c r="BNJ33" s="656"/>
      <c r="BNK33" s="656"/>
      <c r="BNL33" s="656"/>
      <c r="BNM33" s="656"/>
      <c r="BNN33" s="656"/>
      <c r="BNO33" s="656"/>
      <c r="BNP33" s="656"/>
      <c r="BNQ33" s="656"/>
      <c r="BNR33" s="656"/>
      <c r="BNS33" s="656"/>
      <c r="BNT33" s="656"/>
      <c r="BNU33" s="656"/>
      <c r="BNV33" s="656"/>
      <c r="BNW33" s="656"/>
      <c r="BNX33" s="656"/>
      <c r="BNY33" s="656"/>
      <c r="BNZ33" s="656"/>
      <c r="BOA33" s="656"/>
      <c r="BOB33" s="656"/>
      <c r="BOC33" s="656"/>
      <c r="BOD33" s="656"/>
      <c r="BOE33" s="656"/>
      <c r="BOF33" s="656"/>
      <c r="BOG33" s="656"/>
      <c r="BOH33" s="656"/>
      <c r="BOI33" s="656"/>
      <c r="BOJ33" s="656"/>
      <c r="BOK33" s="656"/>
      <c r="BOL33" s="656"/>
      <c r="BOM33" s="656"/>
      <c r="BON33" s="656"/>
      <c r="BOO33" s="656"/>
      <c r="BOP33" s="656"/>
      <c r="BOQ33" s="656"/>
      <c r="BOR33" s="656"/>
      <c r="BOS33" s="656"/>
      <c r="BOT33" s="656"/>
      <c r="BOU33" s="656"/>
      <c r="BOV33" s="656"/>
      <c r="BOW33" s="656"/>
      <c r="BOX33" s="656"/>
      <c r="BOY33" s="656"/>
      <c r="BOZ33" s="656"/>
      <c r="BPA33" s="656"/>
      <c r="BPB33" s="656"/>
      <c r="BPC33" s="656"/>
      <c r="BPD33" s="656"/>
      <c r="BPE33" s="656"/>
      <c r="BPF33" s="656"/>
      <c r="BPG33" s="656"/>
      <c r="BPH33" s="656"/>
      <c r="BPI33" s="656"/>
      <c r="BPJ33" s="656"/>
      <c r="BPK33" s="656"/>
      <c r="BPL33" s="656"/>
      <c r="BPM33" s="656"/>
      <c r="BPN33" s="656"/>
      <c r="BPO33" s="656"/>
      <c r="BPP33" s="656"/>
      <c r="BPQ33" s="656"/>
      <c r="BPR33" s="656"/>
      <c r="BPS33" s="656"/>
      <c r="BPT33" s="656"/>
      <c r="BPU33" s="656"/>
      <c r="BPV33" s="656"/>
      <c r="BPW33" s="656"/>
      <c r="BPX33" s="656"/>
      <c r="BPY33" s="656"/>
      <c r="BPZ33" s="656"/>
      <c r="BQA33" s="656"/>
      <c r="BQB33" s="656"/>
      <c r="BQC33" s="656"/>
      <c r="BQD33" s="656"/>
      <c r="BQE33" s="656"/>
      <c r="BQF33" s="656"/>
      <c r="BQG33" s="656"/>
      <c r="BQH33" s="656"/>
      <c r="BQI33" s="656"/>
      <c r="BQJ33" s="656"/>
      <c r="BQK33" s="656"/>
      <c r="BQL33" s="656"/>
      <c r="BQM33" s="656"/>
      <c r="BQN33" s="656"/>
      <c r="BQO33" s="656"/>
      <c r="BQP33" s="656"/>
      <c r="BQQ33" s="656"/>
      <c r="BQR33" s="656"/>
      <c r="BQS33" s="656"/>
      <c r="BQT33" s="656"/>
      <c r="BQU33" s="656"/>
      <c r="BQV33" s="656"/>
      <c r="BQW33" s="656"/>
      <c r="BQX33" s="656"/>
      <c r="BQY33" s="656"/>
      <c r="BQZ33" s="656"/>
      <c r="BRA33" s="656"/>
      <c r="BRB33" s="656"/>
      <c r="BRC33" s="656"/>
      <c r="BRD33" s="656"/>
      <c r="BRE33" s="656"/>
      <c r="BRF33" s="656"/>
      <c r="BRG33" s="656"/>
      <c r="BRH33" s="656"/>
      <c r="BRI33" s="656"/>
      <c r="BRJ33" s="656"/>
      <c r="BRK33" s="656"/>
      <c r="BRL33" s="656"/>
      <c r="BRM33" s="656"/>
      <c r="BRN33" s="656"/>
      <c r="BRO33" s="656"/>
      <c r="BRP33" s="656"/>
      <c r="BRQ33" s="656"/>
      <c r="BRR33" s="656"/>
      <c r="BRS33" s="656"/>
      <c r="BRT33" s="656"/>
      <c r="BRU33" s="656"/>
      <c r="BRV33" s="656"/>
      <c r="BRW33" s="656"/>
      <c r="BRX33" s="656"/>
      <c r="BRY33" s="656"/>
      <c r="BRZ33" s="656"/>
      <c r="BSA33" s="656"/>
      <c r="BSB33" s="656"/>
      <c r="BSC33" s="656"/>
      <c r="BSD33" s="656"/>
      <c r="BSE33" s="656"/>
      <c r="BSF33" s="656"/>
      <c r="BSG33" s="656"/>
      <c r="BSH33" s="656"/>
      <c r="BSI33" s="656"/>
      <c r="BSJ33" s="656"/>
      <c r="BSK33" s="656"/>
      <c r="BSL33" s="656"/>
      <c r="BSM33" s="656"/>
      <c r="BSN33" s="656"/>
      <c r="BSO33" s="656"/>
      <c r="BSP33" s="656"/>
      <c r="BSQ33" s="656"/>
      <c r="BSR33" s="656"/>
      <c r="BSS33" s="656"/>
      <c r="BST33" s="656"/>
      <c r="BSU33" s="656"/>
      <c r="BSV33" s="656"/>
      <c r="BSW33" s="656"/>
      <c r="BSX33" s="656"/>
      <c r="BSY33" s="656"/>
      <c r="BSZ33" s="656"/>
      <c r="BTA33" s="656"/>
      <c r="BTB33" s="656"/>
      <c r="BTC33" s="656"/>
      <c r="BTD33" s="656"/>
      <c r="BTE33" s="656"/>
      <c r="BTF33" s="656"/>
      <c r="BTG33" s="656"/>
      <c r="BTH33" s="656"/>
      <c r="BTI33" s="656"/>
      <c r="BTJ33" s="656"/>
      <c r="BTK33" s="656"/>
      <c r="BTL33" s="656"/>
      <c r="BTM33" s="656"/>
      <c r="BTN33" s="656"/>
      <c r="BTO33" s="656"/>
      <c r="BTP33" s="656"/>
      <c r="BTQ33" s="656"/>
      <c r="BTR33" s="656"/>
      <c r="BTS33" s="656"/>
      <c r="BTT33" s="656"/>
      <c r="BTU33" s="656"/>
      <c r="BTV33" s="656"/>
      <c r="BTW33" s="656"/>
      <c r="BTX33" s="656"/>
      <c r="BTY33" s="656"/>
      <c r="BTZ33" s="656"/>
      <c r="BUA33" s="656"/>
      <c r="BUB33" s="656"/>
      <c r="BUC33" s="656"/>
      <c r="BUD33" s="656"/>
      <c r="BUE33" s="656"/>
      <c r="BUF33" s="656"/>
      <c r="BUG33" s="656"/>
      <c r="BUH33" s="656"/>
      <c r="BUI33" s="656"/>
      <c r="BUJ33" s="656"/>
      <c r="BUK33" s="656"/>
      <c r="BUL33" s="656"/>
      <c r="BUM33" s="656"/>
      <c r="BUN33" s="656"/>
      <c r="BUO33" s="656"/>
      <c r="BUP33" s="656"/>
      <c r="BUQ33" s="656"/>
      <c r="BUR33" s="656"/>
      <c r="BUS33" s="656"/>
      <c r="BUT33" s="656"/>
      <c r="BUU33" s="656"/>
      <c r="BUV33" s="656"/>
      <c r="BUW33" s="656"/>
      <c r="BUX33" s="656"/>
      <c r="BUY33" s="656"/>
      <c r="BUZ33" s="656"/>
      <c r="BVA33" s="656"/>
      <c r="BVB33" s="656"/>
      <c r="BVC33" s="656"/>
      <c r="BVD33" s="656"/>
      <c r="BVE33" s="656"/>
      <c r="BVF33" s="656"/>
      <c r="BVG33" s="656"/>
      <c r="BVH33" s="656"/>
      <c r="BVI33" s="656"/>
      <c r="BVJ33" s="656"/>
      <c r="BVK33" s="656"/>
      <c r="BVL33" s="656"/>
      <c r="BVM33" s="656"/>
      <c r="BVN33" s="656"/>
      <c r="BVO33" s="656"/>
      <c r="BVP33" s="656"/>
      <c r="BVQ33" s="656"/>
      <c r="BVR33" s="656"/>
      <c r="BVS33" s="656"/>
      <c r="BVT33" s="656"/>
      <c r="BVU33" s="656"/>
      <c r="BVV33" s="656"/>
      <c r="BVW33" s="656"/>
      <c r="BVX33" s="656"/>
      <c r="BVY33" s="656"/>
      <c r="BVZ33" s="656"/>
      <c r="BWA33" s="656"/>
      <c r="BWB33" s="656"/>
      <c r="BWC33" s="656"/>
      <c r="BWD33" s="656"/>
      <c r="BWE33" s="656"/>
      <c r="BWF33" s="656"/>
      <c r="BWG33" s="656"/>
      <c r="BWH33" s="656"/>
      <c r="BWI33" s="656"/>
      <c r="BWJ33" s="656"/>
      <c r="BWK33" s="656"/>
      <c r="BWL33" s="656"/>
      <c r="BWM33" s="656"/>
      <c r="BWN33" s="656"/>
      <c r="BWO33" s="656"/>
      <c r="BWP33" s="656"/>
      <c r="BWQ33" s="656"/>
      <c r="BWR33" s="656"/>
      <c r="BWS33" s="656"/>
      <c r="BWT33" s="656"/>
      <c r="BWU33" s="656"/>
      <c r="BWV33" s="656"/>
      <c r="BWW33" s="656"/>
      <c r="BWX33" s="656"/>
      <c r="BWY33" s="656"/>
      <c r="BWZ33" s="656"/>
      <c r="BXA33" s="656"/>
      <c r="BXB33" s="656"/>
      <c r="BXC33" s="656"/>
      <c r="BXD33" s="656"/>
      <c r="BXE33" s="656"/>
      <c r="BXF33" s="656"/>
      <c r="BXG33" s="656"/>
      <c r="BXH33" s="656"/>
      <c r="BXI33" s="656"/>
      <c r="BXJ33" s="656"/>
      <c r="BXK33" s="656"/>
      <c r="BXL33" s="656"/>
      <c r="BXM33" s="656"/>
      <c r="BXN33" s="656"/>
      <c r="BXO33" s="656"/>
      <c r="BXP33" s="656"/>
      <c r="BXQ33" s="656"/>
      <c r="BXR33" s="656"/>
      <c r="BXS33" s="656"/>
      <c r="BXT33" s="656"/>
      <c r="BXU33" s="656"/>
      <c r="BXV33" s="656"/>
      <c r="BXW33" s="656"/>
      <c r="BXX33" s="656"/>
      <c r="BXY33" s="656"/>
      <c r="BXZ33" s="656"/>
      <c r="BYA33" s="656"/>
      <c r="BYB33" s="656"/>
      <c r="BYC33" s="656"/>
      <c r="BYD33" s="656"/>
      <c r="BYE33" s="656"/>
      <c r="BYF33" s="656"/>
      <c r="BYG33" s="656"/>
      <c r="BYH33" s="656"/>
      <c r="BYI33" s="656"/>
      <c r="BYJ33" s="656"/>
      <c r="BYK33" s="656"/>
      <c r="BYL33" s="656"/>
      <c r="BYM33" s="656"/>
      <c r="BYN33" s="656"/>
      <c r="BYO33" s="656"/>
      <c r="BYP33" s="656"/>
      <c r="BYQ33" s="656"/>
      <c r="BYR33" s="656"/>
      <c r="BYS33" s="656"/>
      <c r="BYT33" s="656"/>
      <c r="BYU33" s="656"/>
      <c r="BYV33" s="656"/>
      <c r="BYW33" s="656"/>
      <c r="BYX33" s="656"/>
      <c r="BYY33" s="656"/>
      <c r="BYZ33" s="656"/>
      <c r="BZA33" s="656"/>
      <c r="BZB33" s="656"/>
      <c r="BZC33" s="656"/>
      <c r="BZD33" s="656"/>
      <c r="BZE33" s="656"/>
      <c r="BZF33" s="656"/>
      <c r="BZG33" s="656"/>
      <c r="BZH33" s="656"/>
      <c r="BZI33" s="656"/>
      <c r="BZJ33" s="656"/>
      <c r="BZK33" s="656"/>
      <c r="BZL33" s="656"/>
      <c r="BZM33" s="656"/>
      <c r="BZN33" s="656"/>
      <c r="BZO33" s="656"/>
      <c r="BZP33" s="656"/>
      <c r="BZQ33" s="656"/>
      <c r="BZR33" s="656"/>
      <c r="BZS33" s="656"/>
      <c r="BZT33" s="656"/>
      <c r="BZU33" s="656"/>
      <c r="BZV33" s="656"/>
      <c r="BZW33" s="656"/>
      <c r="BZX33" s="656"/>
      <c r="BZY33" s="656"/>
      <c r="BZZ33" s="656"/>
      <c r="CAA33" s="656"/>
      <c r="CAB33" s="656"/>
      <c r="CAC33" s="656"/>
      <c r="CAD33" s="656"/>
      <c r="CAE33" s="656"/>
      <c r="CAF33" s="656"/>
      <c r="CAG33" s="656"/>
      <c r="CAH33" s="656"/>
      <c r="CAI33" s="656"/>
      <c r="CAJ33" s="656"/>
      <c r="CAK33" s="656"/>
      <c r="CAL33" s="656"/>
      <c r="CAM33" s="656"/>
      <c r="CAN33" s="656"/>
      <c r="CAO33" s="656"/>
      <c r="CAP33" s="656"/>
      <c r="CAQ33" s="656"/>
      <c r="CAR33" s="656"/>
      <c r="CAS33" s="656"/>
      <c r="CAT33" s="656"/>
      <c r="CAU33" s="656"/>
      <c r="CAV33" s="656"/>
      <c r="CAW33" s="656"/>
      <c r="CAX33" s="656"/>
      <c r="CAY33" s="656"/>
      <c r="CAZ33" s="656"/>
      <c r="CBA33" s="656"/>
      <c r="CBB33" s="656"/>
      <c r="CBC33" s="656"/>
      <c r="CBD33" s="656"/>
      <c r="CBE33" s="656"/>
      <c r="CBF33" s="656"/>
      <c r="CBG33" s="656"/>
      <c r="CBH33" s="656"/>
      <c r="CBI33" s="656"/>
      <c r="CBJ33" s="656"/>
      <c r="CBK33" s="656"/>
      <c r="CBL33" s="656"/>
      <c r="CBM33" s="656"/>
      <c r="CBN33" s="656"/>
      <c r="CBO33" s="656"/>
      <c r="CBP33" s="656"/>
      <c r="CBQ33" s="656"/>
      <c r="CBR33" s="656"/>
      <c r="CBS33" s="656"/>
      <c r="CBT33" s="656"/>
      <c r="CBU33" s="656"/>
      <c r="CBV33" s="656"/>
      <c r="CBW33" s="656"/>
      <c r="CBX33" s="656"/>
      <c r="CBY33" s="656"/>
      <c r="CBZ33" s="656"/>
      <c r="CCA33" s="656"/>
      <c r="CCB33" s="656"/>
      <c r="CCC33" s="656"/>
      <c r="CCD33" s="656"/>
      <c r="CCE33" s="656"/>
      <c r="CCF33" s="656"/>
      <c r="CCG33" s="656"/>
      <c r="CCH33" s="656"/>
      <c r="CCI33" s="656"/>
      <c r="CCJ33" s="656"/>
      <c r="CCK33" s="656"/>
      <c r="CCL33" s="656"/>
      <c r="CCM33" s="656"/>
      <c r="CCN33" s="656"/>
      <c r="CCO33" s="656"/>
      <c r="CCP33" s="656"/>
      <c r="CCQ33" s="656"/>
      <c r="CCR33" s="656"/>
      <c r="CCS33" s="656"/>
      <c r="CCT33" s="656"/>
      <c r="CCU33" s="656"/>
      <c r="CCV33" s="656"/>
      <c r="CCW33" s="656"/>
      <c r="CCX33" s="656"/>
      <c r="CCY33" s="656"/>
      <c r="CCZ33" s="656"/>
      <c r="CDA33" s="656"/>
      <c r="CDB33" s="656"/>
      <c r="CDC33" s="656"/>
      <c r="CDD33" s="656"/>
      <c r="CDE33" s="656"/>
      <c r="CDF33" s="656"/>
      <c r="CDG33" s="656"/>
      <c r="CDH33" s="656"/>
      <c r="CDI33" s="656"/>
      <c r="CDJ33" s="656"/>
      <c r="CDK33" s="656"/>
      <c r="CDL33" s="656"/>
      <c r="CDM33" s="656"/>
      <c r="CDN33" s="656"/>
      <c r="CDO33" s="656"/>
      <c r="CDP33" s="656"/>
      <c r="CDQ33" s="656"/>
      <c r="CDR33" s="656"/>
      <c r="CDS33" s="656"/>
      <c r="CDT33" s="656"/>
      <c r="CDU33" s="656"/>
      <c r="CDV33" s="656"/>
      <c r="CDW33" s="656"/>
      <c r="CDX33" s="656"/>
      <c r="CDY33" s="656"/>
      <c r="CDZ33" s="656"/>
      <c r="CEA33" s="656"/>
      <c r="CEB33" s="656"/>
      <c r="CEC33" s="656"/>
      <c r="CED33" s="656"/>
      <c r="CEE33" s="656"/>
      <c r="CEF33" s="656"/>
      <c r="CEG33" s="656"/>
      <c r="CEH33" s="656"/>
      <c r="CEI33" s="656"/>
      <c r="CEJ33" s="656"/>
      <c r="CEK33" s="656"/>
      <c r="CEL33" s="656"/>
      <c r="CEM33" s="656"/>
      <c r="CEN33" s="656"/>
      <c r="CEO33" s="656"/>
      <c r="CEP33" s="656"/>
      <c r="CEQ33" s="656"/>
      <c r="CER33" s="656"/>
      <c r="CES33" s="656"/>
      <c r="CET33" s="656"/>
      <c r="CEU33" s="656"/>
      <c r="CEV33" s="656"/>
      <c r="CEW33" s="656"/>
      <c r="CEX33" s="656"/>
      <c r="CEY33" s="656"/>
      <c r="CEZ33" s="656"/>
      <c r="CFA33" s="656"/>
      <c r="CFB33" s="656"/>
      <c r="CFC33" s="656"/>
      <c r="CFD33" s="656"/>
      <c r="CFE33" s="656"/>
      <c r="CFF33" s="656"/>
      <c r="CFG33" s="656"/>
      <c r="CFH33" s="656"/>
      <c r="CFI33" s="656"/>
      <c r="CFJ33" s="656"/>
      <c r="CFK33" s="656"/>
      <c r="CFL33" s="656"/>
      <c r="CFM33" s="656"/>
      <c r="CFN33" s="656"/>
      <c r="CFO33" s="656"/>
      <c r="CFP33" s="656"/>
      <c r="CFQ33" s="656"/>
      <c r="CFR33" s="656"/>
      <c r="CFS33" s="656"/>
      <c r="CFT33" s="656"/>
      <c r="CFU33" s="656"/>
      <c r="CFV33" s="656"/>
      <c r="CFW33" s="656"/>
      <c r="CFX33" s="656"/>
      <c r="CFY33" s="656"/>
      <c r="CFZ33" s="656"/>
      <c r="CGA33" s="656"/>
      <c r="CGB33" s="656"/>
      <c r="CGC33" s="656"/>
      <c r="CGD33" s="656"/>
      <c r="CGE33" s="656"/>
      <c r="CGF33" s="656"/>
      <c r="CGG33" s="656"/>
      <c r="CGH33" s="656"/>
      <c r="CGI33" s="656"/>
      <c r="CGJ33" s="656"/>
      <c r="CGK33" s="656"/>
      <c r="CGL33" s="656"/>
      <c r="CGM33" s="656"/>
      <c r="CGN33" s="656"/>
      <c r="CGO33" s="656"/>
      <c r="CGP33" s="656"/>
      <c r="CGQ33" s="656"/>
      <c r="CGR33" s="656"/>
      <c r="CGS33" s="656"/>
      <c r="CGT33" s="656"/>
      <c r="CGU33" s="656"/>
      <c r="CGV33" s="656"/>
      <c r="CGW33" s="656"/>
      <c r="CGX33" s="656"/>
      <c r="CGY33" s="656"/>
      <c r="CGZ33" s="656"/>
      <c r="CHA33" s="656"/>
      <c r="CHB33" s="656"/>
      <c r="CHC33" s="656"/>
      <c r="CHD33" s="656"/>
      <c r="CHE33" s="656"/>
      <c r="CHF33" s="656"/>
      <c r="CHG33" s="656"/>
      <c r="CHH33" s="656"/>
      <c r="CHI33" s="656"/>
      <c r="CHJ33" s="656"/>
      <c r="CHK33" s="656"/>
      <c r="CHL33" s="656"/>
      <c r="CHM33" s="656"/>
      <c r="CHN33" s="656"/>
      <c r="CHO33" s="656"/>
      <c r="CHP33" s="656"/>
      <c r="CHQ33" s="656"/>
      <c r="CHR33" s="656"/>
      <c r="CHS33" s="656"/>
      <c r="CHT33" s="656"/>
      <c r="CHU33" s="656"/>
      <c r="CHV33" s="656"/>
      <c r="CHW33" s="656"/>
      <c r="CHX33" s="656"/>
      <c r="CHY33" s="656"/>
      <c r="CHZ33" s="656"/>
      <c r="CIA33" s="656"/>
      <c r="CIB33" s="656"/>
      <c r="CIC33" s="656"/>
      <c r="CID33" s="656"/>
      <c r="CIE33" s="656"/>
      <c r="CIF33" s="656"/>
      <c r="CIG33" s="656"/>
      <c r="CIH33" s="656"/>
      <c r="CII33" s="656"/>
      <c r="CIJ33" s="656"/>
      <c r="CIK33" s="656"/>
      <c r="CIL33" s="656"/>
      <c r="CIM33" s="656"/>
      <c r="CIN33" s="656"/>
      <c r="CIO33" s="656"/>
      <c r="CIP33" s="656"/>
      <c r="CIQ33" s="656"/>
      <c r="CIR33" s="656"/>
      <c r="CIS33" s="656"/>
      <c r="CIT33" s="656"/>
      <c r="CIU33" s="656"/>
      <c r="CIV33" s="656"/>
      <c r="CIW33" s="656"/>
      <c r="CIX33" s="656"/>
      <c r="CIY33" s="656"/>
      <c r="CIZ33" s="656"/>
      <c r="CJA33" s="656"/>
      <c r="CJB33" s="656"/>
      <c r="CJC33" s="656"/>
      <c r="CJD33" s="656"/>
      <c r="CJE33" s="656"/>
      <c r="CJF33" s="656"/>
      <c r="CJG33" s="656"/>
      <c r="CJH33" s="656"/>
      <c r="CJI33" s="656"/>
      <c r="CJJ33" s="656"/>
      <c r="CJK33" s="656"/>
      <c r="CJL33" s="656"/>
      <c r="CJM33" s="656"/>
      <c r="CJN33" s="656"/>
      <c r="CJO33" s="656"/>
      <c r="CJP33" s="656"/>
      <c r="CJQ33" s="656"/>
      <c r="CJR33" s="656"/>
      <c r="CJS33" s="656"/>
      <c r="CJT33" s="656"/>
      <c r="CJU33" s="656"/>
      <c r="CJV33" s="656"/>
      <c r="CJW33" s="656"/>
      <c r="CJX33" s="656"/>
      <c r="CJY33" s="656"/>
      <c r="CJZ33" s="656"/>
      <c r="CKA33" s="656"/>
      <c r="CKB33" s="656"/>
      <c r="CKC33" s="656"/>
      <c r="CKD33" s="656"/>
      <c r="CKE33" s="656"/>
      <c r="CKF33" s="656"/>
      <c r="CKG33" s="656"/>
      <c r="CKH33" s="656"/>
      <c r="CKI33" s="656"/>
      <c r="CKJ33" s="656"/>
      <c r="CKK33" s="656"/>
      <c r="CKL33" s="656"/>
      <c r="CKM33" s="656"/>
      <c r="CKN33" s="656"/>
      <c r="CKO33" s="656"/>
      <c r="CKP33" s="656"/>
      <c r="CKQ33" s="656"/>
      <c r="CKR33" s="656"/>
      <c r="CKS33" s="656"/>
      <c r="CKT33" s="656"/>
      <c r="CKU33" s="656"/>
      <c r="CKV33" s="656"/>
      <c r="CKW33" s="656"/>
      <c r="CKX33" s="656"/>
      <c r="CKY33" s="656"/>
      <c r="CKZ33" s="656"/>
      <c r="CLA33" s="656"/>
      <c r="CLB33" s="656"/>
      <c r="CLC33" s="656"/>
      <c r="CLD33" s="656"/>
      <c r="CLE33" s="656"/>
      <c r="CLF33" s="656"/>
      <c r="CLG33" s="656"/>
      <c r="CLH33" s="656"/>
      <c r="CLI33" s="656"/>
      <c r="CLJ33" s="656"/>
      <c r="CLK33" s="656"/>
      <c r="CLL33" s="656"/>
      <c r="CLM33" s="656"/>
      <c r="CLN33" s="656"/>
      <c r="CLO33" s="656"/>
      <c r="CLP33" s="656"/>
      <c r="CLQ33" s="656"/>
      <c r="CLR33" s="656"/>
      <c r="CLS33" s="656"/>
      <c r="CLT33" s="656"/>
      <c r="CLU33" s="656"/>
      <c r="CLV33" s="656"/>
      <c r="CLW33" s="656"/>
      <c r="CLX33" s="656"/>
      <c r="CLY33" s="656"/>
      <c r="CLZ33" s="656"/>
      <c r="CMA33" s="656"/>
      <c r="CMB33" s="656"/>
      <c r="CMC33" s="656"/>
      <c r="CMD33" s="656"/>
      <c r="CME33" s="656"/>
      <c r="CMF33" s="656"/>
      <c r="CMG33" s="656"/>
      <c r="CMH33" s="656"/>
      <c r="CMI33" s="656"/>
      <c r="CMJ33" s="656"/>
      <c r="CMK33" s="656"/>
      <c r="CML33" s="656"/>
      <c r="CMM33" s="656"/>
      <c r="CMN33" s="656"/>
      <c r="CMO33" s="656"/>
      <c r="CMP33" s="656"/>
      <c r="CMQ33" s="656"/>
      <c r="CMR33" s="656"/>
      <c r="CMS33" s="656"/>
      <c r="CMT33" s="656"/>
      <c r="CMU33" s="656"/>
      <c r="CMV33" s="656"/>
      <c r="CMW33" s="656"/>
      <c r="CMX33" s="656"/>
      <c r="CMY33" s="656"/>
      <c r="CMZ33" s="656"/>
      <c r="CNA33" s="656"/>
      <c r="CNB33" s="656"/>
      <c r="CNC33" s="656"/>
      <c r="CND33" s="656"/>
      <c r="CNE33" s="656"/>
      <c r="CNF33" s="656"/>
      <c r="CNG33" s="656"/>
      <c r="CNH33" s="656"/>
      <c r="CNI33" s="656"/>
      <c r="CNJ33" s="656"/>
      <c r="CNK33" s="656"/>
      <c r="CNL33" s="656"/>
      <c r="CNM33" s="656"/>
      <c r="CNN33" s="656"/>
      <c r="CNO33" s="656"/>
      <c r="CNP33" s="656"/>
      <c r="CNQ33" s="656"/>
      <c r="CNR33" s="656"/>
      <c r="CNS33" s="656"/>
      <c r="CNT33" s="656"/>
      <c r="CNU33" s="656"/>
      <c r="CNV33" s="656"/>
      <c r="CNW33" s="656"/>
      <c r="CNX33" s="656"/>
      <c r="CNY33" s="656"/>
      <c r="CNZ33" s="656"/>
      <c r="COA33" s="656"/>
      <c r="COB33" s="656"/>
      <c r="COC33" s="656"/>
      <c r="COD33" s="656"/>
      <c r="COE33" s="656"/>
      <c r="COF33" s="656"/>
      <c r="COG33" s="656"/>
      <c r="COH33" s="656"/>
      <c r="COI33" s="656"/>
      <c r="COJ33" s="656"/>
      <c r="COK33" s="656"/>
      <c r="COL33" s="656"/>
      <c r="COM33" s="656"/>
      <c r="CON33" s="656"/>
      <c r="COO33" s="656"/>
      <c r="COP33" s="656"/>
      <c r="COQ33" s="656"/>
      <c r="COR33" s="656"/>
      <c r="COS33" s="656"/>
      <c r="COT33" s="656"/>
      <c r="COU33" s="656"/>
      <c r="COV33" s="656"/>
      <c r="COW33" s="656"/>
      <c r="COX33" s="656"/>
      <c r="COY33" s="656"/>
      <c r="COZ33" s="656"/>
      <c r="CPA33" s="656"/>
      <c r="CPB33" s="656"/>
      <c r="CPC33" s="656"/>
      <c r="CPD33" s="656"/>
      <c r="CPE33" s="656"/>
      <c r="CPF33" s="656"/>
      <c r="CPG33" s="656"/>
      <c r="CPH33" s="656"/>
      <c r="CPI33" s="656"/>
      <c r="CPJ33" s="656"/>
      <c r="CPK33" s="656"/>
      <c r="CPL33" s="656"/>
      <c r="CPM33" s="656"/>
      <c r="CPN33" s="656"/>
      <c r="CPO33" s="656"/>
      <c r="CPP33" s="656"/>
      <c r="CPQ33" s="656"/>
      <c r="CPR33" s="656"/>
      <c r="CPS33" s="656"/>
      <c r="CPT33" s="656"/>
      <c r="CPU33" s="656"/>
      <c r="CPV33" s="656"/>
      <c r="CPW33" s="656"/>
      <c r="CPX33" s="656"/>
      <c r="CPY33" s="656"/>
      <c r="CPZ33" s="656"/>
      <c r="CQA33" s="656"/>
      <c r="CQB33" s="656"/>
      <c r="CQC33" s="656"/>
      <c r="CQD33" s="656"/>
      <c r="CQE33" s="656"/>
      <c r="CQF33" s="656"/>
      <c r="CQG33" s="656"/>
      <c r="CQH33" s="656"/>
      <c r="CQI33" s="656"/>
      <c r="CQJ33" s="656"/>
      <c r="CQK33" s="656"/>
      <c r="CQL33" s="656"/>
      <c r="CQM33" s="656"/>
      <c r="CQN33" s="656"/>
      <c r="CQO33" s="656"/>
      <c r="CQP33" s="656"/>
      <c r="CQQ33" s="656"/>
      <c r="CQR33" s="656"/>
      <c r="CQS33" s="656"/>
      <c r="CQT33" s="656"/>
      <c r="CQU33" s="656"/>
      <c r="CQV33" s="656"/>
      <c r="CQW33" s="656"/>
      <c r="CQX33" s="656"/>
      <c r="CQY33" s="656"/>
      <c r="CQZ33" s="656"/>
      <c r="CRA33" s="656"/>
      <c r="CRB33" s="656"/>
      <c r="CRC33" s="656"/>
      <c r="CRD33" s="656"/>
      <c r="CRE33" s="656"/>
      <c r="CRF33" s="656"/>
      <c r="CRG33" s="656"/>
      <c r="CRH33" s="656"/>
      <c r="CRI33" s="656"/>
      <c r="CRJ33" s="656"/>
      <c r="CRK33" s="656"/>
      <c r="CRL33" s="656"/>
      <c r="CRM33" s="656"/>
      <c r="CRN33" s="656"/>
      <c r="CRO33" s="656"/>
      <c r="CRP33" s="656"/>
      <c r="CRQ33" s="656"/>
      <c r="CRR33" s="656"/>
      <c r="CRS33" s="656"/>
      <c r="CRT33" s="656"/>
      <c r="CRU33" s="656"/>
      <c r="CRV33" s="656"/>
      <c r="CRW33" s="656"/>
      <c r="CRX33" s="656"/>
      <c r="CRY33" s="656"/>
      <c r="CRZ33" s="656"/>
      <c r="CSA33" s="656"/>
      <c r="CSB33" s="656"/>
      <c r="CSC33" s="656"/>
      <c r="CSD33" s="656"/>
      <c r="CSE33" s="656"/>
      <c r="CSF33" s="656"/>
      <c r="CSG33" s="656"/>
      <c r="CSH33" s="656"/>
      <c r="CSI33" s="656"/>
      <c r="CSJ33" s="656"/>
      <c r="CSK33" s="656"/>
      <c r="CSL33" s="656"/>
      <c r="CSM33" s="656"/>
      <c r="CSN33" s="656"/>
      <c r="CSO33" s="656"/>
      <c r="CSP33" s="656"/>
      <c r="CSQ33" s="656"/>
      <c r="CSR33" s="656"/>
      <c r="CSS33" s="656"/>
      <c r="CST33" s="656"/>
      <c r="CSU33" s="656"/>
      <c r="CSV33" s="656"/>
      <c r="CSW33" s="656"/>
      <c r="CSX33" s="656"/>
      <c r="CSY33" s="656"/>
      <c r="CSZ33" s="656"/>
      <c r="CTA33" s="656"/>
      <c r="CTB33" s="656"/>
      <c r="CTC33" s="656"/>
      <c r="CTD33" s="656"/>
      <c r="CTE33" s="656"/>
      <c r="CTF33" s="656"/>
      <c r="CTG33" s="656"/>
      <c r="CTH33" s="656"/>
      <c r="CTI33" s="656"/>
      <c r="CTJ33" s="656"/>
      <c r="CTK33" s="656"/>
      <c r="CTL33" s="656"/>
      <c r="CTM33" s="656"/>
      <c r="CTN33" s="656"/>
      <c r="CTO33" s="656"/>
      <c r="CTP33" s="656"/>
      <c r="CTQ33" s="656"/>
      <c r="CTR33" s="656"/>
      <c r="CTS33" s="656"/>
      <c r="CTT33" s="656"/>
      <c r="CTU33" s="656"/>
      <c r="CTV33" s="656"/>
      <c r="CTW33" s="656"/>
      <c r="CTX33" s="656"/>
      <c r="CTY33" s="656"/>
      <c r="CTZ33" s="656"/>
      <c r="CUA33" s="656"/>
      <c r="CUB33" s="656"/>
      <c r="CUC33" s="656"/>
      <c r="CUD33" s="656"/>
      <c r="CUE33" s="656"/>
      <c r="CUF33" s="656"/>
      <c r="CUG33" s="656"/>
      <c r="CUH33" s="656"/>
      <c r="CUI33" s="656"/>
      <c r="CUJ33" s="656"/>
      <c r="CUK33" s="656"/>
      <c r="CUL33" s="656"/>
      <c r="CUM33" s="656"/>
      <c r="CUN33" s="656"/>
      <c r="CUO33" s="656"/>
      <c r="CUP33" s="656"/>
      <c r="CUQ33" s="656"/>
      <c r="CUR33" s="656"/>
      <c r="CUS33" s="656"/>
      <c r="CUT33" s="656"/>
      <c r="CUU33" s="656"/>
      <c r="CUV33" s="656"/>
      <c r="CUW33" s="656"/>
      <c r="CUX33" s="656"/>
      <c r="CUY33" s="656"/>
      <c r="CUZ33" s="656"/>
      <c r="CVA33" s="656"/>
      <c r="CVB33" s="656"/>
      <c r="CVC33" s="656"/>
      <c r="CVD33" s="656"/>
      <c r="CVE33" s="656"/>
      <c r="CVF33" s="656"/>
      <c r="CVG33" s="656"/>
      <c r="CVH33" s="656"/>
      <c r="CVI33" s="656"/>
      <c r="CVJ33" s="656"/>
      <c r="CVK33" s="656"/>
      <c r="CVL33" s="656"/>
      <c r="CVM33" s="656"/>
      <c r="CVN33" s="656"/>
      <c r="CVO33" s="656"/>
      <c r="CVP33" s="656"/>
      <c r="CVQ33" s="656"/>
      <c r="CVR33" s="656"/>
      <c r="CVS33" s="656"/>
      <c r="CVT33" s="656"/>
      <c r="CVU33" s="656"/>
      <c r="CVV33" s="656"/>
      <c r="CVW33" s="656"/>
      <c r="CVX33" s="656"/>
      <c r="CVY33" s="656"/>
      <c r="CVZ33" s="656"/>
      <c r="CWA33" s="656"/>
      <c r="CWB33" s="656"/>
      <c r="CWC33" s="656"/>
      <c r="CWD33" s="656"/>
      <c r="CWE33" s="656"/>
      <c r="CWF33" s="656"/>
      <c r="CWG33" s="656"/>
      <c r="CWH33" s="656"/>
      <c r="CWI33" s="656"/>
      <c r="CWJ33" s="656"/>
      <c r="CWK33" s="656"/>
      <c r="CWL33" s="656"/>
      <c r="CWM33" s="656"/>
      <c r="CWN33" s="656"/>
      <c r="CWO33" s="656"/>
      <c r="CWP33" s="656"/>
      <c r="CWQ33" s="656"/>
      <c r="CWR33" s="656"/>
      <c r="CWS33" s="656"/>
      <c r="CWT33" s="656"/>
      <c r="CWU33" s="656"/>
      <c r="CWV33" s="656"/>
      <c r="CWW33" s="656"/>
      <c r="CWX33" s="656"/>
      <c r="CWY33" s="656"/>
      <c r="CWZ33" s="656"/>
      <c r="CXA33" s="656"/>
      <c r="CXB33" s="656"/>
      <c r="CXC33" s="656"/>
      <c r="CXD33" s="656"/>
      <c r="CXE33" s="656"/>
      <c r="CXF33" s="656"/>
      <c r="CXG33" s="656"/>
      <c r="CXH33" s="656"/>
      <c r="CXI33" s="656"/>
      <c r="CXJ33" s="656"/>
      <c r="CXK33" s="656"/>
      <c r="CXL33" s="656"/>
      <c r="CXM33" s="656"/>
      <c r="CXN33" s="656"/>
      <c r="CXO33" s="656"/>
      <c r="CXP33" s="656"/>
      <c r="CXQ33" s="656"/>
      <c r="CXR33" s="656"/>
      <c r="CXS33" s="656"/>
      <c r="CXT33" s="656"/>
      <c r="CXU33" s="656"/>
      <c r="CXV33" s="656"/>
      <c r="CXW33" s="656"/>
      <c r="CXX33" s="656"/>
      <c r="CXY33" s="656"/>
      <c r="CXZ33" s="656"/>
      <c r="CYA33" s="656"/>
      <c r="CYB33" s="656"/>
      <c r="CYC33" s="656"/>
      <c r="CYD33" s="656"/>
      <c r="CYE33" s="656"/>
      <c r="CYF33" s="656"/>
      <c r="CYG33" s="656"/>
      <c r="CYH33" s="656"/>
      <c r="CYI33" s="656"/>
      <c r="CYJ33" s="656"/>
      <c r="CYK33" s="656"/>
      <c r="CYL33" s="656"/>
      <c r="CYM33" s="656"/>
      <c r="CYN33" s="656"/>
      <c r="CYO33" s="656"/>
      <c r="CYP33" s="656"/>
      <c r="CYQ33" s="656"/>
      <c r="CYR33" s="656"/>
      <c r="CYS33" s="656"/>
      <c r="CYT33" s="656"/>
      <c r="CYU33" s="656"/>
      <c r="CYV33" s="656"/>
      <c r="CYW33" s="656"/>
      <c r="CYX33" s="656"/>
      <c r="CYY33" s="656"/>
      <c r="CYZ33" s="656"/>
      <c r="CZA33" s="656"/>
      <c r="CZB33" s="656"/>
      <c r="CZC33" s="656"/>
      <c r="CZD33" s="656"/>
      <c r="CZE33" s="656"/>
      <c r="CZF33" s="656"/>
      <c r="CZG33" s="656"/>
      <c r="CZH33" s="656"/>
      <c r="CZI33" s="656"/>
      <c r="CZJ33" s="656"/>
      <c r="CZK33" s="656"/>
      <c r="CZL33" s="656"/>
      <c r="CZM33" s="656"/>
      <c r="CZN33" s="656"/>
      <c r="CZO33" s="656"/>
      <c r="CZP33" s="656"/>
      <c r="CZQ33" s="656"/>
      <c r="CZR33" s="656"/>
      <c r="CZS33" s="656"/>
      <c r="CZT33" s="656"/>
      <c r="CZU33" s="656"/>
      <c r="CZV33" s="656"/>
      <c r="CZW33" s="656"/>
      <c r="CZX33" s="656"/>
      <c r="CZY33" s="656"/>
      <c r="CZZ33" s="656"/>
      <c r="DAA33" s="656"/>
      <c r="DAB33" s="656"/>
      <c r="DAC33" s="656"/>
      <c r="DAD33" s="656"/>
      <c r="DAE33" s="656"/>
      <c r="DAF33" s="656"/>
      <c r="DAG33" s="656"/>
      <c r="DAH33" s="656"/>
      <c r="DAI33" s="656"/>
      <c r="DAJ33" s="656"/>
      <c r="DAK33" s="656"/>
      <c r="DAL33" s="656"/>
      <c r="DAM33" s="656"/>
      <c r="DAN33" s="656"/>
      <c r="DAO33" s="656"/>
      <c r="DAP33" s="656"/>
      <c r="DAQ33" s="656"/>
      <c r="DAR33" s="656"/>
      <c r="DAS33" s="656"/>
      <c r="DAT33" s="656"/>
      <c r="DAU33" s="656"/>
      <c r="DAV33" s="656"/>
      <c r="DAW33" s="656"/>
      <c r="DAX33" s="656"/>
      <c r="DAY33" s="656"/>
      <c r="DAZ33" s="656"/>
      <c r="DBA33" s="656"/>
      <c r="DBB33" s="656"/>
      <c r="DBC33" s="656"/>
      <c r="DBD33" s="656"/>
      <c r="DBE33" s="656"/>
      <c r="DBF33" s="656"/>
      <c r="DBG33" s="656"/>
      <c r="DBH33" s="656"/>
      <c r="DBI33" s="656"/>
      <c r="DBJ33" s="656"/>
      <c r="DBK33" s="656"/>
      <c r="DBL33" s="656"/>
      <c r="DBM33" s="656"/>
      <c r="DBN33" s="656"/>
      <c r="DBO33" s="656"/>
      <c r="DBP33" s="656"/>
      <c r="DBQ33" s="656"/>
      <c r="DBR33" s="656"/>
      <c r="DBS33" s="656"/>
      <c r="DBT33" s="656"/>
      <c r="DBU33" s="656"/>
      <c r="DBV33" s="656"/>
      <c r="DBW33" s="656"/>
      <c r="DBX33" s="656"/>
      <c r="DBY33" s="656"/>
      <c r="DBZ33" s="656"/>
      <c r="DCA33" s="656"/>
      <c r="DCB33" s="656"/>
      <c r="DCC33" s="656"/>
      <c r="DCD33" s="656"/>
      <c r="DCE33" s="656"/>
      <c r="DCF33" s="656"/>
      <c r="DCG33" s="656"/>
      <c r="DCH33" s="656"/>
      <c r="DCI33" s="656"/>
      <c r="DCJ33" s="656"/>
      <c r="DCK33" s="656"/>
      <c r="DCL33" s="656"/>
      <c r="DCM33" s="656"/>
      <c r="DCN33" s="656"/>
      <c r="DCO33" s="656"/>
      <c r="DCP33" s="656"/>
      <c r="DCQ33" s="656"/>
      <c r="DCR33" s="656"/>
      <c r="DCS33" s="656"/>
      <c r="DCT33" s="656"/>
      <c r="DCU33" s="656"/>
      <c r="DCV33" s="656"/>
      <c r="DCW33" s="656"/>
      <c r="DCX33" s="656"/>
      <c r="DCY33" s="656"/>
      <c r="DCZ33" s="656"/>
      <c r="DDA33" s="656"/>
      <c r="DDB33" s="656"/>
      <c r="DDC33" s="656"/>
      <c r="DDD33" s="656"/>
      <c r="DDE33" s="656"/>
      <c r="DDF33" s="656"/>
      <c r="DDG33" s="656"/>
      <c r="DDH33" s="656"/>
      <c r="DDI33" s="656"/>
      <c r="DDJ33" s="656"/>
      <c r="DDK33" s="656"/>
      <c r="DDL33" s="656"/>
      <c r="DDM33" s="656"/>
      <c r="DDN33" s="656"/>
      <c r="DDO33" s="656"/>
      <c r="DDP33" s="656"/>
      <c r="DDQ33" s="656"/>
      <c r="DDR33" s="656"/>
      <c r="DDS33" s="656"/>
      <c r="DDT33" s="656"/>
      <c r="DDU33" s="656"/>
      <c r="DDV33" s="656"/>
      <c r="DDW33" s="656"/>
      <c r="DDX33" s="656"/>
      <c r="DDY33" s="656"/>
      <c r="DDZ33" s="656"/>
      <c r="DEA33" s="656"/>
      <c r="DEB33" s="656"/>
      <c r="DEC33" s="656"/>
      <c r="DED33" s="656"/>
      <c r="DEE33" s="656"/>
      <c r="DEF33" s="656"/>
      <c r="DEG33" s="656"/>
      <c r="DEH33" s="656"/>
      <c r="DEI33" s="656"/>
      <c r="DEJ33" s="656"/>
      <c r="DEK33" s="656"/>
      <c r="DEL33" s="656"/>
      <c r="DEM33" s="656"/>
      <c r="DEN33" s="656"/>
      <c r="DEO33" s="656"/>
      <c r="DEP33" s="656"/>
      <c r="DEQ33" s="656"/>
      <c r="DER33" s="656"/>
      <c r="DES33" s="656"/>
      <c r="DET33" s="656"/>
      <c r="DEU33" s="656"/>
      <c r="DEV33" s="656"/>
      <c r="DEW33" s="656"/>
      <c r="DEX33" s="656"/>
      <c r="DEY33" s="656"/>
      <c r="DEZ33" s="656"/>
      <c r="DFA33" s="656"/>
      <c r="DFB33" s="656"/>
      <c r="DFC33" s="656"/>
      <c r="DFD33" s="656"/>
      <c r="DFE33" s="656"/>
      <c r="DFF33" s="656"/>
      <c r="DFG33" s="656"/>
      <c r="DFH33" s="656"/>
      <c r="DFI33" s="656"/>
      <c r="DFJ33" s="656"/>
      <c r="DFK33" s="656"/>
      <c r="DFL33" s="656"/>
      <c r="DFM33" s="656"/>
      <c r="DFN33" s="656"/>
      <c r="DFO33" s="656"/>
      <c r="DFP33" s="656"/>
      <c r="DFQ33" s="656"/>
      <c r="DFR33" s="656"/>
      <c r="DFS33" s="656"/>
      <c r="DFT33" s="656"/>
      <c r="DFU33" s="656"/>
      <c r="DFV33" s="656"/>
      <c r="DFW33" s="656"/>
      <c r="DFX33" s="656"/>
      <c r="DFY33" s="656"/>
      <c r="DFZ33" s="656"/>
      <c r="DGA33" s="656"/>
      <c r="DGB33" s="656"/>
      <c r="DGC33" s="656"/>
      <c r="DGD33" s="656"/>
      <c r="DGE33" s="656"/>
      <c r="DGF33" s="656"/>
      <c r="DGG33" s="656"/>
      <c r="DGH33" s="656"/>
      <c r="DGI33" s="656"/>
      <c r="DGJ33" s="656"/>
      <c r="DGK33" s="656"/>
      <c r="DGL33" s="656"/>
      <c r="DGM33" s="656"/>
      <c r="DGN33" s="656"/>
      <c r="DGO33" s="656"/>
      <c r="DGP33" s="656"/>
      <c r="DGQ33" s="656"/>
      <c r="DGR33" s="656"/>
      <c r="DGS33" s="656"/>
      <c r="DGT33" s="656"/>
      <c r="DGU33" s="656"/>
      <c r="DGV33" s="656"/>
      <c r="DGW33" s="656"/>
      <c r="DGX33" s="656"/>
      <c r="DGY33" s="656"/>
      <c r="DGZ33" s="656"/>
      <c r="DHA33" s="656"/>
      <c r="DHB33" s="656"/>
      <c r="DHC33" s="656"/>
      <c r="DHD33" s="656"/>
      <c r="DHE33" s="656"/>
      <c r="DHF33" s="656"/>
      <c r="DHG33" s="656"/>
      <c r="DHH33" s="656"/>
      <c r="DHI33" s="656"/>
      <c r="DHJ33" s="656"/>
      <c r="DHK33" s="656"/>
      <c r="DHL33" s="656"/>
      <c r="DHM33" s="656"/>
      <c r="DHN33" s="656"/>
      <c r="DHO33" s="656"/>
      <c r="DHP33" s="656"/>
      <c r="DHQ33" s="656"/>
      <c r="DHR33" s="656"/>
      <c r="DHS33" s="656"/>
      <c r="DHT33" s="656"/>
      <c r="DHU33" s="656"/>
      <c r="DHV33" s="656"/>
      <c r="DHW33" s="656"/>
      <c r="DHX33" s="656"/>
      <c r="DHY33" s="656"/>
      <c r="DHZ33" s="656"/>
      <c r="DIA33" s="656"/>
      <c r="DIB33" s="656"/>
      <c r="DIC33" s="656"/>
      <c r="DID33" s="656"/>
      <c r="DIE33" s="656"/>
      <c r="DIF33" s="656"/>
      <c r="DIG33" s="656"/>
      <c r="DIH33" s="656"/>
      <c r="DII33" s="656"/>
      <c r="DIJ33" s="656"/>
      <c r="DIK33" s="656"/>
      <c r="DIL33" s="656"/>
      <c r="DIM33" s="656"/>
      <c r="DIN33" s="656"/>
      <c r="DIO33" s="656"/>
      <c r="DIP33" s="656"/>
      <c r="DIQ33" s="656"/>
      <c r="DIR33" s="656"/>
      <c r="DIS33" s="656"/>
      <c r="DIT33" s="656"/>
      <c r="DIU33" s="656"/>
      <c r="DIV33" s="656"/>
      <c r="DIW33" s="656"/>
      <c r="DIX33" s="656"/>
      <c r="DIY33" s="656"/>
      <c r="DIZ33" s="656"/>
      <c r="DJA33" s="656"/>
      <c r="DJB33" s="656"/>
      <c r="DJC33" s="656"/>
      <c r="DJD33" s="656"/>
      <c r="DJE33" s="656"/>
      <c r="DJF33" s="656"/>
      <c r="DJG33" s="656"/>
      <c r="DJH33" s="656"/>
      <c r="DJI33" s="656"/>
      <c r="DJJ33" s="656"/>
      <c r="DJK33" s="656"/>
      <c r="DJL33" s="656"/>
      <c r="DJM33" s="656"/>
      <c r="DJN33" s="656"/>
      <c r="DJO33" s="656"/>
      <c r="DJP33" s="656"/>
      <c r="DJQ33" s="656"/>
      <c r="DJR33" s="656"/>
      <c r="DJS33" s="656"/>
      <c r="DJT33" s="656"/>
      <c r="DJU33" s="656"/>
      <c r="DJV33" s="656"/>
      <c r="DJW33" s="656"/>
      <c r="DJX33" s="656"/>
      <c r="DJY33" s="656"/>
      <c r="DJZ33" s="656"/>
      <c r="DKA33" s="656"/>
      <c r="DKB33" s="656"/>
      <c r="DKC33" s="656"/>
      <c r="DKD33" s="656"/>
      <c r="DKE33" s="656"/>
      <c r="DKF33" s="656"/>
      <c r="DKG33" s="656"/>
      <c r="DKH33" s="656"/>
      <c r="DKI33" s="656"/>
      <c r="DKJ33" s="656"/>
      <c r="DKK33" s="656"/>
      <c r="DKL33" s="656"/>
      <c r="DKM33" s="656"/>
      <c r="DKN33" s="656"/>
      <c r="DKO33" s="656"/>
      <c r="DKP33" s="656"/>
      <c r="DKQ33" s="656"/>
      <c r="DKR33" s="656"/>
      <c r="DKS33" s="656"/>
      <c r="DKT33" s="656"/>
      <c r="DKU33" s="656"/>
      <c r="DKV33" s="656"/>
      <c r="DKW33" s="656"/>
      <c r="DKX33" s="656"/>
      <c r="DKY33" s="656"/>
      <c r="DKZ33" s="656"/>
      <c r="DLA33" s="656"/>
      <c r="DLB33" s="656"/>
      <c r="DLC33" s="656"/>
      <c r="DLD33" s="656"/>
      <c r="DLE33" s="656"/>
      <c r="DLF33" s="656"/>
      <c r="DLG33" s="656"/>
      <c r="DLH33" s="656"/>
      <c r="DLI33" s="656"/>
      <c r="DLJ33" s="656"/>
      <c r="DLK33" s="656"/>
      <c r="DLL33" s="656"/>
      <c r="DLM33" s="656"/>
      <c r="DLN33" s="656"/>
      <c r="DLO33" s="656"/>
      <c r="DLP33" s="656"/>
      <c r="DLQ33" s="656"/>
      <c r="DLR33" s="656"/>
      <c r="DLS33" s="656"/>
      <c r="DLT33" s="656"/>
      <c r="DLU33" s="656"/>
      <c r="DLV33" s="656"/>
      <c r="DLW33" s="656"/>
      <c r="DLX33" s="656"/>
      <c r="DLY33" s="656"/>
      <c r="DLZ33" s="656"/>
      <c r="DMA33" s="656"/>
      <c r="DMB33" s="656"/>
      <c r="DMC33" s="656"/>
      <c r="DMD33" s="656"/>
      <c r="DME33" s="656"/>
      <c r="DMF33" s="656"/>
      <c r="DMG33" s="656"/>
      <c r="DMH33" s="656"/>
      <c r="DMI33" s="656"/>
      <c r="DMJ33" s="656"/>
      <c r="DMK33" s="656"/>
      <c r="DML33" s="656"/>
      <c r="DMM33" s="656"/>
      <c r="DMN33" s="656"/>
      <c r="DMO33" s="656"/>
      <c r="DMP33" s="656"/>
      <c r="DMQ33" s="656"/>
      <c r="DMR33" s="656"/>
      <c r="DMS33" s="656"/>
      <c r="DMT33" s="656"/>
      <c r="DMU33" s="656"/>
      <c r="DMV33" s="656"/>
      <c r="DMW33" s="656"/>
      <c r="DMX33" s="656"/>
      <c r="DMY33" s="656"/>
      <c r="DMZ33" s="656"/>
      <c r="DNA33" s="656"/>
      <c r="DNB33" s="656"/>
      <c r="DNC33" s="656"/>
      <c r="DND33" s="656"/>
      <c r="DNE33" s="656"/>
      <c r="DNF33" s="656"/>
      <c r="DNG33" s="656"/>
      <c r="DNH33" s="656"/>
      <c r="DNI33" s="656"/>
      <c r="DNJ33" s="656"/>
      <c r="DNK33" s="656"/>
      <c r="DNL33" s="656"/>
      <c r="DNM33" s="656"/>
      <c r="DNN33" s="656"/>
      <c r="DNO33" s="656"/>
      <c r="DNP33" s="656"/>
      <c r="DNQ33" s="656"/>
      <c r="DNR33" s="656"/>
      <c r="DNS33" s="656"/>
      <c r="DNT33" s="656"/>
      <c r="DNU33" s="656"/>
      <c r="DNV33" s="656"/>
      <c r="DNW33" s="656"/>
      <c r="DNX33" s="656"/>
      <c r="DNY33" s="656"/>
      <c r="DNZ33" s="656"/>
      <c r="DOA33" s="656"/>
      <c r="DOB33" s="656"/>
      <c r="DOC33" s="656"/>
      <c r="DOD33" s="656"/>
      <c r="DOE33" s="656"/>
      <c r="DOF33" s="656"/>
      <c r="DOG33" s="656"/>
      <c r="DOH33" s="656"/>
      <c r="DOI33" s="656"/>
      <c r="DOJ33" s="656"/>
      <c r="DOK33" s="656"/>
      <c r="DOL33" s="656"/>
      <c r="DOM33" s="656"/>
      <c r="DON33" s="656"/>
      <c r="DOO33" s="656"/>
      <c r="DOP33" s="656"/>
      <c r="DOQ33" s="656"/>
      <c r="DOR33" s="656"/>
      <c r="DOS33" s="656"/>
      <c r="DOT33" s="656"/>
      <c r="DOU33" s="656"/>
      <c r="DOV33" s="656"/>
      <c r="DOW33" s="656"/>
      <c r="DOX33" s="656"/>
      <c r="DOY33" s="656"/>
      <c r="DOZ33" s="656"/>
      <c r="DPA33" s="656"/>
      <c r="DPB33" s="656"/>
      <c r="DPC33" s="656"/>
      <c r="DPD33" s="656"/>
      <c r="DPE33" s="656"/>
      <c r="DPF33" s="656"/>
      <c r="DPG33" s="656"/>
      <c r="DPH33" s="656"/>
      <c r="DPI33" s="656"/>
      <c r="DPJ33" s="656"/>
      <c r="DPK33" s="656"/>
      <c r="DPL33" s="656"/>
      <c r="DPM33" s="656"/>
      <c r="DPN33" s="656"/>
      <c r="DPO33" s="656"/>
      <c r="DPP33" s="656"/>
      <c r="DPQ33" s="656"/>
      <c r="DPR33" s="656"/>
      <c r="DPS33" s="656"/>
      <c r="DPT33" s="656"/>
      <c r="DPU33" s="656"/>
      <c r="DPV33" s="656"/>
      <c r="DPW33" s="656"/>
      <c r="DPX33" s="656"/>
      <c r="DPY33" s="656"/>
      <c r="DPZ33" s="656"/>
      <c r="DQA33" s="656"/>
      <c r="DQB33" s="656"/>
      <c r="DQC33" s="656"/>
      <c r="DQD33" s="656"/>
      <c r="DQE33" s="656"/>
      <c r="DQF33" s="656"/>
      <c r="DQG33" s="656"/>
      <c r="DQH33" s="656"/>
      <c r="DQI33" s="656"/>
      <c r="DQJ33" s="656"/>
      <c r="DQK33" s="656"/>
      <c r="DQL33" s="656"/>
      <c r="DQM33" s="656"/>
      <c r="DQN33" s="656"/>
      <c r="DQO33" s="656"/>
      <c r="DQP33" s="656"/>
      <c r="DQQ33" s="656"/>
      <c r="DQR33" s="656"/>
      <c r="DQS33" s="656"/>
      <c r="DQT33" s="656"/>
      <c r="DQU33" s="656"/>
      <c r="DQV33" s="656"/>
      <c r="DQW33" s="656"/>
      <c r="DQX33" s="656"/>
      <c r="DQY33" s="656"/>
      <c r="DQZ33" s="656"/>
      <c r="DRA33" s="656"/>
      <c r="DRB33" s="656"/>
      <c r="DRC33" s="656"/>
      <c r="DRD33" s="656"/>
      <c r="DRE33" s="656"/>
      <c r="DRF33" s="656"/>
      <c r="DRG33" s="656"/>
      <c r="DRH33" s="656"/>
      <c r="DRI33" s="656"/>
      <c r="DRJ33" s="656"/>
      <c r="DRK33" s="656"/>
      <c r="DRL33" s="656"/>
      <c r="DRM33" s="656"/>
      <c r="DRN33" s="656"/>
      <c r="DRO33" s="656"/>
      <c r="DRP33" s="656"/>
      <c r="DRQ33" s="656"/>
      <c r="DRR33" s="656"/>
      <c r="DRS33" s="656"/>
      <c r="DRT33" s="656"/>
      <c r="DRU33" s="656"/>
      <c r="DRV33" s="656"/>
      <c r="DRW33" s="656"/>
      <c r="DRX33" s="656"/>
      <c r="DRY33" s="656"/>
      <c r="DRZ33" s="656"/>
      <c r="DSA33" s="656"/>
      <c r="DSB33" s="656"/>
      <c r="DSC33" s="656"/>
      <c r="DSD33" s="656"/>
      <c r="DSE33" s="656"/>
      <c r="DSF33" s="656"/>
      <c r="DSG33" s="656"/>
      <c r="DSH33" s="656"/>
      <c r="DSI33" s="656"/>
      <c r="DSJ33" s="656"/>
      <c r="DSK33" s="656"/>
      <c r="DSL33" s="656"/>
      <c r="DSM33" s="656"/>
      <c r="DSN33" s="656"/>
      <c r="DSO33" s="656"/>
      <c r="DSP33" s="656"/>
      <c r="DSQ33" s="656"/>
      <c r="DSR33" s="656"/>
      <c r="DSS33" s="656"/>
      <c r="DST33" s="656"/>
      <c r="DSU33" s="656"/>
      <c r="DSV33" s="656"/>
      <c r="DSW33" s="656"/>
      <c r="DSX33" s="656"/>
      <c r="DSY33" s="656"/>
      <c r="DSZ33" s="656"/>
      <c r="DTA33" s="656"/>
      <c r="DTB33" s="656"/>
      <c r="DTC33" s="656"/>
      <c r="DTD33" s="656"/>
      <c r="DTE33" s="656"/>
      <c r="DTF33" s="656"/>
      <c r="DTG33" s="656"/>
      <c r="DTH33" s="656"/>
      <c r="DTI33" s="656"/>
      <c r="DTJ33" s="656"/>
      <c r="DTK33" s="656"/>
      <c r="DTL33" s="656"/>
      <c r="DTM33" s="656"/>
      <c r="DTN33" s="656"/>
      <c r="DTO33" s="656"/>
      <c r="DTP33" s="656"/>
      <c r="DTQ33" s="656"/>
      <c r="DTR33" s="656"/>
      <c r="DTS33" s="656"/>
      <c r="DTT33" s="656"/>
      <c r="DTU33" s="656"/>
      <c r="DTV33" s="656"/>
      <c r="DTW33" s="656"/>
      <c r="DTX33" s="656"/>
      <c r="DTY33" s="656"/>
      <c r="DTZ33" s="656"/>
      <c r="DUA33" s="656"/>
      <c r="DUB33" s="656"/>
      <c r="DUC33" s="656"/>
      <c r="DUD33" s="656"/>
      <c r="DUE33" s="656"/>
      <c r="DUF33" s="656"/>
      <c r="DUG33" s="656"/>
      <c r="DUH33" s="656"/>
      <c r="DUI33" s="656"/>
      <c r="DUJ33" s="656"/>
      <c r="DUK33" s="656"/>
      <c r="DUL33" s="656"/>
      <c r="DUM33" s="656"/>
      <c r="DUN33" s="656"/>
      <c r="DUO33" s="656"/>
      <c r="DUP33" s="656"/>
      <c r="DUQ33" s="656"/>
      <c r="DUR33" s="656"/>
      <c r="DUS33" s="656"/>
      <c r="DUT33" s="656"/>
      <c r="DUU33" s="656"/>
      <c r="DUV33" s="656"/>
      <c r="DUW33" s="656"/>
      <c r="DUX33" s="656"/>
      <c r="DUY33" s="656"/>
      <c r="DUZ33" s="656"/>
      <c r="DVA33" s="656"/>
      <c r="DVB33" s="656"/>
      <c r="DVC33" s="656"/>
      <c r="DVD33" s="656"/>
      <c r="DVE33" s="656"/>
      <c r="DVF33" s="656"/>
      <c r="DVG33" s="656"/>
      <c r="DVH33" s="656"/>
      <c r="DVI33" s="656"/>
      <c r="DVJ33" s="656"/>
      <c r="DVK33" s="656"/>
      <c r="DVL33" s="656"/>
      <c r="DVM33" s="656"/>
      <c r="DVN33" s="656"/>
      <c r="DVO33" s="656"/>
      <c r="DVP33" s="656"/>
      <c r="DVQ33" s="656"/>
      <c r="DVR33" s="656"/>
      <c r="DVS33" s="656"/>
      <c r="DVT33" s="656"/>
      <c r="DVU33" s="656"/>
      <c r="DVV33" s="656"/>
      <c r="DVW33" s="656"/>
      <c r="DVX33" s="656"/>
      <c r="DVY33" s="656"/>
      <c r="DVZ33" s="656"/>
      <c r="DWA33" s="656"/>
      <c r="DWB33" s="656"/>
      <c r="DWC33" s="656"/>
      <c r="DWD33" s="656"/>
      <c r="DWE33" s="656"/>
      <c r="DWF33" s="656"/>
      <c r="DWG33" s="656"/>
      <c r="DWH33" s="656"/>
      <c r="DWI33" s="656"/>
      <c r="DWJ33" s="656"/>
      <c r="DWK33" s="656"/>
      <c r="DWL33" s="656"/>
      <c r="DWM33" s="656"/>
      <c r="DWN33" s="656"/>
      <c r="DWO33" s="656"/>
      <c r="DWP33" s="656"/>
      <c r="DWQ33" s="656"/>
      <c r="DWR33" s="656"/>
      <c r="DWS33" s="656"/>
      <c r="DWT33" s="656"/>
      <c r="DWU33" s="656"/>
      <c r="DWV33" s="656"/>
      <c r="DWW33" s="656"/>
      <c r="DWX33" s="656"/>
      <c r="DWY33" s="656"/>
      <c r="DWZ33" s="656"/>
      <c r="DXA33" s="656"/>
      <c r="DXB33" s="656"/>
      <c r="DXC33" s="656"/>
      <c r="DXD33" s="656"/>
      <c r="DXE33" s="656"/>
      <c r="DXF33" s="656"/>
      <c r="DXG33" s="656"/>
      <c r="DXH33" s="656"/>
      <c r="DXI33" s="656"/>
      <c r="DXJ33" s="656"/>
      <c r="DXK33" s="656"/>
      <c r="DXL33" s="656"/>
      <c r="DXM33" s="656"/>
      <c r="DXN33" s="656"/>
      <c r="DXO33" s="656"/>
      <c r="DXP33" s="656"/>
      <c r="DXQ33" s="656"/>
      <c r="DXR33" s="656"/>
      <c r="DXS33" s="656"/>
      <c r="DXT33" s="656"/>
      <c r="DXU33" s="656"/>
      <c r="DXV33" s="656"/>
      <c r="DXW33" s="656"/>
      <c r="DXX33" s="656"/>
      <c r="DXY33" s="656"/>
      <c r="DXZ33" s="656"/>
      <c r="DYA33" s="656"/>
      <c r="DYB33" s="656"/>
      <c r="DYC33" s="656"/>
      <c r="DYD33" s="656"/>
      <c r="DYE33" s="656"/>
      <c r="DYF33" s="656"/>
      <c r="DYG33" s="656"/>
      <c r="DYH33" s="656"/>
      <c r="DYI33" s="656"/>
      <c r="DYJ33" s="656"/>
      <c r="DYK33" s="656"/>
      <c r="DYL33" s="656"/>
      <c r="DYM33" s="656"/>
      <c r="DYN33" s="656"/>
      <c r="DYO33" s="656"/>
      <c r="DYP33" s="656"/>
      <c r="DYQ33" s="656"/>
      <c r="DYR33" s="656"/>
      <c r="DYS33" s="656"/>
      <c r="DYT33" s="656"/>
      <c r="DYU33" s="656"/>
      <c r="DYV33" s="656"/>
      <c r="DYW33" s="656"/>
      <c r="DYX33" s="656"/>
      <c r="DYY33" s="656"/>
      <c r="DYZ33" s="656"/>
      <c r="DZA33" s="656"/>
      <c r="DZB33" s="656"/>
      <c r="DZC33" s="656"/>
      <c r="DZD33" s="656"/>
      <c r="DZE33" s="656"/>
      <c r="DZF33" s="656"/>
      <c r="DZG33" s="656"/>
      <c r="DZH33" s="656"/>
      <c r="DZI33" s="656"/>
      <c r="DZJ33" s="656"/>
      <c r="DZK33" s="656"/>
      <c r="DZL33" s="656"/>
      <c r="DZM33" s="656"/>
      <c r="DZN33" s="656"/>
      <c r="DZO33" s="656"/>
      <c r="DZP33" s="656"/>
      <c r="DZQ33" s="656"/>
      <c r="DZR33" s="656"/>
      <c r="DZS33" s="656"/>
      <c r="DZT33" s="656"/>
      <c r="DZU33" s="656"/>
      <c r="DZV33" s="656"/>
      <c r="DZW33" s="656"/>
      <c r="DZX33" s="656"/>
      <c r="DZY33" s="656"/>
      <c r="DZZ33" s="656"/>
      <c r="EAA33" s="656"/>
      <c r="EAB33" s="656"/>
      <c r="EAC33" s="656"/>
      <c r="EAD33" s="656"/>
      <c r="EAE33" s="656"/>
      <c r="EAF33" s="656"/>
      <c r="EAG33" s="656"/>
      <c r="EAH33" s="656"/>
      <c r="EAI33" s="656"/>
      <c r="EAJ33" s="656"/>
      <c r="EAK33" s="656"/>
      <c r="EAL33" s="656"/>
      <c r="EAM33" s="656"/>
      <c r="EAN33" s="656"/>
      <c r="EAO33" s="656"/>
      <c r="EAP33" s="656"/>
      <c r="EAQ33" s="656"/>
      <c r="EAR33" s="656"/>
      <c r="EAS33" s="656"/>
      <c r="EAT33" s="656"/>
      <c r="EAU33" s="656"/>
      <c r="EAV33" s="656"/>
      <c r="EAW33" s="656"/>
      <c r="EAX33" s="656"/>
      <c r="EAY33" s="656"/>
      <c r="EAZ33" s="656"/>
      <c r="EBA33" s="656"/>
      <c r="EBB33" s="656"/>
      <c r="EBC33" s="656"/>
      <c r="EBD33" s="656"/>
      <c r="EBE33" s="656"/>
      <c r="EBF33" s="656"/>
      <c r="EBG33" s="656"/>
      <c r="EBH33" s="656"/>
      <c r="EBI33" s="656"/>
      <c r="EBJ33" s="656"/>
      <c r="EBK33" s="656"/>
      <c r="EBL33" s="656"/>
      <c r="EBM33" s="656"/>
      <c r="EBN33" s="656"/>
      <c r="EBO33" s="656"/>
      <c r="EBP33" s="656"/>
      <c r="EBQ33" s="656"/>
      <c r="EBR33" s="656"/>
      <c r="EBS33" s="656"/>
      <c r="EBT33" s="656"/>
      <c r="EBU33" s="656"/>
      <c r="EBV33" s="656"/>
      <c r="EBW33" s="656"/>
      <c r="EBX33" s="656"/>
      <c r="EBY33" s="656"/>
      <c r="EBZ33" s="656"/>
      <c r="ECA33" s="656"/>
      <c r="ECB33" s="656"/>
      <c r="ECC33" s="656"/>
      <c r="ECD33" s="656"/>
      <c r="ECE33" s="656"/>
      <c r="ECF33" s="656"/>
      <c r="ECG33" s="656"/>
      <c r="ECH33" s="656"/>
      <c r="ECI33" s="656"/>
      <c r="ECJ33" s="656"/>
      <c r="ECK33" s="656"/>
      <c r="ECL33" s="656"/>
      <c r="ECM33" s="656"/>
      <c r="ECN33" s="656"/>
      <c r="ECO33" s="656"/>
      <c r="ECP33" s="656"/>
      <c r="ECQ33" s="656"/>
      <c r="ECR33" s="656"/>
      <c r="ECS33" s="656"/>
      <c r="ECT33" s="656"/>
      <c r="ECU33" s="656"/>
      <c r="ECV33" s="656"/>
      <c r="ECW33" s="656"/>
      <c r="ECX33" s="656"/>
      <c r="ECY33" s="656"/>
      <c r="ECZ33" s="656"/>
      <c r="EDA33" s="656"/>
      <c r="EDB33" s="656"/>
      <c r="EDC33" s="656"/>
      <c r="EDD33" s="656"/>
      <c r="EDE33" s="656"/>
      <c r="EDF33" s="656"/>
      <c r="EDG33" s="656"/>
      <c r="EDH33" s="656"/>
      <c r="EDI33" s="656"/>
      <c r="EDJ33" s="656"/>
      <c r="EDK33" s="656"/>
      <c r="EDL33" s="656"/>
      <c r="EDM33" s="656"/>
      <c r="EDN33" s="656"/>
      <c r="EDO33" s="656"/>
      <c r="EDP33" s="656"/>
      <c r="EDQ33" s="656"/>
      <c r="EDR33" s="656"/>
      <c r="EDS33" s="656"/>
      <c r="EDT33" s="656"/>
      <c r="EDU33" s="656"/>
      <c r="EDV33" s="656"/>
      <c r="EDW33" s="656"/>
      <c r="EDX33" s="656"/>
      <c r="EDY33" s="656"/>
      <c r="EDZ33" s="656"/>
      <c r="EEA33" s="656"/>
      <c r="EEB33" s="656"/>
      <c r="EEC33" s="656"/>
      <c r="EED33" s="656"/>
      <c r="EEE33" s="656"/>
      <c r="EEF33" s="656"/>
      <c r="EEG33" s="656"/>
      <c r="EEH33" s="656"/>
      <c r="EEI33" s="656"/>
      <c r="EEJ33" s="656"/>
      <c r="EEK33" s="656"/>
      <c r="EEL33" s="656"/>
      <c r="EEM33" s="656"/>
      <c r="EEN33" s="656"/>
      <c r="EEO33" s="656"/>
      <c r="EEP33" s="656"/>
      <c r="EEQ33" s="656"/>
      <c r="EER33" s="656"/>
      <c r="EES33" s="656"/>
      <c r="EET33" s="656"/>
      <c r="EEU33" s="656"/>
      <c r="EEV33" s="656"/>
      <c r="EEW33" s="656"/>
      <c r="EEX33" s="656"/>
      <c r="EEY33" s="656"/>
      <c r="EEZ33" s="656"/>
      <c r="EFA33" s="656"/>
      <c r="EFB33" s="656"/>
      <c r="EFC33" s="656"/>
      <c r="EFD33" s="656"/>
      <c r="EFE33" s="656"/>
      <c r="EFF33" s="656"/>
      <c r="EFG33" s="656"/>
      <c r="EFH33" s="656"/>
      <c r="EFI33" s="656"/>
      <c r="EFJ33" s="656"/>
      <c r="EFK33" s="656"/>
      <c r="EFL33" s="656"/>
      <c r="EFM33" s="656"/>
      <c r="EFN33" s="656"/>
      <c r="EFO33" s="656"/>
      <c r="EFP33" s="656"/>
      <c r="EFQ33" s="656"/>
      <c r="EFR33" s="656"/>
      <c r="EFS33" s="656"/>
      <c r="EFT33" s="656"/>
      <c r="EFU33" s="656"/>
      <c r="EFV33" s="656"/>
      <c r="EFW33" s="656"/>
      <c r="EFX33" s="656"/>
      <c r="EFY33" s="656"/>
      <c r="EFZ33" s="656"/>
      <c r="EGA33" s="656"/>
      <c r="EGB33" s="656"/>
      <c r="EGC33" s="656"/>
      <c r="EGD33" s="656"/>
      <c r="EGE33" s="656"/>
      <c r="EGF33" s="656"/>
      <c r="EGG33" s="656"/>
      <c r="EGH33" s="656"/>
      <c r="EGI33" s="656"/>
      <c r="EGJ33" s="656"/>
      <c r="EGK33" s="656"/>
      <c r="EGL33" s="656"/>
      <c r="EGM33" s="656"/>
      <c r="EGN33" s="656"/>
      <c r="EGO33" s="656"/>
      <c r="EGP33" s="656"/>
      <c r="EGQ33" s="656"/>
      <c r="EGR33" s="656"/>
      <c r="EGS33" s="656"/>
      <c r="EGT33" s="656"/>
      <c r="EGU33" s="656"/>
      <c r="EGV33" s="656"/>
      <c r="EGW33" s="656"/>
      <c r="EGX33" s="656"/>
      <c r="EGY33" s="656"/>
      <c r="EGZ33" s="656"/>
      <c r="EHA33" s="656"/>
      <c r="EHB33" s="656"/>
      <c r="EHC33" s="656"/>
      <c r="EHD33" s="656"/>
      <c r="EHE33" s="656"/>
      <c r="EHF33" s="656"/>
      <c r="EHG33" s="656"/>
      <c r="EHH33" s="656"/>
      <c r="EHI33" s="656"/>
      <c r="EHJ33" s="656"/>
      <c r="EHK33" s="656"/>
      <c r="EHL33" s="656"/>
      <c r="EHM33" s="656"/>
      <c r="EHN33" s="656"/>
      <c r="EHO33" s="656"/>
      <c r="EHP33" s="656"/>
      <c r="EHQ33" s="656"/>
      <c r="EHR33" s="656"/>
      <c r="EHS33" s="656"/>
      <c r="EHT33" s="656"/>
      <c r="EHU33" s="656"/>
      <c r="EHV33" s="656"/>
      <c r="EHW33" s="656"/>
      <c r="EHX33" s="656"/>
      <c r="EHY33" s="656"/>
      <c r="EHZ33" s="656"/>
      <c r="EIA33" s="656"/>
      <c r="EIB33" s="656"/>
      <c r="EIC33" s="656"/>
      <c r="EID33" s="656"/>
      <c r="EIE33" s="656"/>
      <c r="EIF33" s="656"/>
      <c r="EIG33" s="656"/>
      <c r="EIH33" s="656"/>
      <c r="EII33" s="656"/>
      <c r="EIJ33" s="656"/>
      <c r="EIK33" s="656"/>
      <c r="EIL33" s="656"/>
      <c r="EIM33" s="656"/>
      <c r="EIN33" s="656"/>
      <c r="EIO33" s="656"/>
      <c r="EIP33" s="656"/>
      <c r="EIQ33" s="656"/>
      <c r="EIR33" s="656"/>
      <c r="EIS33" s="656"/>
      <c r="EIT33" s="656"/>
      <c r="EIU33" s="656"/>
      <c r="EIV33" s="656"/>
      <c r="EIW33" s="656"/>
      <c r="EIX33" s="656"/>
      <c r="EIY33" s="656"/>
      <c r="EIZ33" s="656"/>
      <c r="EJA33" s="656"/>
      <c r="EJB33" s="656"/>
      <c r="EJC33" s="656"/>
      <c r="EJD33" s="656"/>
      <c r="EJE33" s="656"/>
      <c r="EJF33" s="656"/>
      <c r="EJG33" s="656"/>
      <c r="EJH33" s="656"/>
      <c r="EJI33" s="656"/>
      <c r="EJJ33" s="656"/>
      <c r="EJK33" s="656"/>
      <c r="EJL33" s="656"/>
      <c r="EJM33" s="656"/>
      <c r="EJN33" s="656"/>
      <c r="EJO33" s="656"/>
      <c r="EJP33" s="656"/>
      <c r="EJQ33" s="656"/>
      <c r="EJR33" s="656"/>
      <c r="EJS33" s="656"/>
      <c r="EJT33" s="656"/>
      <c r="EJU33" s="656"/>
      <c r="EJV33" s="656"/>
      <c r="EJW33" s="656"/>
      <c r="EJX33" s="656"/>
      <c r="EJY33" s="656"/>
      <c r="EJZ33" s="656"/>
      <c r="EKA33" s="656"/>
      <c r="EKB33" s="656"/>
      <c r="EKC33" s="656"/>
      <c r="EKD33" s="656"/>
      <c r="EKE33" s="656"/>
      <c r="EKF33" s="656"/>
      <c r="EKG33" s="656"/>
      <c r="EKH33" s="656"/>
      <c r="EKI33" s="656"/>
      <c r="EKJ33" s="656"/>
      <c r="EKK33" s="656"/>
      <c r="EKL33" s="656"/>
      <c r="EKM33" s="656"/>
      <c r="EKN33" s="656"/>
      <c r="EKO33" s="656"/>
      <c r="EKP33" s="656"/>
      <c r="EKQ33" s="656"/>
      <c r="EKR33" s="656"/>
      <c r="EKS33" s="656"/>
      <c r="EKT33" s="656"/>
      <c r="EKU33" s="656"/>
      <c r="EKV33" s="656"/>
      <c r="EKW33" s="656"/>
      <c r="EKX33" s="656"/>
      <c r="EKY33" s="656"/>
      <c r="EKZ33" s="656"/>
      <c r="ELA33" s="656"/>
      <c r="ELB33" s="656"/>
      <c r="ELC33" s="656"/>
      <c r="ELD33" s="656"/>
      <c r="ELE33" s="656"/>
      <c r="ELF33" s="656"/>
      <c r="ELG33" s="656"/>
      <c r="ELH33" s="656"/>
      <c r="ELI33" s="656"/>
      <c r="ELJ33" s="656"/>
      <c r="ELK33" s="656"/>
      <c r="ELL33" s="656"/>
      <c r="ELM33" s="656"/>
      <c r="ELN33" s="656"/>
      <c r="ELO33" s="656"/>
      <c r="ELP33" s="656"/>
      <c r="ELQ33" s="656"/>
      <c r="ELR33" s="656"/>
      <c r="ELS33" s="656"/>
      <c r="ELT33" s="656"/>
      <c r="ELU33" s="656"/>
      <c r="ELV33" s="656"/>
      <c r="ELW33" s="656"/>
      <c r="ELX33" s="656"/>
      <c r="ELY33" s="656"/>
      <c r="ELZ33" s="656"/>
      <c r="EMA33" s="656"/>
      <c r="EMB33" s="656"/>
      <c r="EMC33" s="656"/>
      <c r="EMD33" s="656"/>
      <c r="EME33" s="656"/>
      <c r="EMF33" s="656"/>
      <c r="EMG33" s="656"/>
      <c r="EMH33" s="656"/>
      <c r="EMI33" s="656"/>
      <c r="EMJ33" s="656"/>
      <c r="EMK33" s="656"/>
      <c r="EML33" s="656"/>
      <c r="EMM33" s="656"/>
      <c r="EMN33" s="656"/>
      <c r="EMO33" s="656"/>
      <c r="EMP33" s="656"/>
      <c r="EMQ33" s="656"/>
      <c r="EMR33" s="656"/>
      <c r="EMS33" s="656"/>
      <c r="EMT33" s="656"/>
      <c r="EMU33" s="656"/>
      <c r="EMV33" s="656"/>
      <c r="EMW33" s="656"/>
      <c r="EMX33" s="656"/>
      <c r="EMY33" s="656"/>
      <c r="EMZ33" s="656"/>
      <c r="ENA33" s="656"/>
      <c r="ENB33" s="656"/>
      <c r="ENC33" s="656"/>
      <c r="END33" s="656"/>
      <c r="ENE33" s="656"/>
      <c r="ENF33" s="656"/>
      <c r="ENG33" s="656"/>
      <c r="ENH33" s="656"/>
      <c r="ENI33" s="656"/>
      <c r="ENJ33" s="656"/>
      <c r="ENK33" s="656"/>
      <c r="ENL33" s="656"/>
      <c r="ENM33" s="656"/>
      <c r="ENN33" s="656"/>
      <c r="ENO33" s="656"/>
      <c r="ENP33" s="656"/>
      <c r="ENQ33" s="656"/>
      <c r="ENR33" s="656"/>
      <c r="ENS33" s="656"/>
      <c r="ENT33" s="656"/>
      <c r="ENU33" s="656"/>
      <c r="ENV33" s="656"/>
      <c r="ENW33" s="656"/>
      <c r="ENX33" s="656"/>
      <c r="ENY33" s="656"/>
      <c r="ENZ33" s="656"/>
      <c r="EOA33" s="656"/>
      <c r="EOB33" s="656"/>
      <c r="EOC33" s="656"/>
      <c r="EOD33" s="656"/>
      <c r="EOE33" s="656"/>
      <c r="EOF33" s="656"/>
      <c r="EOG33" s="656"/>
      <c r="EOH33" s="656"/>
      <c r="EOI33" s="656"/>
      <c r="EOJ33" s="656"/>
      <c r="EOK33" s="656"/>
      <c r="EOL33" s="656"/>
      <c r="EOM33" s="656"/>
      <c r="EON33" s="656"/>
      <c r="EOO33" s="656"/>
      <c r="EOP33" s="656"/>
      <c r="EOQ33" s="656"/>
      <c r="EOR33" s="656"/>
      <c r="EOS33" s="656"/>
      <c r="EOT33" s="656"/>
      <c r="EOU33" s="656"/>
      <c r="EOV33" s="656"/>
      <c r="EOW33" s="656"/>
      <c r="EOX33" s="656"/>
      <c r="EOY33" s="656"/>
      <c r="EOZ33" s="656"/>
      <c r="EPA33" s="656"/>
      <c r="EPB33" s="656"/>
      <c r="EPC33" s="656"/>
      <c r="EPD33" s="656"/>
      <c r="EPE33" s="656"/>
      <c r="EPF33" s="656"/>
      <c r="EPG33" s="656"/>
      <c r="EPH33" s="656"/>
      <c r="EPI33" s="656"/>
      <c r="EPJ33" s="656"/>
      <c r="EPK33" s="656"/>
      <c r="EPL33" s="656"/>
      <c r="EPM33" s="656"/>
      <c r="EPN33" s="656"/>
      <c r="EPO33" s="656"/>
      <c r="EPP33" s="656"/>
      <c r="EPQ33" s="656"/>
      <c r="EPR33" s="656"/>
      <c r="EPS33" s="656"/>
      <c r="EPT33" s="656"/>
      <c r="EPU33" s="656"/>
      <c r="EPV33" s="656"/>
      <c r="EPW33" s="656"/>
      <c r="EPX33" s="656"/>
      <c r="EPY33" s="656"/>
      <c r="EPZ33" s="656"/>
      <c r="EQA33" s="656"/>
      <c r="EQB33" s="656"/>
      <c r="EQC33" s="656"/>
      <c r="EQD33" s="656"/>
      <c r="EQE33" s="656"/>
      <c r="EQF33" s="656"/>
      <c r="EQG33" s="656"/>
      <c r="EQH33" s="656"/>
      <c r="EQI33" s="656"/>
      <c r="EQJ33" s="656"/>
      <c r="EQK33" s="656"/>
      <c r="EQL33" s="656"/>
      <c r="EQM33" s="656"/>
      <c r="EQN33" s="656"/>
      <c r="EQO33" s="656"/>
      <c r="EQP33" s="656"/>
      <c r="EQQ33" s="656"/>
      <c r="EQR33" s="656"/>
      <c r="EQS33" s="656"/>
      <c r="EQT33" s="656"/>
      <c r="EQU33" s="656"/>
      <c r="EQV33" s="656"/>
      <c r="EQW33" s="656"/>
      <c r="EQX33" s="656"/>
      <c r="EQY33" s="656"/>
      <c r="EQZ33" s="656"/>
      <c r="ERA33" s="656"/>
      <c r="ERB33" s="656"/>
      <c r="ERC33" s="656"/>
      <c r="ERD33" s="656"/>
      <c r="ERE33" s="656"/>
      <c r="ERF33" s="656"/>
      <c r="ERG33" s="656"/>
      <c r="ERH33" s="656"/>
      <c r="ERI33" s="656"/>
      <c r="ERJ33" s="656"/>
      <c r="ERK33" s="656"/>
      <c r="ERL33" s="656"/>
      <c r="ERM33" s="656"/>
      <c r="ERN33" s="656"/>
      <c r="ERO33" s="656"/>
      <c r="ERP33" s="656"/>
      <c r="ERQ33" s="656"/>
      <c r="ERR33" s="656"/>
      <c r="ERS33" s="656"/>
      <c r="ERT33" s="656"/>
      <c r="ERU33" s="656"/>
      <c r="ERV33" s="656"/>
      <c r="ERW33" s="656"/>
      <c r="ERX33" s="656"/>
      <c r="ERY33" s="656"/>
      <c r="ERZ33" s="656"/>
      <c r="ESA33" s="656"/>
      <c r="ESB33" s="656"/>
      <c r="ESC33" s="656"/>
      <c r="ESD33" s="656"/>
      <c r="ESE33" s="656"/>
      <c r="ESF33" s="656"/>
      <c r="ESG33" s="656"/>
      <c r="ESH33" s="656"/>
      <c r="ESI33" s="656"/>
      <c r="ESJ33" s="656"/>
      <c r="ESK33" s="656"/>
      <c r="ESL33" s="656"/>
      <c r="ESM33" s="656"/>
      <c r="ESN33" s="656"/>
      <c r="ESO33" s="656"/>
      <c r="ESP33" s="656"/>
      <c r="ESQ33" s="656"/>
      <c r="ESR33" s="656"/>
      <c r="ESS33" s="656"/>
      <c r="EST33" s="656"/>
      <c r="ESU33" s="656"/>
      <c r="ESV33" s="656"/>
      <c r="ESW33" s="656"/>
      <c r="ESX33" s="656"/>
      <c r="ESY33" s="656"/>
      <c r="ESZ33" s="656"/>
      <c r="ETA33" s="656"/>
      <c r="ETB33" s="656"/>
      <c r="ETC33" s="656"/>
      <c r="ETD33" s="656"/>
      <c r="ETE33" s="656"/>
      <c r="ETF33" s="656"/>
      <c r="ETG33" s="656"/>
      <c r="ETH33" s="656"/>
      <c r="ETI33" s="656"/>
      <c r="ETJ33" s="656"/>
      <c r="ETK33" s="656"/>
      <c r="ETL33" s="656"/>
      <c r="ETM33" s="656"/>
      <c r="ETN33" s="656"/>
      <c r="ETO33" s="656"/>
      <c r="ETP33" s="656"/>
      <c r="ETQ33" s="656"/>
      <c r="ETR33" s="656"/>
      <c r="ETS33" s="656"/>
      <c r="ETT33" s="656"/>
      <c r="ETU33" s="656"/>
      <c r="ETV33" s="656"/>
      <c r="ETW33" s="656"/>
      <c r="ETX33" s="656"/>
      <c r="ETY33" s="656"/>
      <c r="ETZ33" s="656"/>
      <c r="EUA33" s="656"/>
      <c r="EUB33" s="656"/>
      <c r="EUC33" s="656"/>
      <c r="EUD33" s="656"/>
      <c r="EUE33" s="656"/>
      <c r="EUF33" s="656"/>
      <c r="EUG33" s="656"/>
      <c r="EUH33" s="656"/>
      <c r="EUI33" s="656"/>
      <c r="EUJ33" s="656"/>
      <c r="EUK33" s="656"/>
      <c r="EUL33" s="656"/>
      <c r="EUM33" s="656"/>
      <c r="EUN33" s="656"/>
      <c r="EUO33" s="656"/>
      <c r="EUP33" s="656"/>
      <c r="EUQ33" s="656"/>
      <c r="EUR33" s="656"/>
      <c r="EUS33" s="656"/>
      <c r="EUT33" s="656"/>
      <c r="EUU33" s="656"/>
      <c r="EUV33" s="656"/>
      <c r="EUW33" s="656"/>
      <c r="EUX33" s="656"/>
      <c r="EUY33" s="656"/>
      <c r="EUZ33" s="656"/>
      <c r="EVA33" s="656"/>
      <c r="EVB33" s="656"/>
      <c r="EVC33" s="656"/>
      <c r="EVD33" s="656"/>
      <c r="EVE33" s="656"/>
      <c r="EVF33" s="656"/>
      <c r="EVG33" s="656"/>
      <c r="EVH33" s="656"/>
      <c r="EVI33" s="656"/>
      <c r="EVJ33" s="656"/>
      <c r="EVK33" s="656"/>
      <c r="EVL33" s="656"/>
      <c r="EVM33" s="656"/>
      <c r="EVN33" s="656"/>
      <c r="EVO33" s="656"/>
      <c r="EVP33" s="656"/>
      <c r="EVQ33" s="656"/>
      <c r="EVR33" s="656"/>
      <c r="EVS33" s="656"/>
      <c r="EVT33" s="656"/>
      <c r="EVU33" s="656"/>
      <c r="EVV33" s="656"/>
      <c r="EVW33" s="656"/>
      <c r="EVX33" s="656"/>
      <c r="EVY33" s="656"/>
      <c r="EVZ33" s="656"/>
      <c r="EWA33" s="656"/>
      <c r="EWB33" s="656"/>
      <c r="EWC33" s="656"/>
      <c r="EWD33" s="656"/>
      <c r="EWE33" s="656"/>
      <c r="EWF33" s="656"/>
      <c r="EWG33" s="656"/>
      <c r="EWH33" s="656"/>
      <c r="EWI33" s="656"/>
      <c r="EWJ33" s="656"/>
      <c r="EWK33" s="656"/>
      <c r="EWL33" s="656"/>
      <c r="EWM33" s="656"/>
      <c r="EWN33" s="656"/>
      <c r="EWO33" s="656"/>
      <c r="EWP33" s="656"/>
      <c r="EWQ33" s="656"/>
      <c r="EWR33" s="656"/>
      <c r="EWS33" s="656"/>
      <c r="EWT33" s="656"/>
      <c r="EWU33" s="656"/>
      <c r="EWV33" s="656"/>
      <c r="EWW33" s="656"/>
      <c r="EWX33" s="656"/>
      <c r="EWY33" s="656"/>
      <c r="EWZ33" s="656"/>
      <c r="EXA33" s="656"/>
      <c r="EXB33" s="656"/>
      <c r="EXC33" s="656"/>
      <c r="EXD33" s="656"/>
      <c r="EXE33" s="656"/>
      <c r="EXF33" s="656"/>
      <c r="EXG33" s="656"/>
      <c r="EXH33" s="656"/>
      <c r="EXI33" s="656"/>
      <c r="EXJ33" s="656"/>
      <c r="EXK33" s="656"/>
      <c r="EXL33" s="656"/>
      <c r="EXM33" s="656"/>
      <c r="EXN33" s="656"/>
      <c r="EXO33" s="656"/>
      <c r="EXP33" s="656"/>
      <c r="EXQ33" s="656"/>
      <c r="EXR33" s="656"/>
      <c r="EXS33" s="656"/>
      <c r="EXT33" s="656"/>
      <c r="EXU33" s="656"/>
      <c r="EXV33" s="656"/>
      <c r="EXW33" s="656"/>
      <c r="EXX33" s="656"/>
      <c r="EXY33" s="656"/>
      <c r="EXZ33" s="656"/>
      <c r="EYA33" s="656"/>
      <c r="EYB33" s="656"/>
      <c r="EYC33" s="656"/>
      <c r="EYD33" s="656"/>
      <c r="EYE33" s="656"/>
      <c r="EYF33" s="656"/>
      <c r="EYG33" s="656"/>
      <c r="EYH33" s="656"/>
      <c r="EYI33" s="656"/>
      <c r="EYJ33" s="656"/>
      <c r="EYK33" s="656"/>
      <c r="EYL33" s="656"/>
      <c r="EYM33" s="656"/>
      <c r="EYN33" s="656"/>
      <c r="EYO33" s="656"/>
      <c r="EYP33" s="656"/>
      <c r="EYQ33" s="656"/>
      <c r="EYR33" s="656"/>
      <c r="EYS33" s="656"/>
      <c r="EYT33" s="656"/>
      <c r="EYU33" s="656"/>
      <c r="EYV33" s="656"/>
      <c r="EYW33" s="656"/>
      <c r="EYX33" s="656"/>
      <c r="EYY33" s="656"/>
      <c r="EYZ33" s="656"/>
      <c r="EZA33" s="656"/>
      <c r="EZB33" s="656"/>
      <c r="EZC33" s="656"/>
      <c r="EZD33" s="656"/>
      <c r="EZE33" s="656"/>
      <c r="EZF33" s="656"/>
      <c r="EZG33" s="656"/>
      <c r="EZH33" s="656"/>
      <c r="EZI33" s="656"/>
      <c r="EZJ33" s="656"/>
      <c r="EZK33" s="656"/>
      <c r="EZL33" s="656"/>
      <c r="EZM33" s="656"/>
      <c r="EZN33" s="656"/>
      <c r="EZO33" s="656"/>
      <c r="EZP33" s="656"/>
      <c r="EZQ33" s="656"/>
      <c r="EZR33" s="656"/>
      <c r="EZS33" s="656"/>
      <c r="EZT33" s="656"/>
      <c r="EZU33" s="656"/>
      <c r="EZV33" s="656"/>
      <c r="EZW33" s="656"/>
      <c r="EZX33" s="656"/>
      <c r="EZY33" s="656"/>
      <c r="EZZ33" s="656"/>
      <c r="FAA33" s="656"/>
      <c r="FAB33" s="656"/>
      <c r="FAC33" s="656"/>
      <c r="FAD33" s="656"/>
      <c r="FAE33" s="656"/>
      <c r="FAF33" s="656"/>
      <c r="FAG33" s="656"/>
      <c r="FAH33" s="656"/>
      <c r="FAI33" s="656"/>
      <c r="FAJ33" s="656"/>
      <c r="FAK33" s="656"/>
      <c r="FAL33" s="656"/>
      <c r="FAM33" s="656"/>
      <c r="FAN33" s="656"/>
      <c r="FAO33" s="656"/>
      <c r="FAP33" s="656"/>
      <c r="FAQ33" s="656"/>
      <c r="FAR33" s="656"/>
      <c r="FAS33" s="656"/>
      <c r="FAT33" s="656"/>
      <c r="FAU33" s="656"/>
      <c r="FAV33" s="656"/>
      <c r="FAW33" s="656"/>
      <c r="FAX33" s="656"/>
      <c r="FAY33" s="656"/>
      <c r="FAZ33" s="656"/>
      <c r="FBA33" s="656"/>
      <c r="FBB33" s="656"/>
      <c r="FBC33" s="656"/>
      <c r="FBD33" s="656"/>
      <c r="FBE33" s="656"/>
      <c r="FBF33" s="656"/>
      <c r="FBG33" s="656"/>
      <c r="FBH33" s="656"/>
      <c r="FBI33" s="656"/>
      <c r="FBJ33" s="656"/>
      <c r="FBK33" s="656"/>
      <c r="FBL33" s="656"/>
      <c r="FBM33" s="656"/>
      <c r="FBN33" s="656"/>
      <c r="FBO33" s="656"/>
      <c r="FBP33" s="656"/>
      <c r="FBQ33" s="656"/>
      <c r="FBR33" s="656"/>
      <c r="FBS33" s="656"/>
      <c r="FBT33" s="656"/>
      <c r="FBU33" s="656"/>
      <c r="FBV33" s="656"/>
      <c r="FBW33" s="656"/>
      <c r="FBX33" s="656"/>
      <c r="FBY33" s="656"/>
      <c r="FBZ33" s="656"/>
      <c r="FCA33" s="656"/>
      <c r="FCB33" s="656"/>
      <c r="FCC33" s="656"/>
      <c r="FCD33" s="656"/>
      <c r="FCE33" s="656"/>
      <c r="FCF33" s="656"/>
      <c r="FCG33" s="656"/>
      <c r="FCH33" s="656"/>
      <c r="FCI33" s="656"/>
      <c r="FCJ33" s="656"/>
      <c r="FCK33" s="656"/>
      <c r="FCL33" s="656"/>
      <c r="FCM33" s="656"/>
      <c r="FCN33" s="656"/>
      <c r="FCO33" s="656"/>
      <c r="FCP33" s="656"/>
      <c r="FCQ33" s="656"/>
      <c r="FCR33" s="656"/>
      <c r="FCS33" s="656"/>
      <c r="FCT33" s="656"/>
      <c r="FCU33" s="656"/>
      <c r="FCV33" s="656"/>
      <c r="FCW33" s="656"/>
      <c r="FCX33" s="656"/>
      <c r="FCY33" s="656"/>
      <c r="FCZ33" s="656"/>
      <c r="FDA33" s="656"/>
      <c r="FDB33" s="656"/>
      <c r="FDC33" s="656"/>
      <c r="FDD33" s="656"/>
      <c r="FDE33" s="656"/>
      <c r="FDF33" s="656"/>
      <c r="FDG33" s="656"/>
      <c r="FDH33" s="656"/>
      <c r="FDI33" s="656"/>
      <c r="FDJ33" s="656"/>
      <c r="FDK33" s="656"/>
      <c r="FDL33" s="656"/>
      <c r="FDM33" s="656"/>
      <c r="FDN33" s="656"/>
      <c r="FDO33" s="656"/>
      <c r="FDP33" s="656"/>
      <c r="FDQ33" s="656"/>
      <c r="FDR33" s="656"/>
      <c r="FDS33" s="656"/>
      <c r="FDT33" s="656"/>
      <c r="FDU33" s="656"/>
      <c r="FDV33" s="656"/>
      <c r="FDW33" s="656"/>
      <c r="FDX33" s="656"/>
      <c r="FDY33" s="656"/>
      <c r="FDZ33" s="656"/>
      <c r="FEA33" s="656"/>
      <c r="FEB33" s="656"/>
      <c r="FEC33" s="656"/>
      <c r="FED33" s="656"/>
      <c r="FEE33" s="656"/>
      <c r="FEF33" s="656"/>
      <c r="FEG33" s="656"/>
      <c r="FEH33" s="656"/>
      <c r="FEI33" s="656"/>
      <c r="FEJ33" s="656"/>
      <c r="FEK33" s="656"/>
      <c r="FEL33" s="656"/>
      <c r="FEM33" s="656"/>
      <c r="FEN33" s="656"/>
      <c r="FEO33" s="656"/>
      <c r="FEP33" s="656"/>
      <c r="FEQ33" s="656"/>
      <c r="FER33" s="656"/>
      <c r="FES33" s="656"/>
      <c r="FET33" s="656"/>
      <c r="FEU33" s="656"/>
      <c r="FEV33" s="656"/>
      <c r="FEW33" s="656"/>
      <c r="FEX33" s="656"/>
      <c r="FEY33" s="656"/>
      <c r="FEZ33" s="656"/>
      <c r="FFA33" s="656"/>
      <c r="FFB33" s="656"/>
      <c r="FFC33" s="656"/>
      <c r="FFD33" s="656"/>
      <c r="FFE33" s="656"/>
      <c r="FFF33" s="656"/>
      <c r="FFG33" s="656"/>
      <c r="FFH33" s="656"/>
      <c r="FFI33" s="656"/>
      <c r="FFJ33" s="656"/>
      <c r="FFK33" s="656"/>
      <c r="FFL33" s="656"/>
      <c r="FFM33" s="656"/>
      <c r="FFN33" s="656"/>
      <c r="FFO33" s="656"/>
      <c r="FFP33" s="656"/>
      <c r="FFQ33" s="656"/>
      <c r="FFR33" s="656"/>
      <c r="FFS33" s="656"/>
      <c r="FFT33" s="656"/>
      <c r="FFU33" s="656"/>
      <c r="FFV33" s="656"/>
      <c r="FFW33" s="656"/>
      <c r="FFX33" s="656"/>
      <c r="FFY33" s="656"/>
      <c r="FFZ33" s="656"/>
      <c r="FGA33" s="656"/>
      <c r="FGB33" s="656"/>
      <c r="FGC33" s="656"/>
      <c r="FGD33" s="656"/>
      <c r="FGE33" s="656"/>
      <c r="FGF33" s="656"/>
      <c r="FGG33" s="656"/>
      <c r="FGH33" s="656"/>
      <c r="FGI33" s="656"/>
      <c r="FGJ33" s="656"/>
      <c r="FGK33" s="656"/>
      <c r="FGL33" s="656"/>
      <c r="FGM33" s="656"/>
      <c r="FGN33" s="656"/>
      <c r="FGO33" s="656"/>
      <c r="FGP33" s="656"/>
      <c r="FGQ33" s="656"/>
      <c r="FGR33" s="656"/>
      <c r="FGS33" s="656"/>
      <c r="FGT33" s="656"/>
      <c r="FGU33" s="656"/>
      <c r="FGV33" s="656"/>
      <c r="FGW33" s="656"/>
      <c r="FGX33" s="656"/>
      <c r="FGY33" s="656"/>
      <c r="FGZ33" s="656"/>
      <c r="FHA33" s="656"/>
      <c r="FHB33" s="656"/>
      <c r="FHC33" s="656"/>
      <c r="FHD33" s="656"/>
      <c r="FHE33" s="656"/>
      <c r="FHF33" s="656"/>
      <c r="FHG33" s="656"/>
      <c r="FHH33" s="656"/>
      <c r="FHI33" s="656"/>
      <c r="FHJ33" s="656"/>
      <c r="FHK33" s="656"/>
      <c r="FHL33" s="656"/>
      <c r="FHM33" s="656"/>
      <c r="FHN33" s="656"/>
      <c r="FHO33" s="656"/>
      <c r="FHP33" s="656"/>
      <c r="FHQ33" s="656"/>
      <c r="FHR33" s="656"/>
      <c r="FHS33" s="656"/>
      <c r="FHT33" s="656"/>
      <c r="FHU33" s="656"/>
      <c r="FHV33" s="656"/>
      <c r="FHW33" s="656"/>
      <c r="FHX33" s="656"/>
      <c r="FHY33" s="656"/>
      <c r="FHZ33" s="656"/>
      <c r="FIA33" s="656"/>
      <c r="FIB33" s="656"/>
      <c r="FIC33" s="656"/>
      <c r="FID33" s="656"/>
      <c r="FIE33" s="656"/>
      <c r="FIF33" s="656"/>
      <c r="FIG33" s="656"/>
      <c r="FIH33" s="656"/>
      <c r="FII33" s="656"/>
      <c r="FIJ33" s="656"/>
      <c r="FIK33" s="656"/>
      <c r="FIL33" s="656"/>
      <c r="FIM33" s="656"/>
      <c r="FIN33" s="656"/>
      <c r="FIO33" s="656"/>
      <c r="FIP33" s="656"/>
      <c r="FIQ33" s="656"/>
      <c r="FIR33" s="656"/>
      <c r="FIS33" s="656"/>
      <c r="FIT33" s="656"/>
      <c r="FIU33" s="656"/>
      <c r="FIV33" s="656"/>
      <c r="FIW33" s="656"/>
      <c r="FIX33" s="656"/>
      <c r="FIY33" s="656"/>
      <c r="FIZ33" s="656"/>
      <c r="FJA33" s="656"/>
      <c r="FJB33" s="656"/>
      <c r="FJC33" s="656"/>
      <c r="FJD33" s="656"/>
      <c r="FJE33" s="656"/>
      <c r="FJF33" s="656"/>
      <c r="FJG33" s="656"/>
      <c r="FJH33" s="656"/>
      <c r="FJI33" s="656"/>
      <c r="FJJ33" s="656"/>
      <c r="FJK33" s="656"/>
      <c r="FJL33" s="656"/>
      <c r="FJM33" s="656"/>
      <c r="FJN33" s="656"/>
      <c r="FJO33" s="656"/>
      <c r="FJP33" s="656"/>
      <c r="FJQ33" s="656"/>
      <c r="FJR33" s="656"/>
      <c r="FJS33" s="656"/>
      <c r="FJT33" s="656"/>
      <c r="FJU33" s="656"/>
      <c r="FJV33" s="656"/>
      <c r="FJW33" s="656"/>
      <c r="FJX33" s="656"/>
      <c r="FJY33" s="656"/>
      <c r="FJZ33" s="656"/>
      <c r="FKA33" s="656"/>
      <c r="FKB33" s="656"/>
      <c r="FKC33" s="656"/>
      <c r="FKD33" s="656"/>
      <c r="FKE33" s="656"/>
      <c r="FKF33" s="656"/>
      <c r="FKG33" s="656"/>
      <c r="FKH33" s="656"/>
      <c r="FKI33" s="656"/>
      <c r="FKJ33" s="656"/>
      <c r="FKK33" s="656"/>
      <c r="FKL33" s="656"/>
      <c r="FKM33" s="656"/>
      <c r="FKN33" s="656"/>
      <c r="FKO33" s="656"/>
      <c r="FKP33" s="656"/>
      <c r="FKQ33" s="656"/>
      <c r="FKR33" s="656"/>
      <c r="FKS33" s="656"/>
      <c r="FKT33" s="656"/>
      <c r="FKU33" s="656"/>
      <c r="FKV33" s="656"/>
      <c r="FKW33" s="656"/>
      <c r="FKX33" s="656"/>
      <c r="FKY33" s="656"/>
      <c r="FKZ33" s="656"/>
      <c r="FLA33" s="656"/>
      <c r="FLB33" s="656"/>
      <c r="FLC33" s="656"/>
      <c r="FLD33" s="656"/>
      <c r="FLE33" s="656"/>
      <c r="FLF33" s="656"/>
      <c r="FLG33" s="656"/>
      <c r="FLH33" s="656"/>
      <c r="FLI33" s="656"/>
      <c r="FLJ33" s="656"/>
      <c r="FLK33" s="656"/>
      <c r="FLL33" s="656"/>
      <c r="FLM33" s="656"/>
      <c r="FLN33" s="656"/>
      <c r="FLO33" s="656"/>
      <c r="FLP33" s="656"/>
      <c r="FLQ33" s="656"/>
      <c r="FLR33" s="656"/>
      <c r="FLS33" s="656"/>
      <c r="FLT33" s="656"/>
      <c r="FLU33" s="656"/>
      <c r="FLV33" s="656"/>
      <c r="FLW33" s="656"/>
      <c r="FLX33" s="656"/>
      <c r="FLY33" s="656"/>
      <c r="FLZ33" s="656"/>
      <c r="FMA33" s="656"/>
      <c r="FMB33" s="656"/>
      <c r="FMC33" s="656"/>
      <c r="FMD33" s="656"/>
      <c r="FME33" s="656"/>
      <c r="FMF33" s="656"/>
      <c r="FMG33" s="656"/>
      <c r="FMH33" s="656"/>
      <c r="FMI33" s="656"/>
      <c r="FMJ33" s="656"/>
      <c r="FMK33" s="656"/>
      <c r="FML33" s="656"/>
      <c r="FMM33" s="656"/>
      <c r="FMN33" s="656"/>
      <c r="FMO33" s="656"/>
      <c r="FMP33" s="656"/>
      <c r="FMQ33" s="656"/>
      <c r="FMR33" s="656"/>
      <c r="FMS33" s="656"/>
      <c r="FMT33" s="656"/>
      <c r="FMU33" s="656"/>
      <c r="FMV33" s="656"/>
      <c r="FMW33" s="656"/>
      <c r="FMX33" s="656"/>
      <c r="FMY33" s="656"/>
      <c r="FMZ33" s="656"/>
      <c r="FNA33" s="656"/>
      <c r="FNB33" s="656"/>
      <c r="FNC33" s="656"/>
      <c r="FND33" s="656"/>
      <c r="FNE33" s="656"/>
      <c r="FNF33" s="656"/>
      <c r="FNG33" s="656"/>
      <c r="FNH33" s="656"/>
      <c r="FNI33" s="656"/>
      <c r="FNJ33" s="656"/>
      <c r="FNK33" s="656"/>
      <c r="FNL33" s="656"/>
      <c r="FNM33" s="656"/>
      <c r="FNN33" s="656"/>
      <c r="FNO33" s="656"/>
      <c r="FNP33" s="656"/>
      <c r="FNQ33" s="656"/>
      <c r="FNR33" s="656"/>
      <c r="FNS33" s="656"/>
      <c r="FNT33" s="656"/>
      <c r="FNU33" s="656"/>
      <c r="FNV33" s="656"/>
      <c r="FNW33" s="656"/>
      <c r="FNX33" s="656"/>
      <c r="FNY33" s="656"/>
      <c r="FNZ33" s="656"/>
      <c r="FOA33" s="656"/>
      <c r="FOB33" s="656"/>
      <c r="FOC33" s="656"/>
      <c r="FOD33" s="656"/>
      <c r="FOE33" s="656"/>
      <c r="FOF33" s="656"/>
      <c r="FOG33" s="656"/>
      <c r="FOH33" s="656"/>
      <c r="FOI33" s="656"/>
      <c r="FOJ33" s="656"/>
      <c r="FOK33" s="656"/>
      <c r="FOL33" s="656"/>
      <c r="FOM33" s="656"/>
      <c r="FON33" s="656"/>
      <c r="FOO33" s="656"/>
      <c r="FOP33" s="656"/>
      <c r="FOQ33" s="656"/>
      <c r="FOR33" s="656"/>
      <c r="FOS33" s="656"/>
      <c r="FOT33" s="656"/>
      <c r="FOU33" s="656"/>
      <c r="FOV33" s="656"/>
      <c r="FOW33" s="656"/>
      <c r="FOX33" s="656"/>
      <c r="FOY33" s="656"/>
      <c r="FOZ33" s="656"/>
      <c r="FPA33" s="656"/>
      <c r="FPB33" s="656"/>
      <c r="FPC33" s="656"/>
      <c r="FPD33" s="656"/>
      <c r="FPE33" s="656"/>
      <c r="FPF33" s="656"/>
      <c r="FPG33" s="656"/>
      <c r="FPH33" s="656"/>
      <c r="FPI33" s="656"/>
      <c r="FPJ33" s="656"/>
      <c r="FPK33" s="656"/>
      <c r="FPL33" s="656"/>
      <c r="FPM33" s="656"/>
      <c r="FPN33" s="656"/>
      <c r="FPO33" s="656"/>
      <c r="FPP33" s="656"/>
      <c r="FPQ33" s="656"/>
      <c r="FPR33" s="656"/>
      <c r="FPS33" s="656"/>
      <c r="FPT33" s="656"/>
      <c r="FPU33" s="656"/>
      <c r="FPV33" s="656"/>
      <c r="FPW33" s="656"/>
      <c r="FPX33" s="656"/>
      <c r="FPY33" s="656"/>
      <c r="FPZ33" s="656"/>
      <c r="FQA33" s="656"/>
      <c r="FQB33" s="656"/>
      <c r="FQC33" s="656"/>
      <c r="FQD33" s="656"/>
      <c r="FQE33" s="656"/>
      <c r="FQF33" s="656"/>
      <c r="FQG33" s="656"/>
      <c r="FQH33" s="656"/>
      <c r="FQI33" s="656"/>
      <c r="FQJ33" s="656"/>
      <c r="FQK33" s="656"/>
      <c r="FQL33" s="656"/>
      <c r="FQM33" s="656"/>
      <c r="FQN33" s="656"/>
      <c r="FQO33" s="656"/>
      <c r="FQP33" s="656"/>
      <c r="FQQ33" s="656"/>
      <c r="FQR33" s="656"/>
      <c r="FQS33" s="656"/>
      <c r="FQT33" s="656"/>
      <c r="FQU33" s="656"/>
      <c r="FQV33" s="656"/>
      <c r="FQW33" s="656"/>
      <c r="FQX33" s="656"/>
      <c r="FQY33" s="656"/>
      <c r="FQZ33" s="656"/>
      <c r="FRA33" s="656"/>
      <c r="FRB33" s="656"/>
      <c r="FRC33" s="656"/>
      <c r="FRD33" s="656"/>
      <c r="FRE33" s="656"/>
      <c r="FRF33" s="656"/>
      <c r="FRG33" s="656"/>
      <c r="FRH33" s="656"/>
      <c r="FRI33" s="656"/>
      <c r="FRJ33" s="656"/>
      <c r="FRK33" s="656"/>
      <c r="FRL33" s="656"/>
      <c r="FRM33" s="656"/>
      <c r="FRN33" s="656"/>
      <c r="FRO33" s="656"/>
      <c r="FRP33" s="656"/>
      <c r="FRQ33" s="656"/>
      <c r="FRR33" s="656"/>
      <c r="FRS33" s="656"/>
      <c r="FRT33" s="656"/>
      <c r="FRU33" s="656"/>
      <c r="FRV33" s="656"/>
      <c r="FRW33" s="656"/>
      <c r="FRX33" s="656"/>
      <c r="FRY33" s="656"/>
      <c r="FRZ33" s="656"/>
      <c r="FSA33" s="656"/>
      <c r="FSB33" s="656"/>
      <c r="FSC33" s="656"/>
      <c r="FSD33" s="656"/>
      <c r="FSE33" s="656"/>
      <c r="FSF33" s="656"/>
      <c r="FSG33" s="656"/>
      <c r="FSH33" s="656"/>
      <c r="FSI33" s="656"/>
      <c r="FSJ33" s="656"/>
      <c r="FSK33" s="656"/>
      <c r="FSL33" s="656"/>
      <c r="FSM33" s="656"/>
      <c r="FSN33" s="656"/>
      <c r="FSO33" s="656"/>
      <c r="FSP33" s="656"/>
      <c r="FSQ33" s="656"/>
      <c r="FSR33" s="656"/>
      <c r="FSS33" s="656"/>
      <c r="FST33" s="656"/>
      <c r="FSU33" s="656"/>
      <c r="FSV33" s="656"/>
      <c r="FSW33" s="656"/>
      <c r="FSX33" s="656"/>
      <c r="FSY33" s="656"/>
      <c r="FSZ33" s="656"/>
      <c r="FTA33" s="656"/>
      <c r="FTB33" s="656"/>
      <c r="FTC33" s="656"/>
      <c r="FTD33" s="656"/>
      <c r="FTE33" s="656"/>
      <c r="FTF33" s="656"/>
      <c r="FTG33" s="656"/>
      <c r="FTH33" s="656"/>
      <c r="FTI33" s="656"/>
      <c r="FTJ33" s="656"/>
      <c r="FTK33" s="656"/>
      <c r="FTL33" s="656"/>
      <c r="FTM33" s="656"/>
      <c r="FTN33" s="656"/>
      <c r="FTO33" s="656"/>
      <c r="FTP33" s="656"/>
      <c r="FTQ33" s="656"/>
      <c r="FTR33" s="656"/>
      <c r="FTS33" s="656"/>
      <c r="FTT33" s="656"/>
      <c r="FTU33" s="656"/>
      <c r="FTV33" s="656"/>
      <c r="FTW33" s="656"/>
      <c r="FTX33" s="656"/>
      <c r="FTY33" s="656"/>
      <c r="FTZ33" s="656"/>
      <c r="FUA33" s="656"/>
      <c r="FUB33" s="656"/>
      <c r="FUC33" s="656"/>
      <c r="FUD33" s="656"/>
      <c r="FUE33" s="656"/>
      <c r="FUF33" s="656"/>
      <c r="FUG33" s="656"/>
      <c r="FUH33" s="656"/>
      <c r="FUI33" s="656"/>
      <c r="FUJ33" s="656"/>
      <c r="FUK33" s="656"/>
      <c r="FUL33" s="656"/>
      <c r="FUM33" s="656"/>
      <c r="FUN33" s="656"/>
      <c r="FUO33" s="656"/>
      <c r="FUP33" s="656"/>
      <c r="FUQ33" s="656"/>
      <c r="FUR33" s="656"/>
      <c r="FUS33" s="656"/>
      <c r="FUT33" s="656"/>
      <c r="FUU33" s="656"/>
      <c r="FUV33" s="656"/>
      <c r="FUW33" s="656"/>
      <c r="FUX33" s="656"/>
      <c r="FUY33" s="656"/>
      <c r="FUZ33" s="656"/>
      <c r="FVA33" s="656"/>
      <c r="FVB33" s="656"/>
      <c r="FVC33" s="656"/>
      <c r="FVD33" s="656"/>
      <c r="FVE33" s="656"/>
      <c r="FVF33" s="656"/>
      <c r="FVG33" s="656"/>
      <c r="FVH33" s="656"/>
      <c r="FVI33" s="656"/>
      <c r="FVJ33" s="656"/>
      <c r="FVK33" s="656"/>
      <c r="FVL33" s="656"/>
      <c r="FVM33" s="656"/>
      <c r="FVN33" s="656"/>
      <c r="FVO33" s="656"/>
      <c r="FVP33" s="656"/>
      <c r="FVQ33" s="656"/>
      <c r="FVR33" s="656"/>
      <c r="FVS33" s="656"/>
      <c r="FVT33" s="656"/>
      <c r="FVU33" s="656"/>
      <c r="FVV33" s="656"/>
      <c r="FVW33" s="656"/>
      <c r="FVX33" s="656"/>
      <c r="FVY33" s="656"/>
      <c r="FVZ33" s="656"/>
      <c r="FWA33" s="656"/>
      <c r="FWB33" s="656"/>
      <c r="FWC33" s="656"/>
      <c r="FWD33" s="656"/>
      <c r="FWE33" s="656"/>
      <c r="FWF33" s="656"/>
      <c r="FWG33" s="656"/>
      <c r="FWH33" s="656"/>
      <c r="FWI33" s="656"/>
      <c r="FWJ33" s="656"/>
      <c r="FWK33" s="656"/>
      <c r="FWL33" s="656"/>
      <c r="FWM33" s="656"/>
      <c r="FWN33" s="656"/>
      <c r="FWO33" s="656"/>
      <c r="FWP33" s="656"/>
      <c r="FWQ33" s="656"/>
      <c r="FWR33" s="656"/>
      <c r="FWS33" s="656"/>
      <c r="FWT33" s="656"/>
      <c r="FWU33" s="656"/>
      <c r="FWV33" s="656"/>
      <c r="FWW33" s="656"/>
      <c r="FWX33" s="656"/>
      <c r="FWY33" s="656"/>
      <c r="FWZ33" s="656"/>
      <c r="FXA33" s="656"/>
      <c r="FXB33" s="656"/>
      <c r="FXC33" s="656"/>
      <c r="FXD33" s="656"/>
      <c r="FXE33" s="656"/>
      <c r="FXF33" s="656"/>
      <c r="FXG33" s="656"/>
      <c r="FXH33" s="656"/>
      <c r="FXI33" s="656"/>
      <c r="FXJ33" s="656"/>
      <c r="FXK33" s="656"/>
      <c r="FXL33" s="656"/>
      <c r="FXM33" s="656"/>
      <c r="FXN33" s="656"/>
      <c r="FXO33" s="656"/>
      <c r="FXP33" s="656"/>
      <c r="FXQ33" s="656"/>
      <c r="FXR33" s="656"/>
      <c r="FXS33" s="656"/>
      <c r="FXT33" s="656"/>
      <c r="FXU33" s="656"/>
      <c r="FXV33" s="656"/>
      <c r="FXW33" s="656"/>
      <c r="FXX33" s="656"/>
      <c r="FXY33" s="656"/>
      <c r="FXZ33" s="656"/>
      <c r="FYA33" s="656"/>
      <c r="FYB33" s="656"/>
      <c r="FYC33" s="656"/>
      <c r="FYD33" s="656"/>
      <c r="FYE33" s="656"/>
      <c r="FYF33" s="656"/>
      <c r="FYG33" s="656"/>
      <c r="FYH33" s="656"/>
      <c r="FYI33" s="656"/>
      <c r="FYJ33" s="656"/>
      <c r="FYK33" s="656"/>
      <c r="FYL33" s="656"/>
      <c r="FYM33" s="656"/>
      <c r="FYN33" s="656"/>
      <c r="FYO33" s="656"/>
      <c r="FYP33" s="656"/>
      <c r="FYQ33" s="656"/>
      <c r="FYR33" s="656"/>
      <c r="FYS33" s="656"/>
      <c r="FYT33" s="656"/>
      <c r="FYU33" s="656"/>
      <c r="FYV33" s="656"/>
      <c r="FYW33" s="656"/>
      <c r="FYX33" s="656"/>
      <c r="FYY33" s="656"/>
      <c r="FYZ33" s="656"/>
      <c r="FZA33" s="656"/>
      <c r="FZB33" s="656"/>
      <c r="FZC33" s="656"/>
      <c r="FZD33" s="656"/>
      <c r="FZE33" s="656"/>
      <c r="FZF33" s="656"/>
      <c r="FZG33" s="656"/>
      <c r="FZH33" s="656"/>
      <c r="FZI33" s="656"/>
      <c r="FZJ33" s="656"/>
      <c r="FZK33" s="656"/>
      <c r="FZL33" s="656"/>
      <c r="FZM33" s="656"/>
      <c r="FZN33" s="656"/>
      <c r="FZO33" s="656"/>
      <c r="FZP33" s="656"/>
      <c r="FZQ33" s="656"/>
      <c r="FZR33" s="656"/>
      <c r="FZS33" s="656"/>
      <c r="FZT33" s="656"/>
      <c r="FZU33" s="656"/>
      <c r="FZV33" s="656"/>
      <c r="FZW33" s="656"/>
      <c r="FZX33" s="656"/>
      <c r="FZY33" s="656"/>
      <c r="FZZ33" s="656"/>
      <c r="GAA33" s="656"/>
      <c r="GAB33" s="656"/>
      <c r="GAC33" s="656"/>
      <c r="GAD33" s="656"/>
      <c r="GAE33" s="656"/>
      <c r="GAF33" s="656"/>
      <c r="GAG33" s="656"/>
      <c r="GAH33" s="656"/>
      <c r="GAI33" s="656"/>
      <c r="GAJ33" s="656"/>
      <c r="GAK33" s="656"/>
      <c r="GAL33" s="656"/>
      <c r="GAM33" s="656"/>
      <c r="GAN33" s="656"/>
      <c r="GAO33" s="656"/>
      <c r="GAP33" s="656"/>
      <c r="GAQ33" s="656"/>
      <c r="GAR33" s="656"/>
      <c r="GAS33" s="656"/>
      <c r="GAT33" s="656"/>
      <c r="GAU33" s="656"/>
      <c r="GAV33" s="656"/>
      <c r="GAW33" s="656"/>
      <c r="GAX33" s="656"/>
      <c r="GAY33" s="656"/>
      <c r="GAZ33" s="656"/>
      <c r="GBA33" s="656"/>
      <c r="GBB33" s="656"/>
      <c r="GBC33" s="656"/>
      <c r="GBD33" s="656"/>
      <c r="GBE33" s="656"/>
      <c r="GBF33" s="656"/>
      <c r="GBG33" s="656"/>
      <c r="GBH33" s="656"/>
      <c r="GBI33" s="656"/>
      <c r="GBJ33" s="656"/>
      <c r="GBK33" s="656"/>
      <c r="GBL33" s="656"/>
      <c r="GBM33" s="656"/>
      <c r="GBN33" s="656"/>
      <c r="GBO33" s="656"/>
      <c r="GBP33" s="656"/>
      <c r="GBQ33" s="656"/>
      <c r="GBR33" s="656"/>
      <c r="GBS33" s="656"/>
      <c r="GBT33" s="656"/>
      <c r="GBU33" s="656"/>
      <c r="GBV33" s="656"/>
      <c r="GBW33" s="656"/>
      <c r="GBX33" s="656"/>
      <c r="GBY33" s="656"/>
      <c r="GBZ33" s="656"/>
      <c r="GCA33" s="656"/>
      <c r="GCB33" s="656"/>
      <c r="GCC33" s="656"/>
      <c r="GCD33" s="656"/>
      <c r="GCE33" s="656"/>
      <c r="GCF33" s="656"/>
      <c r="GCG33" s="656"/>
      <c r="GCH33" s="656"/>
      <c r="GCI33" s="656"/>
      <c r="GCJ33" s="656"/>
      <c r="GCK33" s="656"/>
      <c r="GCL33" s="656"/>
      <c r="GCM33" s="656"/>
      <c r="GCN33" s="656"/>
      <c r="GCO33" s="656"/>
      <c r="GCP33" s="656"/>
      <c r="GCQ33" s="656"/>
      <c r="GCR33" s="656"/>
      <c r="GCS33" s="656"/>
      <c r="GCT33" s="656"/>
      <c r="GCU33" s="656"/>
      <c r="GCV33" s="656"/>
      <c r="GCW33" s="656"/>
      <c r="GCX33" s="656"/>
      <c r="GCY33" s="656"/>
      <c r="GCZ33" s="656"/>
      <c r="GDA33" s="656"/>
      <c r="GDB33" s="656"/>
      <c r="GDC33" s="656"/>
      <c r="GDD33" s="656"/>
      <c r="GDE33" s="656"/>
      <c r="GDF33" s="656"/>
      <c r="GDG33" s="656"/>
      <c r="GDH33" s="656"/>
      <c r="GDI33" s="656"/>
      <c r="GDJ33" s="656"/>
      <c r="GDK33" s="656"/>
      <c r="GDL33" s="656"/>
      <c r="GDM33" s="656"/>
      <c r="GDN33" s="656"/>
      <c r="GDO33" s="656"/>
      <c r="GDP33" s="656"/>
      <c r="GDQ33" s="656"/>
      <c r="GDR33" s="656"/>
      <c r="GDS33" s="656"/>
      <c r="GDT33" s="656"/>
      <c r="GDU33" s="656"/>
      <c r="GDV33" s="656"/>
      <c r="GDW33" s="656"/>
      <c r="GDX33" s="656"/>
      <c r="GDY33" s="656"/>
      <c r="GDZ33" s="656"/>
      <c r="GEA33" s="656"/>
      <c r="GEB33" s="656"/>
      <c r="GEC33" s="656"/>
      <c r="GED33" s="656"/>
      <c r="GEE33" s="656"/>
      <c r="GEF33" s="656"/>
      <c r="GEG33" s="656"/>
      <c r="GEH33" s="656"/>
      <c r="GEI33" s="656"/>
      <c r="GEJ33" s="656"/>
      <c r="GEK33" s="656"/>
      <c r="GEL33" s="656"/>
      <c r="GEM33" s="656"/>
      <c r="GEN33" s="656"/>
      <c r="GEO33" s="656"/>
      <c r="GEP33" s="656"/>
      <c r="GEQ33" s="656"/>
      <c r="GER33" s="656"/>
      <c r="GES33" s="656"/>
      <c r="GET33" s="656"/>
      <c r="GEU33" s="656"/>
      <c r="GEV33" s="656"/>
      <c r="GEW33" s="656"/>
      <c r="GEX33" s="656"/>
      <c r="GEY33" s="656"/>
      <c r="GEZ33" s="656"/>
      <c r="GFA33" s="656"/>
      <c r="GFB33" s="656"/>
      <c r="GFC33" s="656"/>
      <c r="GFD33" s="656"/>
      <c r="GFE33" s="656"/>
      <c r="GFF33" s="656"/>
      <c r="GFG33" s="656"/>
      <c r="GFH33" s="656"/>
      <c r="GFI33" s="656"/>
      <c r="GFJ33" s="656"/>
      <c r="GFK33" s="656"/>
      <c r="GFL33" s="656"/>
      <c r="GFM33" s="656"/>
      <c r="GFN33" s="656"/>
      <c r="GFO33" s="656"/>
      <c r="GFP33" s="656"/>
      <c r="GFQ33" s="656"/>
      <c r="GFR33" s="656"/>
      <c r="GFS33" s="656"/>
      <c r="GFT33" s="656"/>
      <c r="GFU33" s="656"/>
      <c r="GFV33" s="656"/>
      <c r="GFW33" s="656"/>
      <c r="GFX33" s="656"/>
      <c r="GFY33" s="656"/>
      <c r="GFZ33" s="656"/>
      <c r="GGA33" s="656"/>
      <c r="GGB33" s="656"/>
      <c r="GGC33" s="656"/>
      <c r="GGD33" s="656"/>
      <c r="GGE33" s="656"/>
      <c r="GGF33" s="656"/>
      <c r="GGG33" s="656"/>
      <c r="GGH33" s="656"/>
      <c r="GGI33" s="656"/>
      <c r="GGJ33" s="656"/>
      <c r="GGK33" s="656"/>
      <c r="GGL33" s="656"/>
      <c r="GGM33" s="656"/>
      <c r="GGN33" s="656"/>
      <c r="GGO33" s="656"/>
      <c r="GGP33" s="656"/>
      <c r="GGQ33" s="656"/>
      <c r="GGR33" s="656"/>
      <c r="GGS33" s="656"/>
      <c r="GGT33" s="656"/>
      <c r="GGU33" s="656"/>
      <c r="GGV33" s="656"/>
      <c r="GGW33" s="656"/>
      <c r="GGX33" s="656"/>
      <c r="GGY33" s="656"/>
      <c r="GGZ33" s="656"/>
      <c r="GHA33" s="656"/>
      <c r="GHB33" s="656"/>
      <c r="GHC33" s="656"/>
      <c r="GHD33" s="656"/>
      <c r="GHE33" s="656"/>
      <c r="GHF33" s="656"/>
      <c r="GHG33" s="656"/>
      <c r="GHH33" s="656"/>
      <c r="GHI33" s="656"/>
      <c r="GHJ33" s="656"/>
      <c r="GHK33" s="656"/>
      <c r="GHL33" s="656"/>
      <c r="GHM33" s="656"/>
      <c r="GHN33" s="656"/>
      <c r="GHO33" s="656"/>
      <c r="GHP33" s="656"/>
      <c r="GHQ33" s="656"/>
      <c r="GHR33" s="656"/>
      <c r="GHS33" s="656"/>
      <c r="GHT33" s="656"/>
      <c r="GHU33" s="656"/>
      <c r="GHV33" s="656"/>
      <c r="GHW33" s="656"/>
      <c r="GHX33" s="656"/>
      <c r="GHY33" s="656"/>
      <c r="GHZ33" s="656"/>
      <c r="GIA33" s="656"/>
      <c r="GIB33" s="656"/>
      <c r="GIC33" s="656"/>
      <c r="GID33" s="656"/>
      <c r="GIE33" s="656"/>
      <c r="GIF33" s="656"/>
      <c r="GIG33" s="656"/>
      <c r="GIH33" s="656"/>
      <c r="GII33" s="656"/>
      <c r="GIJ33" s="656"/>
      <c r="GIK33" s="656"/>
      <c r="GIL33" s="656"/>
      <c r="GIM33" s="656"/>
      <c r="GIN33" s="656"/>
      <c r="GIO33" s="656"/>
      <c r="GIP33" s="656"/>
      <c r="GIQ33" s="656"/>
      <c r="GIR33" s="656"/>
      <c r="GIS33" s="656"/>
      <c r="GIT33" s="656"/>
      <c r="GIU33" s="656"/>
      <c r="GIV33" s="656"/>
      <c r="GIW33" s="656"/>
      <c r="GIX33" s="656"/>
      <c r="GIY33" s="656"/>
      <c r="GIZ33" s="656"/>
      <c r="GJA33" s="656"/>
      <c r="GJB33" s="656"/>
      <c r="GJC33" s="656"/>
      <c r="GJD33" s="656"/>
      <c r="GJE33" s="656"/>
      <c r="GJF33" s="656"/>
      <c r="GJG33" s="656"/>
      <c r="GJH33" s="656"/>
      <c r="GJI33" s="656"/>
      <c r="GJJ33" s="656"/>
      <c r="GJK33" s="656"/>
      <c r="GJL33" s="656"/>
      <c r="GJM33" s="656"/>
      <c r="GJN33" s="656"/>
      <c r="GJO33" s="656"/>
      <c r="GJP33" s="656"/>
      <c r="GJQ33" s="656"/>
      <c r="GJR33" s="656"/>
      <c r="GJS33" s="656"/>
      <c r="GJT33" s="656"/>
      <c r="GJU33" s="656"/>
      <c r="GJV33" s="656"/>
      <c r="GJW33" s="656"/>
      <c r="GJX33" s="656"/>
      <c r="GJY33" s="656"/>
      <c r="GJZ33" s="656"/>
      <c r="GKA33" s="656"/>
      <c r="GKB33" s="656"/>
      <c r="GKC33" s="656"/>
      <c r="GKD33" s="656"/>
      <c r="GKE33" s="656"/>
      <c r="GKF33" s="656"/>
      <c r="GKG33" s="656"/>
      <c r="GKH33" s="656"/>
      <c r="GKI33" s="656"/>
      <c r="GKJ33" s="656"/>
      <c r="GKK33" s="656"/>
      <c r="GKL33" s="656"/>
      <c r="GKM33" s="656"/>
      <c r="GKN33" s="656"/>
      <c r="GKO33" s="656"/>
      <c r="GKP33" s="656"/>
      <c r="GKQ33" s="656"/>
      <c r="GKR33" s="656"/>
      <c r="GKS33" s="656"/>
      <c r="GKT33" s="656"/>
      <c r="GKU33" s="656"/>
      <c r="GKV33" s="656"/>
      <c r="GKW33" s="656"/>
      <c r="GKX33" s="656"/>
      <c r="GKY33" s="656"/>
      <c r="GKZ33" s="656"/>
      <c r="GLA33" s="656"/>
      <c r="GLB33" s="656"/>
      <c r="GLC33" s="656"/>
      <c r="GLD33" s="656"/>
      <c r="GLE33" s="656"/>
      <c r="GLF33" s="656"/>
      <c r="GLG33" s="656"/>
      <c r="GLH33" s="656"/>
      <c r="GLI33" s="656"/>
      <c r="GLJ33" s="656"/>
      <c r="GLK33" s="656"/>
      <c r="GLL33" s="656"/>
      <c r="GLM33" s="656"/>
      <c r="GLN33" s="656"/>
      <c r="GLO33" s="656"/>
      <c r="GLP33" s="656"/>
      <c r="GLQ33" s="656"/>
      <c r="GLR33" s="656"/>
      <c r="GLS33" s="656"/>
      <c r="GLT33" s="656"/>
      <c r="GLU33" s="656"/>
      <c r="GLV33" s="656"/>
      <c r="GLW33" s="656"/>
      <c r="GLX33" s="656"/>
      <c r="GLY33" s="656"/>
      <c r="GLZ33" s="656"/>
      <c r="GMA33" s="656"/>
      <c r="GMB33" s="656"/>
      <c r="GMC33" s="656"/>
      <c r="GMD33" s="656"/>
      <c r="GME33" s="656"/>
      <c r="GMF33" s="656"/>
      <c r="GMG33" s="656"/>
      <c r="GMH33" s="656"/>
      <c r="GMI33" s="656"/>
      <c r="GMJ33" s="656"/>
      <c r="GMK33" s="656"/>
      <c r="GML33" s="656"/>
      <c r="GMM33" s="656"/>
      <c r="GMN33" s="656"/>
      <c r="GMO33" s="656"/>
      <c r="GMP33" s="656"/>
      <c r="GMQ33" s="656"/>
      <c r="GMR33" s="656"/>
      <c r="GMS33" s="656"/>
      <c r="GMT33" s="656"/>
      <c r="GMU33" s="656"/>
      <c r="GMV33" s="656"/>
      <c r="GMW33" s="656"/>
      <c r="GMX33" s="656"/>
      <c r="GMY33" s="656"/>
      <c r="GMZ33" s="656"/>
      <c r="GNA33" s="656"/>
      <c r="GNB33" s="656"/>
      <c r="GNC33" s="656"/>
      <c r="GND33" s="656"/>
      <c r="GNE33" s="656"/>
      <c r="GNF33" s="656"/>
      <c r="GNG33" s="656"/>
      <c r="GNH33" s="656"/>
      <c r="GNI33" s="656"/>
      <c r="GNJ33" s="656"/>
      <c r="GNK33" s="656"/>
      <c r="GNL33" s="656"/>
      <c r="GNM33" s="656"/>
      <c r="GNN33" s="656"/>
      <c r="GNO33" s="656"/>
      <c r="GNP33" s="656"/>
      <c r="GNQ33" s="656"/>
      <c r="GNR33" s="656"/>
      <c r="GNS33" s="656"/>
      <c r="GNT33" s="656"/>
      <c r="GNU33" s="656"/>
      <c r="GNV33" s="656"/>
      <c r="GNW33" s="656"/>
      <c r="GNX33" s="656"/>
      <c r="GNY33" s="656"/>
      <c r="GNZ33" s="656"/>
      <c r="GOA33" s="656"/>
      <c r="GOB33" s="656"/>
      <c r="GOC33" s="656"/>
      <c r="GOD33" s="656"/>
      <c r="GOE33" s="656"/>
      <c r="GOF33" s="656"/>
      <c r="GOG33" s="656"/>
      <c r="GOH33" s="656"/>
      <c r="GOI33" s="656"/>
      <c r="GOJ33" s="656"/>
      <c r="GOK33" s="656"/>
      <c r="GOL33" s="656"/>
      <c r="GOM33" s="656"/>
      <c r="GON33" s="656"/>
      <c r="GOO33" s="656"/>
      <c r="GOP33" s="656"/>
      <c r="GOQ33" s="656"/>
      <c r="GOR33" s="656"/>
      <c r="GOS33" s="656"/>
      <c r="GOT33" s="656"/>
      <c r="GOU33" s="656"/>
      <c r="GOV33" s="656"/>
      <c r="GOW33" s="656"/>
      <c r="GOX33" s="656"/>
      <c r="GOY33" s="656"/>
      <c r="GOZ33" s="656"/>
      <c r="GPA33" s="656"/>
      <c r="GPB33" s="656"/>
      <c r="GPC33" s="656"/>
      <c r="GPD33" s="656"/>
      <c r="GPE33" s="656"/>
      <c r="GPF33" s="656"/>
      <c r="GPG33" s="656"/>
      <c r="GPH33" s="656"/>
      <c r="GPI33" s="656"/>
      <c r="GPJ33" s="656"/>
      <c r="GPK33" s="656"/>
      <c r="GPL33" s="656"/>
      <c r="GPM33" s="656"/>
      <c r="GPN33" s="656"/>
      <c r="GPO33" s="656"/>
      <c r="GPP33" s="656"/>
      <c r="GPQ33" s="656"/>
      <c r="GPR33" s="656"/>
      <c r="GPS33" s="656"/>
      <c r="GPT33" s="656"/>
      <c r="GPU33" s="656"/>
      <c r="GPV33" s="656"/>
      <c r="GPW33" s="656"/>
      <c r="GPX33" s="656"/>
      <c r="GPY33" s="656"/>
      <c r="GPZ33" s="656"/>
      <c r="GQA33" s="656"/>
      <c r="GQB33" s="656"/>
      <c r="GQC33" s="656"/>
      <c r="GQD33" s="656"/>
      <c r="GQE33" s="656"/>
      <c r="GQF33" s="656"/>
      <c r="GQG33" s="656"/>
      <c r="GQH33" s="656"/>
      <c r="GQI33" s="656"/>
      <c r="GQJ33" s="656"/>
      <c r="GQK33" s="656"/>
      <c r="GQL33" s="656"/>
      <c r="GQM33" s="656"/>
      <c r="GQN33" s="656"/>
      <c r="GQO33" s="656"/>
      <c r="GQP33" s="656"/>
      <c r="GQQ33" s="656"/>
      <c r="GQR33" s="656"/>
      <c r="GQS33" s="656"/>
      <c r="GQT33" s="656"/>
      <c r="GQU33" s="656"/>
      <c r="GQV33" s="656"/>
      <c r="GQW33" s="656"/>
      <c r="GQX33" s="656"/>
      <c r="GQY33" s="656"/>
      <c r="GQZ33" s="656"/>
      <c r="GRA33" s="656"/>
      <c r="GRB33" s="656"/>
      <c r="GRC33" s="656"/>
      <c r="GRD33" s="656"/>
      <c r="GRE33" s="656"/>
      <c r="GRF33" s="656"/>
      <c r="GRG33" s="656"/>
      <c r="GRH33" s="656"/>
      <c r="GRI33" s="656"/>
      <c r="GRJ33" s="656"/>
      <c r="GRK33" s="656"/>
      <c r="GRL33" s="656"/>
      <c r="GRM33" s="656"/>
      <c r="GRN33" s="656"/>
      <c r="GRO33" s="656"/>
      <c r="GRP33" s="656"/>
      <c r="GRQ33" s="656"/>
      <c r="GRR33" s="656"/>
      <c r="GRS33" s="656"/>
      <c r="GRT33" s="656"/>
      <c r="GRU33" s="656"/>
      <c r="GRV33" s="656"/>
      <c r="GRW33" s="656"/>
      <c r="GRX33" s="656"/>
      <c r="GRY33" s="656"/>
      <c r="GRZ33" s="656"/>
      <c r="GSA33" s="656"/>
      <c r="GSB33" s="656"/>
      <c r="GSC33" s="656"/>
      <c r="GSD33" s="656"/>
      <c r="GSE33" s="656"/>
      <c r="GSF33" s="656"/>
      <c r="GSG33" s="656"/>
      <c r="GSH33" s="656"/>
      <c r="GSI33" s="656"/>
      <c r="GSJ33" s="656"/>
      <c r="GSK33" s="656"/>
      <c r="GSL33" s="656"/>
      <c r="GSM33" s="656"/>
      <c r="GSN33" s="656"/>
      <c r="GSO33" s="656"/>
      <c r="GSP33" s="656"/>
      <c r="GSQ33" s="656"/>
      <c r="GSR33" s="656"/>
      <c r="GSS33" s="656"/>
      <c r="GST33" s="656"/>
      <c r="GSU33" s="656"/>
      <c r="GSV33" s="656"/>
      <c r="GSW33" s="656"/>
      <c r="GSX33" s="656"/>
      <c r="GSY33" s="656"/>
      <c r="GSZ33" s="656"/>
      <c r="GTA33" s="656"/>
      <c r="GTB33" s="656"/>
      <c r="GTC33" s="656"/>
      <c r="GTD33" s="656"/>
      <c r="GTE33" s="656"/>
      <c r="GTF33" s="656"/>
      <c r="GTG33" s="656"/>
      <c r="GTH33" s="656"/>
      <c r="GTI33" s="656"/>
      <c r="GTJ33" s="656"/>
      <c r="GTK33" s="656"/>
      <c r="GTL33" s="656"/>
      <c r="GTM33" s="656"/>
      <c r="GTN33" s="656"/>
      <c r="GTO33" s="656"/>
      <c r="GTP33" s="656"/>
      <c r="GTQ33" s="656"/>
      <c r="GTR33" s="656"/>
      <c r="GTS33" s="656"/>
      <c r="GTT33" s="656"/>
      <c r="GTU33" s="656"/>
      <c r="GTV33" s="656"/>
      <c r="GTW33" s="656"/>
      <c r="GTX33" s="656"/>
      <c r="GTY33" s="656"/>
      <c r="GTZ33" s="656"/>
      <c r="GUA33" s="656"/>
      <c r="GUB33" s="656"/>
      <c r="GUC33" s="656"/>
      <c r="GUD33" s="656"/>
      <c r="GUE33" s="656"/>
      <c r="GUF33" s="656"/>
      <c r="GUG33" s="656"/>
      <c r="GUH33" s="656"/>
      <c r="GUI33" s="656"/>
      <c r="GUJ33" s="656"/>
      <c r="GUK33" s="656"/>
      <c r="GUL33" s="656"/>
      <c r="GUM33" s="656"/>
      <c r="GUN33" s="656"/>
      <c r="GUO33" s="656"/>
      <c r="GUP33" s="656"/>
      <c r="GUQ33" s="656"/>
      <c r="GUR33" s="656"/>
      <c r="GUS33" s="656"/>
      <c r="GUT33" s="656"/>
      <c r="GUU33" s="656"/>
      <c r="GUV33" s="656"/>
      <c r="GUW33" s="656"/>
      <c r="GUX33" s="656"/>
      <c r="GUY33" s="656"/>
      <c r="GUZ33" s="656"/>
      <c r="GVA33" s="656"/>
      <c r="GVB33" s="656"/>
      <c r="GVC33" s="656"/>
      <c r="GVD33" s="656"/>
      <c r="GVE33" s="656"/>
      <c r="GVF33" s="656"/>
      <c r="GVG33" s="656"/>
      <c r="GVH33" s="656"/>
      <c r="GVI33" s="656"/>
      <c r="GVJ33" s="656"/>
      <c r="GVK33" s="656"/>
      <c r="GVL33" s="656"/>
      <c r="GVM33" s="656"/>
      <c r="GVN33" s="656"/>
      <c r="GVO33" s="656"/>
      <c r="GVP33" s="656"/>
      <c r="GVQ33" s="656"/>
      <c r="GVR33" s="656"/>
      <c r="GVS33" s="656"/>
      <c r="GVT33" s="656"/>
      <c r="GVU33" s="656"/>
      <c r="GVV33" s="656"/>
      <c r="GVW33" s="656"/>
      <c r="GVX33" s="656"/>
      <c r="GVY33" s="656"/>
      <c r="GVZ33" s="656"/>
      <c r="GWA33" s="656"/>
      <c r="GWB33" s="656"/>
      <c r="GWC33" s="656"/>
      <c r="GWD33" s="656"/>
      <c r="GWE33" s="656"/>
      <c r="GWF33" s="656"/>
      <c r="GWG33" s="656"/>
      <c r="GWH33" s="656"/>
      <c r="GWI33" s="656"/>
      <c r="GWJ33" s="656"/>
      <c r="GWK33" s="656"/>
      <c r="GWL33" s="656"/>
      <c r="GWM33" s="656"/>
      <c r="GWN33" s="656"/>
      <c r="GWO33" s="656"/>
      <c r="GWP33" s="656"/>
      <c r="GWQ33" s="656"/>
      <c r="GWR33" s="656"/>
      <c r="GWS33" s="656"/>
      <c r="GWT33" s="656"/>
      <c r="GWU33" s="656"/>
      <c r="GWV33" s="656"/>
      <c r="GWW33" s="656"/>
      <c r="GWX33" s="656"/>
      <c r="GWY33" s="656"/>
      <c r="GWZ33" s="656"/>
      <c r="GXA33" s="656"/>
      <c r="GXB33" s="656"/>
      <c r="GXC33" s="656"/>
      <c r="GXD33" s="656"/>
      <c r="GXE33" s="656"/>
      <c r="GXF33" s="656"/>
      <c r="GXG33" s="656"/>
      <c r="GXH33" s="656"/>
      <c r="GXI33" s="656"/>
      <c r="GXJ33" s="656"/>
      <c r="GXK33" s="656"/>
      <c r="GXL33" s="656"/>
      <c r="GXM33" s="656"/>
      <c r="GXN33" s="656"/>
      <c r="GXO33" s="656"/>
      <c r="GXP33" s="656"/>
      <c r="GXQ33" s="656"/>
      <c r="GXR33" s="656"/>
      <c r="GXS33" s="656"/>
      <c r="GXT33" s="656"/>
      <c r="GXU33" s="656"/>
      <c r="GXV33" s="656"/>
      <c r="GXW33" s="656"/>
      <c r="GXX33" s="656"/>
      <c r="GXY33" s="656"/>
      <c r="GXZ33" s="656"/>
      <c r="GYA33" s="656"/>
      <c r="GYB33" s="656"/>
      <c r="GYC33" s="656"/>
      <c r="GYD33" s="656"/>
      <c r="GYE33" s="656"/>
      <c r="GYF33" s="656"/>
      <c r="GYG33" s="656"/>
      <c r="GYH33" s="656"/>
      <c r="GYI33" s="656"/>
      <c r="GYJ33" s="656"/>
      <c r="GYK33" s="656"/>
      <c r="GYL33" s="656"/>
      <c r="GYM33" s="656"/>
      <c r="GYN33" s="656"/>
      <c r="GYO33" s="656"/>
      <c r="GYP33" s="656"/>
      <c r="GYQ33" s="656"/>
      <c r="GYR33" s="656"/>
      <c r="GYS33" s="656"/>
      <c r="GYT33" s="656"/>
      <c r="GYU33" s="656"/>
      <c r="GYV33" s="656"/>
      <c r="GYW33" s="656"/>
      <c r="GYX33" s="656"/>
      <c r="GYY33" s="656"/>
      <c r="GYZ33" s="656"/>
      <c r="GZA33" s="656"/>
      <c r="GZB33" s="656"/>
      <c r="GZC33" s="656"/>
      <c r="GZD33" s="656"/>
      <c r="GZE33" s="656"/>
      <c r="GZF33" s="656"/>
      <c r="GZG33" s="656"/>
      <c r="GZH33" s="656"/>
      <c r="GZI33" s="656"/>
      <c r="GZJ33" s="656"/>
      <c r="GZK33" s="656"/>
      <c r="GZL33" s="656"/>
      <c r="GZM33" s="656"/>
      <c r="GZN33" s="656"/>
      <c r="GZO33" s="656"/>
      <c r="GZP33" s="656"/>
      <c r="GZQ33" s="656"/>
      <c r="GZR33" s="656"/>
      <c r="GZS33" s="656"/>
      <c r="GZT33" s="656"/>
      <c r="GZU33" s="656"/>
      <c r="GZV33" s="656"/>
      <c r="GZW33" s="656"/>
      <c r="GZX33" s="656"/>
      <c r="GZY33" s="656"/>
      <c r="GZZ33" s="656"/>
      <c r="HAA33" s="656"/>
      <c r="HAB33" s="656"/>
      <c r="HAC33" s="656"/>
      <c r="HAD33" s="656"/>
      <c r="HAE33" s="656"/>
      <c r="HAF33" s="656"/>
      <c r="HAG33" s="656"/>
      <c r="HAH33" s="656"/>
      <c r="HAI33" s="656"/>
      <c r="HAJ33" s="656"/>
      <c r="HAK33" s="656"/>
      <c r="HAL33" s="656"/>
      <c r="HAM33" s="656"/>
      <c r="HAN33" s="656"/>
      <c r="HAO33" s="656"/>
      <c r="HAP33" s="656"/>
      <c r="HAQ33" s="656"/>
      <c r="HAR33" s="656"/>
      <c r="HAS33" s="656"/>
      <c r="HAT33" s="656"/>
      <c r="HAU33" s="656"/>
      <c r="HAV33" s="656"/>
      <c r="HAW33" s="656"/>
      <c r="HAX33" s="656"/>
      <c r="HAY33" s="656"/>
      <c r="HAZ33" s="656"/>
      <c r="HBA33" s="656"/>
      <c r="HBB33" s="656"/>
      <c r="HBC33" s="656"/>
      <c r="HBD33" s="656"/>
      <c r="HBE33" s="656"/>
      <c r="HBF33" s="656"/>
      <c r="HBG33" s="656"/>
      <c r="HBH33" s="656"/>
      <c r="HBI33" s="656"/>
      <c r="HBJ33" s="656"/>
      <c r="HBK33" s="656"/>
      <c r="HBL33" s="656"/>
      <c r="HBM33" s="656"/>
      <c r="HBN33" s="656"/>
      <c r="HBO33" s="656"/>
      <c r="HBP33" s="656"/>
      <c r="HBQ33" s="656"/>
      <c r="HBR33" s="656"/>
      <c r="HBS33" s="656"/>
      <c r="HBT33" s="656"/>
      <c r="HBU33" s="656"/>
      <c r="HBV33" s="656"/>
      <c r="HBW33" s="656"/>
      <c r="HBX33" s="656"/>
      <c r="HBY33" s="656"/>
      <c r="HBZ33" s="656"/>
      <c r="HCA33" s="656"/>
      <c r="HCB33" s="656"/>
      <c r="HCC33" s="656"/>
      <c r="HCD33" s="656"/>
      <c r="HCE33" s="656"/>
      <c r="HCF33" s="656"/>
      <c r="HCG33" s="656"/>
      <c r="HCH33" s="656"/>
      <c r="HCI33" s="656"/>
      <c r="HCJ33" s="656"/>
      <c r="HCK33" s="656"/>
      <c r="HCL33" s="656"/>
      <c r="HCM33" s="656"/>
      <c r="HCN33" s="656"/>
      <c r="HCO33" s="656"/>
      <c r="HCP33" s="656"/>
      <c r="HCQ33" s="656"/>
      <c r="HCR33" s="656"/>
      <c r="HCS33" s="656"/>
      <c r="HCT33" s="656"/>
      <c r="HCU33" s="656"/>
      <c r="HCV33" s="656"/>
      <c r="HCW33" s="656"/>
      <c r="HCX33" s="656"/>
      <c r="HCY33" s="656"/>
      <c r="HCZ33" s="656"/>
      <c r="HDA33" s="656"/>
      <c r="HDB33" s="656"/>
      <c r="HDC33" s="656"/>
      <c r="HDD33" s="656"/>
      <c r="HDE33" s="656"/>
      <c r="HDF33" s="656"/>
      <c r="HDG33" s="656"/>
      <c r="HDH33" s="656"/>
      <c r="HDI33" s="656"/>
      <c r="HDJ33" s="656"/>
      <c r="HDK33" s="656"/>
      <c r="HDL33" s="656"/>
      <c r="HDM33" s="656"/>
      <c r="HDN33" s="656"/>
      <c r="HDO33" s="656"/>
      <c r="HDP33" s="656"/>
      <c r="HDQ33" s="656"/>
      <c r="HDR33" s="656"/>
      <c r="HDS33" s="656"/>
      <c r="HDT33" s="656"/>
      <c r="HDU33" s="656"/>
      <c r="HDV33" s="656"/>
      <c r="HDW33" s="656"/>
      <c r="HDX33" s="656"/>
      <c r="HDY33" s="656"/>
      <c r="HDZ33" s="656"/>
      <c r="HEA33" s="656"/>
      <c r="HEB33" s="656"/>
      <c r="HEC33" s="656"/>
      <c r="HED33" s="656"/>
      <c r="HEE33" s="656"/>
      <c r="HEF33" s="656"/>
      <c r="HEG33" s="656"/>
      <c r="HEH33" s="656"/>
      <c r="HEI33" s="656"/>
      <c r="HEJ33" s="656"/>
      <c r="HEK33" s="656"/>
      <c r="HEL33" s="656"/>
      <c r="HEM33" s="656"/>
      <c r="HEN33" s="656"/>
      <c r="HEO33" s="656"/>
      <c r="HEP33" s="656"/>
      <c r="HEQ33" s="656"/>
      <c r="HER33" s="656"/>
      <c r="HES33" s="656"/>
      <c r="HET33" s="656"/>
      <c r="HEU33" s="656"/>
      <c r="HEV33" s="656"/>
      <c r="HEW33" s="656"/>
      <c r="HEX33" s="656"/>
      <c r="HEY33" s="656"/>
      <c r="HEZ33" s="656"/>
      <c r="HFA33" s="656"/>
      <c r="HFB33" s="656"/>
      <c r="HFC33" s="656"/>
      <c r="HFD33" s="656"/>
      <c r="HFE33" s="656"/>
      <c r="HFF33" s="656"/>
      <c r="HFG33" s="656"/>
      <c r="HFH33" s="656"/>
      <c r="HFI33" s="656"/>
      <c r="HFJ33" s="656"/>
      <c r="HFK33" s="656"/>
      <c r="HFL33" s="656"/>
      <c r="HFM33" s="656"/>
      <c r="HFN33" s="656"/>
      <c r="HFO33" s="656"/>
      <c r="HFP33" s="656"/>
      <c r="HFQ33" s="656"/>
      <c r="HFR33" s="656"/>
      <c r="HFS33" s="656"/>
      <c r="HFT33" s="656"/>
      <c r="HFU33" s="656"/>
      <c r="HFV33" s="656"/>
      <c r="HFW33" s="656"/>
      <c r="HFX33" s="656"/>
      <c r="HFY33" s="656"/>
      <c r="HFZ33" s="656"/>
      <c r="HGA33" s="656"/>
      <c r="HGB33" s="656"/>
      <c r="HGC33" s="656"/>
      <c r="HGD33" s="656"/>
      <c r="HGE33" s="656"/>
      <c r="HGF33" s="656"/>
      <c r="HGG33" s="656"/>
      <c r="HGH33" s="656"/>
      <c r="HGI33" s="656"/>
      <c r="HGJ33" s="656"/>
      <c r="HGK33" s="656"/>
      <c r="HGL33" s="656"/>
      <c r="HGM33" s="656"/>
      <c r="HGN33" s="656"/>
      <c r="HGO33" s="656"/>
      <c r="HGP33" s="656"/>
      <c r="HGQ33" s="656"/>
      <c r="HGR33" s="656"/>
      <c r="HGS33" s="656"/>
      <c r="HGT33" s="656"/>
      <c r="HGU33" s="656"/>
      <c r="HGV33" s="656"/>
      <c r="HGW33" s="656"/>
      <c r="HGX33" s="656"/>
      <c r="HGY33" s="656"/>
      <c r="HGZ33" s="656"/>
      <c r="HHA33" s="656"/>
      <c r="HHB33" s="656"/>
      <c r="HHC33" s="656"/>
      <c r="HHD33" s="656"/>
      <c r="HHE33" s="656"/>
      <c r="HHF33" s="656"/>
      <c r="HHG33" s="656"/>
      <c r="HHH33" s="656"/>
      <c r="HHI33" s="656"/>
      <c r="HHJ33" s="656"/>
      <c r="HHK33" s="656"/>
      <c r="HHL33" s="656"/>
      <c r="HHM33" s="656"/>
      <c r="HHN33" s="656"/>
      <c r="HHO33" s="656"/>
      <c r="HHP33" s="656"/>
      <c r="HHQ33" s="656"/>
      <c r="HHR33" s="656"/>
      <c r="HHS33" s="656"/>
      <c r="HHT33" s="656"/>
      <c r="HHU33" s="656"/>
      <c r="HHV33" s="656"/>
      <c r="HHW33" s="656"/>
      <c r="HHX33" s="656"/>
      <c r="HHY33" s="656"/>
      <c r="HHZ33" s="656"/>
      <c r="HIA33" s="656"/>
      <c r="HIB33" s="656"/>
      <c r="HIC33" s="656"/>
      <c r="HID33" s="656"/>
      <c r="HIE33" s="656"/>
      <c r="HIF33" s="656"/>
      <c r="HIG33" s="656"/>
      <c r="HIH33" s="656"/>
      <c r="HII33" s="656"/>
      <c r="HIJ33" s="656"/>
      <c r="HIK33" s="656"/>
      <c r="HIL33" s="656"/>
      <c r="HIM33" s="656"/>
      <c r="HIN33" s="656"/>
      <c r="HIO33" s="656"/>
      <c r="HIP33" s="656"/>
      <c r="HIQ33" s="656"/>
      <c r="HIR33" s="656"/>
      <c r="HIS33" s="656"/>
      <c r="HIT33" s="656"/>
      <c r="HIU33" s="656"/>
      <c r="HIV33" s="656"/>
      <c r="HIW33" s="656"/>
      <c r="HIX33" s="656"/>
      <c r="HIY33" s="656"/>
      <c r="HIZ33" s="656"/>
      <c r="HJA33" s="656"/>
      <c r="HJB33" s="656"/>
      <c r="HJC33" s="656"/>
      <c r="HJD33" s="656"/>
      <c r="HJE33" s="656"/>
      <c r="HJF33" s="656"/>
      <c r="HJG33" s="656"/>
      <c r="HJH33" s="656"/>
      <c r="HJI33" s="656"/>
      <c r="HJJ33" s="656"/>
      <c r="HJK33" s="656"/>
      <c r="HJL33" s="656"/>
      <c r="HJM33" s="656"/>
      <c r="HJN33" s="656"/>
      <c r="HJO33" s="656"/>
      <c r="HJP33" s="656"/>
      <c r="HJQ33" s="656"/>
      <c r="HJR33" s="656"/>
      <c r="HJS33" s="656"/>
      <c r="HJT33" s="656"/>
      <c r="HJU33" s="656"/>
      <c r="HJV33" s="656"/>
      <c r="HJW33" s="656"/>
      <c r="HJX33" s="656"/>
      <c r="HJY33" s="656"/>
      <c r="HJZ33" s="656"/>
      <c r="HKA33" s="656"/>
      <c r="HKB33" s="656"/>
      <c r="HKC33" s="656"/>
      <c r="HKD33" s="656"/>
      <c r="HKE33" s="656"/>
      <c r="HKF33" s="656"/>
      <c r="HKG33" s="656"/>
      <c r="HKH33" s="656"/>
      <c r="HKI33" s="656"/>
      <c r="HKJ33" s="656"/>
      <c r="HKK33" s="656"/>
      <c r="HKL33" s="656"/>
      <c r="HKM33" s="656"/>
      <c r="HKN33" s="656"/>
      <c r="HKO33" s="656"/>
      <c r="HKP33" s="656"/>
      <c r="HKQ33" s="656"/>
      <c r="HKR33" s="656"/>
      <c r="HKS33" s="656"/>
      <c r="HKT33" s="656"/>
      <c r="HKU33" s="656"/>
      <c r="HKV33" s="656"/>
      <c r="HKW33" s="656"/>
      <c r="HKX33" s="656"/>
      <c r="HKY33" s="656"/>
      <c r="HKZ33" s="656"/>
      <c r="HLA33" s="656"/>
      <c r="HLB33" s="656"/>
      <c r="HLC33" s="656"/>
      <c r="HLD33" s="656"/>
      <c r="HLE33" s="656"/>
      <c r="HLF33" s="656"/>
      <c r="HLG33" s="656"/>
      <c r="HLH33" s="656"/>
      <c r="HLI33" s="656"/>
      <c r="HLJ33" s="656"/>
      <c r="HLK33" s="656"/>
      <c r="HLL33" s="656"/>
      <c r="HLM33" s="656"/>
      <c r="HLN33" s="656"/>
      <c r="HLO33" s="656"/>
      <c r="HLP33" s="656"/>
      <c r="HLQ33" s="656"/>
      <c r="HLR33" s="656"/>
      <c r="HLS33" s="656"/>
      <c r="HLT33" s="656"/>
      <c r="HLU33" s="656"/>
      <c r="HLV33" s="656"/>
      <c r="HLW33" s="656"/>
      <c r="HLX33" s="656"/>
      <c r="HLY33" s="656"/>
      <c r="HLZ33" s="656"/>
      <c r="HMA33" s="656"/>
      <c r="HMB33" s="656"/>
      <c r="HMC33" s="656"/>
      <c r="HMD33" s="656"/>
      <c r="HME33" s="656"/>
      <c r="HMF33" s="656"/>
      <c r="HMG33" s="656"/>
      <c r="HMH33" s="656"/>
      <c r="HMI33" s="656"/>
      <c r="HMJ33" s="656"/>
      <c r="HMK33" s="656"/>
      <c r="HML33" s="656"/>
      <c r="HMM33" s="656"/>
      <c r="HMN33" s="656"/>
      <c r="HMO33" s="656"/>
      <c r="HMP33" s="656"/>
      <c r="HMQ33" s="656"/>
      <c r="HMR33" s="656"/>
      <c r="HMS33" s="656"/>
      <c r="HMT33" s="656"/>
      <c r="HMU33" s="656"/>
      <c r="HMV33" s="656"/>
      <c r="HMW33" s="656"/>
      <c r="HMX33" s="656"/>
      <c r="HMY33" s="656"/>
      <c r="HMZ33" s="656"/>
      <c r="HNA33" s="656"/>
      <c r="HNB33" s="656"/>
      <c r="HNC33" s="656"/>
      <c r="HND33" s="656"/>
      <c r="HNE33" s="656"/>
      <c r="HNF33" s="656"/>
      <c r="HNG33" s="656"/>
      <c r="HNH33" s="656"/>
      <c r="HNI33" s="656"/>
      <c r="HNJ33" s="656"/>
      <c r="HNK33" s="656"/>
      <c r="HNL33" s="656"/>
      <c r="HNM33" s="656"/>
      <c r="HNN33" s="656"/>
      <c r="HNO33" s="656"/>
      <c r="HNP33" s="656"/>
      <c r="HNQ33" s="656"/>
      <c r="HNR33" s="656"/>
      <c r="HNS33" s="656"/>
      <c r="HNT33" s="656"/>
      <c r="HNU33" s="656"/>
      <c r="HNV33" s="656"/>
      <c r="HNW33" s="656"/>
      <c r="HNX33" s="656"/>
      <c r="HNY33" s="656"/>
      <c r="HNZ33" s="656"/>
      <c r="HOA33" s="656"/>
      <c r="HOB33" s="656"/>
      <c r="HOC33" s="656"/>
      <c r="HOD33" s="656"/>
      <c r="HOE33" s="656"/>
      <c r="HOF33" s="656"/>
      <c r="HOG33" s="656"/>
      <c r="HOH33" s="656"/>
      <c r="HOI33" s="656"/>
      <c r="HOJ33" s="656"/>
      <c r="HOK33" s="656"/>
      <c r="HOL33" s="656"/>
      <c r="HOM33" s="656"/>
      <c r="HON33" s="656"/>
      <c r="HOO33" s="656"/>
      <c r="HOP33" s="656"/>
      <c r="HOQ33" s="656"/>
      <c r="HOR33" s="656"/>
      <c r="HOS33" s="656"/>
      <c r="HOT33" s="656"/>
      <c r="HOU33" s="656"/>
      <c r="HOV33" s="656"/>
      <c r="HOW33" s="656"/>
      <c r="HOX33" s="656"/>
      <c r="HOY33" s="656"/>
      <c r="HOZ33" s="656"/>
      <c r="HPA33" s="656"/>
      <c r="HPB33" s="656"/>
      <c r="HPC33" s="656"/>
      <c r="HPD33" s="656"/>
      <c r="HPE33" s="656"/>
      <c r="HPF33" s="656"/>
      <c r="HPG33" s="656"/>
      <c r="HPH33" s="656"/>
      <c r="HPI33" s="656"/>
      <c r="HPJ33" s="656"/>
      <c r="HPK33" s="656"/>
      <c r="HPL33" s="656"/>
      <c r="HPM33" s="656"/>
      <c r="HPN33" s="656"/>
      <c r="HPO33" s="656"/>
      <c r="HPP33" s="656"/>
      <c r="HPQ33" s="656"/>
      <c r="HPR33" s="656"/>
      <c r="HPS33" s="656"/>
      <c r="HPT33" s="656"/>
      <c r="HPU33" s="656"/>
      <c r="HPV33" s="656"/>
      <c r="HPW33" s="656"/>
      <c r="HPX33" s="656"/>
      <c r="HPY33" s="656"/>
      <c r="HPZ33" s="656"/>
      <c r="HQA33" s="656"/>
      <c r="HQB33" s="656"/>
      <c r="HQC33" s="656"/>
      <c r="HQD33" s="656"/>
      <c r="HQE33" s="656"/>
      <c r="HQF33" s="656"/>
      <c r="HQG33" s="656"/>
      <c r="HQH33" s="656"/>
      <c r="HQI33" s="656"/>
      <c r="HQJ33" s="656"/>
      <c r="HQK33" s="656"/>
      <c r="HQL33" s="656"/>
      <c r="HQM33" s="656"/>
      <c r="HQN33" s="656"/>
      <c r="HQO33" s="656"/>
      <c r="HQP33" s="656"/>
      <c r="HQQ33" s="656"/>
      <c r="HQR33" s="656"/>
      <c r="HQS33" s="656"/>
      <c r="HQT33" s="656"/>
      <c r="HQU33" s="656"/>
      <c r="HQV33" s="656"/>
      <c r="HQW33" s="656"/>
      <c r="HQX33" s="656"/>
      <c r="HQY33" s="656"/>
      <c r="HQZ33" s="656"/>
      <c r="HRA33" s="656"/>
      <c r="HRB33" s="656"/>
      <c r="HRC33" s="656"/>
      <c r="HRD33" s="656"/>
      <c r="HRE33" s="656"/>
      <c r="HRF33" s="656"/>
      <c r="HRG33" s="656"/>
      <c r="HRH33" s="656"/>
      <c r="HRI33" s="656"/>
      <c r="HRJ33" s="656"/>
      <c r="HRK33" s="656"/>
      <c r="HRL33" s="656"/>
      <c r="HRM33" s="656"/>
      <c r="HRN33" s="656"/>
      <c r="HRO33" s="656"/>
      <c r="HRP33" s="656"/>
      <c r="HRQ33" s="656"/>
      <c r="HRR33" s="656"/>
      <c r="HRS33" s="656"/>
      <c r="HRT33" s="656"/>
      <c r="HRU33" s="656"/>
      <c r="HRV33" s="656"/>
      <c r="HRW33" s="656"/>
      <c r="HRX33" s="656"/>
      <c r="HRY33" s="656"/>
      <c r="HRZ33" s="656"/>
      <c r="HSA33" s="656"/>
      <c r="HSB33" s="656"/>
      <c r="HSC33" s="656"/>
      <c r="HSD33" s="656"/>
      <c r="HSE33" s="656"/>
      <c r="HSF33" s="656"/>
      <c r="HSG33" s="656"/>
      <c r="HSH33" s="656"/>
      <c r="HSI33" s="656"/>
      <c r="HSJ33" s="656"/>
      <c r="HSK33" s="656"/>
      <c r="HSL33" s="656"/>
      <c r="HSM33" s="656"/>
      <c r="HSN33" s="656"/>
      <c r="HSO33" s="656"/>
      <c r="HSP33" s="656"/>
      <c r="HSQ33" s="656"/>
      <c r="HSR33" s="656"/>
      <c r="HSS33" s="656"/>
      <c r="HST33" s="656"/>
      <c r="HSU33" s="656"/>
      <c r="HSV33" s="656"/>
      <c r="HSW33" s="656"/>
      <c r="HSX33" s="656"/>
      <c r="HSY33" s="656"/>
      <c r="HSZ33" s="656"/>
      <c r="HTA33" s="656"/>
      <c r="HTB33" s="656"/>
      <c r="HTC33" s="656"/>
      <c r="HTD33" s="656"/>
      <c r="HTE33" s="656"/>
      <c r="HTF33" s="656"/>
      <c r="HTG33" s="656"/>
      <c r="HTH33" s="656"/>
      <c r="HTI33" s="656"/>
      <c r="HTJ33" s="656"/>
      <c r="HTK33" s="656"/>
      <c r="HTL33" s="656"/>
      <c r="HTM33" s="656"/>
      <c r="HTN33" s="656"/>
      <c r="HTO33" s="656"/>
      <c r="HTP33" s="656"/>
      <c r="HTQ33" s="656"/>
      <c r="HTR33" s="656"/>
      <c r="HTS33" s="656"/>
      <c r="HTT33" s="656"/>
      <c r="HTU33" s="656"/>
      <c r="HTV33" s="656"/>
      <c r="HTW33" s="656"/>
      <c r="HTX33" s="656"/>
      <c r="HTY33" s="656"/>
      <c r="HTZ33" s="656"/>
      <c r="HUA33" s="656"/>
      <c r="HUB33" s="656"/>
      <c r="HUC33" s="656"/>
      <c r="HUD33" s="656"/>
      <c r="HUE33" s="656"/>
      <c r="HUF33" s="656"/>
      <c r="HUG33" s="656"/>
      <c r="HUH33" s="656"/>
      <c r="HUI33" s="656"/>
      <c r="HUJ33" s="656"/>
      <c r="HUK33" s="656"/>
      <c r="HUL33" s="656"/>
      <c r="HUM33" s="656"/>
      <c r="HUN33" s="656"/>
      <c r="HUO33" s="656"/>
      <c r="HUP33" s="656"/>
      <c r="HUQ33" s="656"/>
      <c r="HUR33" s="656"/>
      <c r="HUS33" s="656"/>
      <c r="HUT33" s="656"/>
      <c r="HUU33" s="656"/>
      <c r="HUV33" s="656"/>
      <c r="HUW33" s="656"/>
      <c r="HUX33" s="656"/>
      <c r="HUY33" s="656"/>
      <c r="HUZ33" s="656"/>
      <c r="HVA33" s="656"/>
      <c r="HVB33" s="656"/>
      <c r="HVC33" s="656"/>
      <c r="HVD33" s="656"/>
      <c r="HVE33" s="656"/>
      <c r="HVF33" s="656"/>
      <c r="HVG33" s="656"/>
      <c r="HVH33" s="656"/>
      <c r="HVI33" s="656"/>
      <c r="HVJ33" s="656"/>
      <c r="HVK33" s="656"/>
      <c r="HVL33" s="656"/>
      <c r="HVM33" s="656"/>
      <c r="HVN33" s="656"/>
      <c r="HVO33" s="656"/>
      <c r="HVP33" s="656"/>
      <c r="HVQ33" s="656"/>
      <c r="HVR33" s="656"/>
      <c r="HVS33" s="656"/>
      <c r="HVT33" s="656"/>
      <c r="HVU33" s="656"/>
      <c r="HVV33" s="656"/>
      <c r="HVW33" s="656"/>
      <c r="HVX33" s="656"/>
      <c r="HVY33" s="656"/>
      <c r="HVZ33" s="656"/>
      <c r="HWA33" s="656"/>
      <c r="HWB33" s="656"/>
      <c r="HWC33" s="656"/>
      <c r="HWD33" s="656"/>
      <c r="HWE33" s="656"/>
      <c r="HWF33" s="656"/>
      <c r="HWG33" s="656"/>
      <c r="HWH33" s="656"/>
      <c r="HWI33" s="656"/>
      <c r="HWJ33" s="656"/>
      <c r="HWK33" s="656"/>
      <c r="HWL33" s="656"/>
      <c r="HWM33" s="656"/>
      <c r="HWN33" s="656"/>
      <c r="HWO33" s="656"/>
      <c r="HWP33" s="656"/>
      <c r="HWQ33" s="656"/>
      <c r="HWR33" s="656"/>
      <c r="HWS33" s="656"/>
      <c r="HWT33" s="656"/>
      <c r="HWU33" s="656"/>
      <c r="HWV33" s="656"/>
      <c r="HWW33" s="656"/>
      <c r="HWX33" s="656"/>
      <c r="HWY33" s="656"/>
      <c r="HWZ33" s="656"/>
      <c r="HXA33" s="656"/>
      <c r="HXB33" s="656"/>
      <c r="HXC33" s="656"/>
      <c r="HXD33" s="656"/>
      <c r="HXE33" s="656"/>
      <c r="HXF33" s="656"/>
      <c r="HXG33" s="656"/>
      <c r="HXH33" s="656"/>
      <c r="HXI33" s="656"/>
      <c r="HXJ33" s="656"/>
      <c r="HXK33" s="656"/>
      <c r="HXL33" s="656"/>
      <c r="HXM33" s="656"/>
      <c r="HXN33" s="656"/>
      <c r="HXO33" s="656"/>
      <c r="HXP33" s="656"/>
      <c r="HXQ33" s="656"/>
      <c r="HXR33" s="656"/>
      <c r="HXS33" s="656"/>
      <c r="HXT33" s="656"/>
      <c r="HXU33" s="656"/>
      <c r="HXV33" s="656"/>
      <c r="HXW33" s="656"/>
      <c r="HXX33" s="656"/>
      <c r="HXY33" s="656"/>
      <c r="HXZ33" s="656"/>
      <c r="HYA33" s="656"/>
      <c r="HYB33" s="656"/>
      <c r="HYC33" s="656"/>
      <c r="HYD33" s="656"/>
      <c r="HYE33" s="656"/>
      <c r="HYF33" s="656"/>
      <c r="HYG33" s="656"/>
      <c r="HYH33" s="656"/>
      <c r="HYI33" s="656"/>
      <c r="HYJ33" s="656"/>
      <c r="HYK33" s="656"/>
      <c r="HYL33" s="656"/>
      <c r="HYM33" s="656"/>
      <c r="HYN33" s="656"/>
      <c r="HYO33" s="656"/>
      <c r="HYP33" s="656"/>
      <c r="HYQ33" s="656"/>
      <c r="HYR33" s="656"/>
      <c r="HYS33" s="656"/>
      <c r="HYT33" s="656"/>
      <c r="HYU33" s="656"/>
      <c r="HYV33" s="656"/>
      <c r="HYW33" s="656"/>
      <c r="HYX33" s="656"/>
      <c r="HYY33" s="656"/>
      <c r="HYZ33" s="656"/>
      <c r="HZA33" s="656"/>
      <c r="HZB33" s="656"/>
      <c r="HZC33" s="656"/>
      <c r="HZD33" s="656"/>
      <c r="HZE33" s="656"/>
      <c r="HZF33" s="656"/>
      <c r="HZG33" s="656"/>
      <c r="HZH33" s="656"/>
      <c r="HZI33" s="656"/>
      <c r="HZJ33" s="656"/>
      <c r="HZK33" s="656"/>
      <c r="HZL33" s="656"/>
      <c r="HZM33" s="656"/>
      <c r="HZN33" s="656"/>
      <c r="HZO33" s="656"/>
      <c r="HZP33" s="656"/>
      <c r="HZQ33" s="656"/>
      <c r="HZR33" s="656"/>
      <c r="HZS33" s="656"/>
      <c r="HZT33" s="656"/>
      <c r="HZU33" s="656"/>
      <c r="HZV33" s="656"/>
      <c r="HZW33" s="656"/>
      <c r="HZX33" s="656"/>
      <c r="HZY33" s="656"/>
      <c r="HZZ33" s="656"/>
      <c r="IAA33" s="656"/>
      <c r="IAB33" s="656"/>
      <c r="IAC33" s="656"/>
      <c r="IAD33" s="656"/>
      <c r="IAE33" s="656"/>
      <c r="IAF33" s="656"/>
      <c r="IAG33" s="656"/>
      <c r="IAH33" s="656"/>
      <c r="IAI33" s="656"/>
      <c r="IAJ33" s="656"/>
      <c r="IAK33" s="656"/>
      <c r="IAL33" s="656"/>
      <c r="IAM33" s="656"/>
      <c r="IAN33" s="656"/>
      <c r="IAO33" s="656"/>
      <c r="IAP33" s="656"/>
      <c r="IAQ33" s="656"/>
      <c r="IAR33" s="656"/>
      <c r="IAS33" s="656"/>
      <c r="IAT33" s="656"/>
      <c r="IAU33" s="656"/>
      <c r="IAV33" s="656"/>
      <c r="IAW33" s="656"/>
      <c r="IAX33" s="656"/>
      <c r="IAY33" s="656"/>
      <c r="IAZ33" s="656"/>
      <c r="IBA33" s="656"/>
      <c r="IBB33" s="656"/>
      <c r="IBC33" s="656"/>
      <c r="IBD33" s="656"/>
      <c r="IBE33" s="656"/>
      <c r="IBF33" s="656"/>
      <c r="IBG33" s="656"/>
      <c r="IBH33" s="656"/>
      <c r="IBI33" s="656"/>
      <c r="IBJ33" s="656"/>
      <c r="IBK33" s="656"/>
      <c r="IBL33" s="656"/>
      <c r="IBM33" s="656"/>
      <c r="IBN33" s="656"/>
      <c r="IBO33" s="656"/>
      <c r="IBP33" s="656"/>
      <c r="IBQ33" s="656"/>
      <c r="IBR33" s="656"/>
      <c r="IBS33" s="656"/>
      <c r="IBT33" s="656"/>
      <c r="IBU33" s="656"/>
      <c r="IBV33" s="656"/>
      <c r="IBW33" s="656"/>
      <c r="IBX33" s="656"/>
      <c r="IBY33" s="656"/>
      <c r="IBZ33" s="656"/>
      <c r="ICA33" s="656"/>
      <c r="ICB33" s="656"/>
      <c r="ICC33" s="656"/>
      <c r="ICD33" s="656"/>
      <c r="ICE33" s="656"/>
      <c r="ICF33" s="656"/>
      <c r="ICG33" s="656"/>
      <c r="ICH33" s="656"/>
      <c r="ICI33" s="656"/>
      <c r="ICJ33" s="656"/>
      <c r="ICK33" s="656"/>
      <c r="ICL33" s="656"/>
      <c r="ICM33" s="656"/>
      <c r="ICN33" s="656"/>
      <c r="ICO33" s="656"/>
      <c r="ICP33" s="656"/>
      <c r="ICQ33" s="656"/>
      <c r="ICR33" s="656"/>
      <c r="ICS33" s="656"/>
      <c r="ICT33" s="656"/>
      <c r="ICU33" s="656"/>
      <c r="ICV33" s="656"/>
      <c r="ICW33" s="656"/>
      <c r="ICX33" s="656"/>
      <c r="ICY33" s="656"/>
      <c r="ICZ33" s="656"/>
      <c r="IDA33" s="656"/>
      <c r="IDB33" s="656"/>
      <c r="IDC33" s="656"/>
      <c r="IDD33" s="656"/>
      <c r="IDE33" s="656"/>
      <c r="IDF33" s="656"/>
      <c r="IDG33" s="656"/>
      <c r="IDH33" s="656"/>
      <c r="IDI33" s="656"/>
      <c r="IDJ33" s="656"/>
      <c r="IDK33" s="656"/>
      <c r="IDL33" s="656"/>
      <c r="IDM33" s="656"/>
      <c r="IDN33" s="656"/>
      <c r="IDO33" s="656"/>
      <c r="IDP33" s="656"/>
      <c r="IDQ33" s="656"/>
      <c r="IDR33" s="656"/>
      <c r="IDS33" s="656"/>
      <c r="IDT33" s="656"/>
      <c r="IDU33" s="656"/>
      <c r="IDV33" s="656"/>
      <c r="IDW33" s="656"/>
      <c r="IDX33" s="656"/>
      <c r="IDY33" s="656"/>
      <c r="IDZ33" s="656"/>
      <c r="IEA33" s="656"/>
      <c r="IEB33" s="656"/>
      <c r="IEC33" s="656"/>
      <c r="IED33" s="656"/>
      <c r="IEE33" s="656"/>
      <c r="IEF33" s="656"/>
      <c r="IEG33" s="656"/>
      <c r="IEH33" s="656"/>
      <c r="IEI33" s="656"/>
      <c r="IEJ33" s="656"/>
      <c r="IEK33" s="656"/>
      <c r="IEL33" s="656"/>
      <c r="IEM33" s="656"/>
      <c r="IEN33" s="656"/>
      <c r="IEO33" s="656"/>
      <c r="IEP33" s="656"/>
      <c r="IEQ33" s="656"/>
      <c r="IER33" s="656"/>
      <c r="IES33" s="656"/>
      <c r="IET33" s="656"/>
      <c r="IEU33" s="656"/>
      <c r="IEV33" s="656"/>
      <c r="IEW33" s="656"/>
      <c r="IEX33" s="656"/>
      <c r="IEY33" s="656"/>
      <c r="IEZ33" s="656"/>
      <c r="IFA33" s="656"/>
      <c r="IFB33" s="656"/>
      <c r="IFC33" s="656"/>
      <c r="IFD33" s="656"/>
      <c r="IFE33" s="656"/>
      <c r="IFF33" s="656"/>
      <c r="IFG33" s="656"/>
      <c r="IFH33" s="656"/>
      <c r="IFI33" s="656"/>
      <c r="IFJ33" s="656"/>
      <c r="IFK33" s="656"/>
      <c r="IFL33" s="656"/>
      <c r="IFM33" s="656"/>
      <c r="IFN33" s="656"/>
      <c r="IFO33" s="656"/>
      <c r="IFP33" s="656"/>
      <c r="IFQ33" s="656"/>
      <c r="IFR33" s="656"/>
      <c r="IFS33" s="656"/>
      <c r="IFT33" s="656"/>
      <c r="IFU33" s="656"/>
      <c r="IFV33" s="656"/>
      <c r="IFW33" s="656"/>
      <c r="IFX33" s="656"/>
      <c r="IFY33" s="656"/>
      <c r="IFZ33" s="656"/>
      <c r="IGA33" s="656"/>
      <c r="IGB33" s="656"/>
      <c r="IGC33" s="656"/>
      <c r="IGD33" s="656"/>
      <c r="IGE33" s="656"/>
      <c r="IGF33" s="656"/>
      <c r="IGG33" s="656"/>
      <c r="IGH33" s="656"/>
      <c r="IGI33" s="656"/>
      <c r="IGJ33" s="656"/>
      <c r="IGK33" s="656"/>
      <c r="IGL33" s="656"/>
      <c r="IGM33" s="656"/>
      <c r="IGN33" s="656"/>
      <c r="IGO33" s="656"/>
      <c r="IGP33" s="656"/>
      <c r="IGQ33" s="656"/>
      <c r="IGR33" s="656"/>
      <c r="IGS33" s="656"/>
      <c r="IGT33" s="656"/>
      <c r="IGU33" s="656"/>
      <c r="IGV33" s="656"/>
      <c r="IGW33" s="656"/>
      <c r="IGX33" s="656"/>
      <c r="IGY33" s="656"/>
      <c r="IGZ33" s="656"/>
      <c r="IHA33" s="656"/>
      <c r="IHB33" s="656"/>
      <c r="IHC33" s="656"/>
      <c r="IHD33" s="656"/>
      <c r="IHE33" s="656"/>
      <c r="IHF33" s="656"/>
      <c r="IHG33" s="656"/>
      <c r="IHH33" s="656"/>
      <c r="IHI33" s="656"/>
      <c r="IHJ33" s="656"/>
      <c r="IHK33" s="656"/>
      <c r="IHL33" s="656"/>
      <c r="IHM33" s="656"/>
      <c r="IHN33" s="656"/>
      <c r="IHO33" s="656"/>
      <c r="IHP33" s="656"/>
      <c r="IHQ33" s="656"/>
      <c r="IHR33" s="656"/>
      <c r="IHS33" s="656"/>
      <c r="IHT33" s="656"/>
      <c r="IHU33" s="656"/>
      <c r="IHV33" s="656"/>
      <c r="IHW33" s="656"/>
      <c r="IHX33" s="656"/>
      <c r="IHY33" s="656"/>
      <c r="IHZ33" s="656"/>
      <c r="IIA33" s="656"/>
      <c r="IIB33" s="656"/>
      <c r="IIC33" s="656"/>
      <c r="IID33" s="656"/>
      <c r="IIE33" s="656"/>
      <c r="IIF33" s="656"/>
      <c r="IIG33" s="656"/>
      <c r="IIH33" s="656"/>
      <c r="III33" s="656"/>
      <c r="IIJ33" s="656"/>
      <c r="IIK33" s="656"/>
      <c r="IIL33" s="656"/>
      <c r="IIM33" s="656"/>
      <c r="IIN33" s="656"/>
      <c r="IIO33" s="656"/>
      <c r="IIP33" s="656"/>
      <c r="IIQ33" s="656"/>
      <c r="IIR33" s="656"/>
      <c r="IIS33" s="656"/>
      <c r="IIT33" s="656"/>
      <c r="IIU33" s="656"/>
      <c r="IIV33" s="656"/>
      <c r="IIW33" s="656"/>
      <c r="IIX33" s="656"/>
      <c r="IIY33" s="656"/>
      <c r="IIZ33" s="656"/>
      <c r="IJA33" s="656"/>
      <c r="IJB33" s="656"/>
      <c r="IJC33" s="656"/>
      <c r="IJD33" s="656"/>
      <c r="IJE33" s="656"/>
      <c r="IJF33" s="656"/>
      <c r="IJG33" s="656"/>
      <c r="IJH33" s="656"/>
      <c r="IJI33" s="656"/>
      <c r="IJJ33" s="656"/>
      <c r="IJK33" s="656"/>
      <c r="IJL33" s="656"/>
      <c r="IJM33" s="656"/>
      <c r="IJN33" s="656"/>
      <c r="IJO33" s="656"/>
      <c r="IJP33" s="656"/>
      <c r="IJQ33" s="656"/>
      <c r="IJR33" s="656"/>
      <c r="IJS33" s="656"/>
      <c r="IJT33" s="656"/>
      <c r="IJU33" s="656"/>
      <c r="IJV33" s="656"/>
      <c r="IJW33" s="656"/>
      <c r="IJX33" s="656"/>
      <c r="IJY33" s="656"/>
      <c r="IJZ33" s="656"/>
      <c r="IKA33" s="656"/>
      <c r="IKB33" s="656"/>
      <c r="IKC33" s="656"/>
      <c r="IKD33" s="656"/>
      <c r="IKE33" s="656"/>
      <c r="IKF33" s="656"/>
      <c r="IKG33" s="656"/>
      <c r="IKH33" s="656"/>
      <c r="IKI33" s="656"/>
      <c r="IKJ33" s="656"/>
      <c r="IKK33" s="656"/>
      <c r="IKL33" s="656"/>
      <c r="IKM33" s="656"/>
      <c r="IKN33" s="656"/>
      <c r="IKO33" s="656"/>
      <c r="IKP33" s="656"/>
      <c r="IKQ33" s="656"/>
      <c r="IKR33" s="656"/>
      <c r="IKS33" s="656"/>
      <c r="IKT33" s="656"/>
      <c r="IKU33" s="656"/>
      <c r="IKV33" s="656"/>
      <c r="IKW33" s="656"/>
      <c r="IKX33" s="656"/>
      <c r="IKY33" s="656"/>
      <c r="IKZ33" s="656"/>
      <c r="ILA33" s="656"/>
      <c r="ILB33" s="656"/>
      <c r="ILC33" s="656"/>
      <c r="ILD33" s="656"/>
      <c r="ILE33" s="656"/>
      <c r="ILF33" s="656"/>
      <c r="ILG33" s="656"/>
      <c r="ILH33" s="656"/>
      <c r="ILI33" s="656"/>
      <c r="ILJ33" s="656"/>
      <c r="ILK33" s="656"/>
      <c r="ILL33" s="656"/>
      <c r="ILM33" s="656"/>
      <c r="ILN33" s="656"/>
      <c r="ILO33" s="656"/>
      <c r="ILP33" s="656"/>
      <c r="ILQ33" s="656"/>
      <c r="ILR33" s="656"/>
      <c r="ILS33" s="656"/>
      <c r="ILT33" s="656"/>
      <c r="ILU33" s="656"/>
      <c r="ILV33" s="656"/>
      <c r="ILW33" s="656"/>
      <c r="ILX33" s="656"/>
      <c r="ILY33" s="656"/>
      <c r="ILZ33" s="656"/>
      <c r="IMA33" s="656"/>
      <c r="IMB33" s="656"/>
      <c r="IMC33" s="656"/>
      <c r="IMD33" s="656"/>
      <c r="IME33" s="656"/>
      <c r="IMF33" s="656"/>
      <c r="IMG33" s="656"/>
      <c r="IMH33" s="656"/>
      <c r="IMI33" s="656"/>
      <c r="IMJ33" s="656"/>
      <c r="IMK33" s="656"/>
      <c r="IML33" s="656"/>
      <c r="IMM33" s="656"/>
      <c r="IMN33" s="656"/>
      <c r="IMO33" s="656"/>
      <c r="IMP33" s="656"/>
      <c r="IMQ33" s="656"/>
      <c r="IMR33" s="656"/>
      <c r="IMS33" s="656"/>
      <c r="IMT33" s="656"/>
      <c r="IMU33" s="656"/>
      <c r="IMV33" s="656"/>
      <c r="IMW33" s="656"/>
      <c r="IMX33" s="656"/>
      <c r="IMY33" s="656"/>
      <c r="IMZ33" s="656"/>
      <c r="INA33" s="656"/>
      <c r="INB33" s="656"/>
      <c r="INC33" s="656"/>
      <c r="IND33" s="656"/>
      <c r="INE33" s="656"/>
      <c r="INF33" s="656"/>
      <c r="ING33" s="656"/>
      <c r="INH33" s="656"/>
      <c r="INI33" s="656"/>
      <c r="INJ33" s="656"/>
      <c r="INK33" s="656"/>
      <c r="INL33" s="656"/>
      <c r="INM33" s="656"/>
      <c r="INN33" s="656"/>
      <c r="INO33" s="656"/>
      <c r="INP33" s="656"/>
      <c r="INQ33" s="656"/>
      <c r="INR33" s="656"/>
      <c r="INS33" s="656"/>
      <c r="INT33" s="656"/>
      <c r="INU33" s="656"/>
      <c r="INV33" s="656"/>
      <c r="INW33" s="656"/>
      <c r="INX33" s="656"/>
      <c r="INY33" s="656"/>
      <c r="INZ33" s="656"/>
      <c r="IOA33" s="656"/>
      <c r="IOB33" s="656"/>
      <c r="IOC33" s="656"/>
      <c r="IOD33" s="656"/>
      <c r="IOE33" s="656"/>
      <c r="IOF33" s="656"/>
      <c r="IOG33" s="656"/>
      <c r="IOH33" s="656"/>
      <c r="IOI33" s="656"/>
      <c r="IOJ33" s="656"/>
      <c r="IOK33" s="656"/>
      <c r="IOL33" s="656"/>
      <c r="IOM33" s="656"/>
      <c r="ION33" s="656"/>
      <c r="IOO33" s="656"/>
      <c r="IOP33" s="656"/>
      <c r="IOQ33" s="656"/>
      <c r="IOR33" s="656"/>
      <c r="IOS33" s="656"/>
      <c r="IOT33" s="656"/>
      <c r="IOU33" s="656"/>
      <c r="IOV33" s="656"/>
      <c r="IOW33" s="656"/>
      <c r="IOX33" s="656"/>
      <c r="IOY33" s="656"/>
      <c r="IOZ33" s="656"/>
      <c r="IPA33" s="656"/>
      <c r="IPB33" s="656"/>
      <c r="IPC33" s="656"/>
      <c r="IPD33" s="656"/>
      <c r="IPE33" s="656"/>
      <c r="IPF33" s="656"/>
      <c r="IPG33" s="656"/>
      <c r="IPH33" s="656"/>
      <c r="IPI33" s="656"/>
      <c r="IPJ33" s="656"/>
      <c r="IPK33" s="656"/>
      <c r="IPL33" s="656"/>
      <c r="IPM33" s="656"/>
      <c r="IPN33" s="656"/>
      <c r="IPO33" s="656"/>
      <c r="IPP33" s="656"/>
      <c r="IPQ33" s="656"/>
      <c r="IPR33" s="656"/>
      <c r="IPS33" s="656"/>
      <c r="IPT33" s="656"/>
      <c r="IPU33" s="656"/>
      <c r="IPV33" s="656"/>
      <c r="IPW33" s="656"/>
      <c r="IPX33" s="656"/>
      <c r="IPY33" s="656"/>
      <c r="IPZ33" s="656"/>
      <c r="IQA33" s="656"/>
      <c r="IQB33" s="656"/>
      <c r="IQC33" s="656"/>
      <c r="IQD33" s="656"/>
      <c r="IQE33" s="656"/>
      <c r="IQF33" s="656"/>
      <c r="IQG33" s="656"/>
      <c r="IQH33" s="656"/>
      <c r="IQI33" s="656"/>
      <c r="IQJ33" s="656"/>
      <c r="IQK33" s="656"/>
      <c r="IQL33" s="656"/>
      <c r="IQM33" s="656"/>
      <c r="IQN33" s="656"/>
      <c r="IQO33" s="656"/>
      <c r="IQP33" s="656"/>
      <c r="IQQ33" s="656"/>
      <c r="IQR33" s="656"/>
      <c r="IQS33" s="656"/>
      <c r="IQT33" s="656"/>
      <c r="IQU33" s="656"/>
      <c r="IQV33" s="656"/>
      <c r="IQW33" s="656"/>
      <c r="IQX33" s="656"/>
      <c r="IQY33" s="656"/>
      <c r="IQZ33" s="656"/>
      <c r="IRA33" s="656"/>
      <c r="IRB33" s="656"/>
      <c r="IRC33" s="656"/>
      <c r="IRD33" s="656"/>
      <c r="IRE33" s="656"/>
      <c r="IRF33" s="656"/>
      <c r="IRG33" s="656"/>
      <c r="IRH33" s="656"/>
      <c r="IRI33" s="656"/>
      <c r="IRJ33" s="656"/>
      <c r="IRK33" s="656"/>
      <c r="IRL33" s="656"/>
      <c r="IRM33" s="656"/>
      <c r="IRN33" s="656"/>
      <c r="IRO33" s="656"/>
      <c r="IRP33" s="656"/>
      <c r="IRQ33" s="656"/>
      <c r="IRR33" s="656"/>
      <c r="IRS33" s="656"/>
      <c r="IRT33" s="656"/>
      <c r="IRU33" s="656"/>
      <c r="IRV33" s="656"/>
      <c r="IRW33" s="656"/>
      <c r="IRX33" s="656"/>
      <c r="IRY33" s="656"/>
      <c r="IRZ33" s="656"/>
      <c r="ISA33" s="656"/>
      <c r="ISB33" s="656"/>
      <c r="ISC33" s="656"/>
      <c r="ISD33" s="656"/>
      <c r="ISE33" s="656"/>
      <c r="ISF33" s="656"/>
      <c r="ISG33" s="656"/>
      <c r="ISH33" s="656"/>
      <c r="ISI33" s="656"/>
      <c r="ISJ33" s="656"/>
      <c r="ISK33" s="656"/>
      <c r="ISL33" s="656"/>
      <c r="ISM33" s="656"/>
      <c r="ISN33" s="656"/>
      <c r="ISO33" s="656"/>
      <c r="ISP33" s="656"/>
      <c r="ISQ33" s="656"/>
      <c r="ISR33" s="656"/>
      <c r="ISS33" s="656"/>
      <c r="IST33" s="656"/>
      <c r="ISU33" s="656"/>
      <c r="ISV33" s="656"/>
      <c r="ISW33" s="656"/>
      <c r="ISX33" s="656"/>
      <c r="ISY33" s="656"/>
      <c r="ISZ33" s="656"/>
      <c r="ITA33" s="656"/>
      <c r="ITB33" s="656"/>
      <c r="ITC33" s="656"/>
      <c r="ITD33" s="656"/>
      <c r="ITE33" s="656"/>
      <c r="ITF33" s="656"/>
      <c r="ITG33" s="656"/>
      <c r="ITH33" s="656"/>
      <c r="ITI33" s="656"/>
      <c r="ITJ33" s="656"/>
      <c r="ITK33" s="656"/>
      <c r="ITL33" s="656"/>
      <c r="ITM33" s="656"/>
      <c r="ITN33" s="656"/>
      <c r="ITO33" s="656"/>
      <c r="ITP33" s="656"/>
      <c r="ITQ33" s="656"/>
      <c r="ITR33" s="656"/>
      <c r="ITS33" s="656"/>
      <c r="ITT33" s="656"/>
      <c r="ITU33" s="656"/>
      <c r="ITV33" s="656"/>
      <c r="ITW33" s="656"/>
      <c r="ITX33" s="656"/>
      <c r="ITY33" s="656"/>
      <c r="ITZ33" s="656"/>
      <c r="IUA33" s="656"/>
      <c r="IUB33" s="656"/>
      <c r="IUC33" s="656"/>
      <c r="IUD33" s="656"/>
      <c r="IUE33" s="656"/>
      <c r="IUF33" s="656"/>
      <c r="IUG33" s="656"/>
      <c r="IUH33" s="656"/>
      <c r="IUI33" s="656"/>
      <c r="IUJ33" s="656"/>
      <c r="IUK33" s="656"/>
      <c r="IUL33" s="656"/>
      <c r="IUM33" s="656"/>
      <c r="IUN33" s="656"/>
      <c r="IUO33" s="656"/>
      <c r="IUP33" s="656"/>
      <c r="IUQ33" s="656"/>
      <c r="IUR33" s="656"/>
      <c r="IUS33" s="656"/>
      <c r="IUT33" s="656"/>
      <c r="IUU33" s="656"/>
      <c r="IUV33" s="656"/>
      <c r="IUW33" s="656"/>
      <c r="IUX33" s="656"/>
      <c r="IUY33" s="656"/>
      <c r="IUZ33" s="656"/>
      <c r="IVA33" s="656"/>
      <c r="IVB33" s="656"/>
      <c r="IVC33" s="656"/>
      <c r="IVD33" s="656"/>
      <c r="IVE33" s="656"/>
      <c r="IVF33" s="656"/>
      <c r="IVG33" s="656"/>
      <c r="IVH33" s="656"/>
      <c r="IVI33" s="656"/>
      <c r="IVJ33" s="656"/>
      <c r="IVK33" s="656"/>
      <c r="IVL33" s="656"/>
      <c r="IVM33" s="656"/>
      <c r="IVN33" s="656"/>
      <c r="IVO33" s="656"/>
      <c r="IVP33" s="656"/>
      <c r="IVQ33" s="656"/>
      <c r="IVR33" s="656"/>
      <c r="IVS33" s="656"/>
      <c r="IVT33" s="656"/>
      <c r="IVU33" s="656"/>
      <c r="IVV33" s="656"/>
      <c r="IVW33" s="656"/>
      <c r="IVX33" s="656"/>
      <c r="IVY33" s="656"/>
      <c r="IVZ33" s="656"/>
      <c r="IWA33" s="656"/>
      <c r="IWB33" s="656"/>
      <c r="IWC33" s="656"/>
      <c r="IWD33" s="656"/>
      <c r="IWE33" s="656"/>
      <c r="IWF33" s="656"/>
      <c r="IWG33" s="656"/>
      <c r="IWH33" s="656"/>
      <c r="IWI33" s="656"/>
      <c r="IWJ33" s="656"/>
      <c r="IWK33" s="656"/>
      <c r="IWL33" s="656"/>
      <c r="IWM33" s="656"/>
      <c r="IWN33" s="656"/>
      <c r="IWO33" s="656"/>
      <c r="IWP33" s="656"/>
      <c r="IWQ33" s="656"/>
      <c r="IWR33" s="656"/>
      <c r="IWS33" s="656"/>
      <c r="IWT33" s="656"/>
      <c r="IWU33" s="656"/>
      <c r="IWV33" s="656"/>
      <c r="IWW33" s="656"/>
      <c r="IWX33" s="656"/>
      <c r="IWY33" s="656"/>
      <c r="IWZ33" s="656"/>
      <c r="IXA33" s="656"/>
      <c r="IXB33" s="656"/>
      <c r="IXC33" s="656"/>
      <c r="IXD33" s="656"/>
      <c r="IXE33" s="656"/>
      <c r="IXF33" s="656"/>
      <c r="IXG33" s="656"/>
      <c r="IXH33" s="656"/>
      <c r="IXI33" s="656"/>
      <c r="IXJ33" s="656"/>
      <c r="IXK33" s="656"/>
      <c r="IXL33" s="656"/>
      <c r="IXM33" s="656"/>
      <c r="IXN33" s="656"/>
      <c r="IXO33" s="656"/>
      <c r="IXP33" s="656"/>
      <c r="IXQ33" s="656"/>
      <c r="IXR33" s="656"/>
      <c r="IXS33" s="656"/>
      <c r="IXT33" s="656"/>
      <c r="IXU33" s="656"/>
      <c r="IXV33" s="656"/>
      <c r="IXW33" s="656"/>
      <c r="IXX33" s="656"/>
      <c r="IXY33" s="656"/>
      <c r="IXZ33" s="656"/>
      <c r="IYA33" s="656"/>
      <c r="IYB33" s="656"/>
      <c r="IYC33" s="656"/>
      <c r="IYD33" s="656"/>
      <c r="IYE33" s="656"/>
      <c r="IYF33" s="656"/>
      <c r="IYG33" s="656"/>
      <c r="IYH33" s="656"/>
      <c r="IYI33" s="656"/>
      <c r="IYJ33" s="656"/>
      <c r="IYK33" s="656"/>
      <c r="IYL33" s="656"/>
      <c r="IYM33" s="656"/>
      <c r="IYN33" s="656"/>
      <c r="IYO33" s="656"/>
      <c r="IYP33" s="656"/>
      <c r="IYQ33" s="656"/>
      <c r="IYR33" s="656"/>
      <c r="IYS33" s="656"/>
      <c r="IYT33" s="656"/>
      <c r="IYU33" s="656"/>
      <c r="IYV33" s="656"/>
      <c r="IYW33" s="656"/>
      <c r="IYX33" s="656"/>
      <c r="IYY33" s="656"/>
      <c r="IYZ33" s="656"/>
      <c r="IZA33" s="656"/>
      <c r="IZB33" s="656"/>
      <c r="IZC33" s="656"/>
      <c r="IZD33" s="656"/>
      <c r="IZE33" s="656"/>
      <c r="IZF33" s="656"/>
      <c r="IZG33" s="656"/>
      <c r="IZH33" s="656"/>
      <c r="IZI33" s="656"/>
      <c r="IZJ33" s="656"/>
      <c r="IZK33" s="656"/>
      <c r="IZL33" s="656"/>
      <c r="IZM33" s="656"/>
      <c r="IZN33" s="656"/>
      <c r="IZO33" s="656"/>
      <c r="IZP33" s="656"/>
      <c r="IZQ33" s="656"/>
      <c r="IZR33" s="656"/>
      <c r="IZS33" s="656"/>
      <c r="IZT33" s="656"/>
      <c r="IZU33" s="656"/>
      <c r="IZV33" s="656"/>
      <c r="IZW33" s="656"/>
      <c r="IZX33" s="656"/>
      <c r="IZY33" s="656"/>
      <c r="IZZ33" s="656"/>
      <c r="JAA33" s="656"/>
      <c r="JAB33" s="656"/>
      <c r="JAC33" s="656"/>
      <c r="JAD33" s="656"/>
      <c r="JAE33" s="656"/>
      <c r="JAF33" s="656"/>
      <c r="JAG33" s="656"/>
      <c r="JAH33" s="656"/>
      <c r="JAI33" s="656"/>
      <c r="JAJ33" s="656"/>
      <c r="JAK33" s="656"/>
      <c r="JAL33" s="656"/>
      <c r="JAM33" s="656"/>
      <c r="JAN33" s="656"/>
      <c r="JAO33" s="656"/>
      <c r="JAP33" s="656"/>
      <c r="JAQ33" s="656"/>
      <c r="JAR33" s="656"/>
      <c r="JAS33" s="656"/>
      <c r="JAT33" s="656"/>
      <c r="JAU33" s="656"/>
      <c r="JAV33" s="656"/>
      <c r="JAW33" s="656"/>
      <c r="JAX33" s="656"/>
      <c r="JAY33" s="656"/>
      <c r="JAZ33" s="656"/>
      <c r="JBA33" s="656"/>
      <c r="JBB33" s="656"/>
      <c r="JBC33" s="656"/>
      <c r="JBD33" s="656"/>
      <c r="JBE33" s="656"/>
      <c r="JBF33" s="656"/>
      <c r="JBG33" s="656"/>
      <c r="JBH33" s="656"/>
      <c r="JBI33" s="656"/>
      <c r="JBJ33" s="656"/>
      <c r="JBK33" s="656"/>
      <c r="JBL33" s="656"/>
      <c r="JBM33" s="656"/>
      <c r="JBN33" s="656"/>
      <c r="JBO33" s="656"/>
      <c r="JBP33" s="656"/>
      <c r="JBQ33" s="656"/>
      <c r="JBR33" s="656"/>
      <c r="JBS33" s="656"/>
      <c r="JBT33" s="656"/>
      <c r="JBU33" s="656"/>
      <c r="JBV33" s="656"/>
      <c r="JBW33" s="656"/>
      <c r="JBX33" s="656"/>
      <c r="JBY33" s="656"/>
      <c r="JBZ33" s="656"/>
      <c r="JCA33" s="656"/>
      <c r="JCB33" s="656"/>
      <c r="JCC33" s="656"/>
      <c r="JCD33" s="656"/>
      <c r="JCE33" s="656"/>
      <c r="JCF33" s="656"/>
      <c r="JCG33" s="656"/>
      <c r="JCH33" s="656"/>
      <c r="JCI33" s="656"/>
      <c r="JCJ33" s="656"/>
      <c r="JCK33" s="656"/>
      <c r="JCL33" s="656"/>
      <c r="JCM33" s="656"/>
      <c r="JCN33" s="656"/>
      <c r="JCO33" s="656"/>
      <c r="JCP33" s="656"/>
      <c r="JCQ33" s="656"/>
      <c r="JCR33" s="656"/>
      <c r="JCS33" s="656"/>
      <c r="JCT33" s="656"/>
      <c r="JCU33" s="656"/>
      <c r="JCV33" s="656"/>
      <c r="JCW33" s="656"/>
      <c r="JCX33" s="656"/>
      <c r="JCY33" s="656"/>
      <c r="JCZ33" s="656"/>
      <c r="JDA33" s="656"/>
      <c r="JDB33" s="656"/>
      <c r="JDC33" s="656"/>
      <c r="JDD33" s="656"/>
      <c r="JDE33" s="656"/>
      <c r="JDF33" s="656"/>
      <c r="JDG33" s="656"/>
      <c r="JDH33" s="656"/>
      <c r="JDI33" s="656"/>
      <c r="JDJ33" s="656"/>
      <c r="JDK33" s="656"/>
      <c r="JDL33" s="656"/>
      <c r="JDM33" s="656"/>
      <c r="JDN33" s="656"/>
      <c r="JDO33" s="656"/>
      <c r="JDP33" s="656"/>
      <c r="JDQ33" s="656"/>
      <c r="JDR33" s="656"/>
      <c r="JDS33" s="656"/>
      <c r="JDT33" s="656"/>
      <c r="JDU33" s="656"/>
      <c r="JDV33" s="656"/>
      <c r="JDW33" s="656"/>
      <c r="JDX33" s="656"/>
      <c r="JDY33" s="656"/>
      <c r="JDZ33" s="656"/>
      <c r="JEA33" s="656"/>
      <c r="JEB33" s="656"/>
      <c r="JEC33" s="656"/>
      <c r="JED33" s="656"/>
      <c r="JEE33" s="656"/>
      <c r="JEF33" s="656"/>
      <c r="JEG33" s="656"/>
      <c r="JEH33" s="656"/>
      <c r="JEI33" s="656"/>
      <c r="JEJ33" s="656"/>
      <c r="JEK33" s="656"/>
      <c r="JEL33" s="656"/>
      <c r="JEM33" s="656"/>
      <c r="JEN33" s="656"/>
      <c r="JEO33" s="656"/>
      <c r="JEP33" s="656"/>
      <c r="JEQ33" s="656"/>
      <c r="JER33" s="656"/>
      <c r="JES33" s="656"/>
      <c r="JET33" s="656"/>
      <c r="JEU33" s="656"/>
      <c r="JEV33" s="656"/>
      <c r="JEW33" s="656"/>
      <c r="JEX33" s="656"/>
      <c r="JEY33" s="656"/>
      <c r="JEZ33" s="656"/>
      <c r="JFA33" s="656"/>
      <c r="JFB33" s="656"/>
      <c r="JFC33" s="656"/>
      <c r="JFD33" s="656"/>
      <c r="JFE33" s="656"/>
      <c r="JFF33" s="656"/>
      <c r="JFG33" s="656"/>
      <c r="JFH33" s="656"/>
      <c r="JFI33" s="656"/>
      <c r="JFJ33" s="656"/>
      <c r="JFK33" s="656"/>
      <c r="JFL33" s="656"/>
      <c r="JFM33" s="656"/>
      <c r="JFN33" s="656"/>
      <c r="JFO33" s="656"/>
      <c r="JFP33" s="656"/>
      <c r="JFQ33" s="656"/>
      <c r="JFR33" s="656"/>
      <c r="JFS33" s="656"/>
      <c r="JFT33" s="656"/>
      <c r="JFU33" s="656"/>
      <c r="JFV33" s="656"/>
      <c r="JFW33" s="656"/>
      <c r="JFX33" s="656"/>
      <c r="JFY33" s="656"/>
      <c r="JFZ33" s="656"/>
      <c r="JGA33" s="656"/>
      <c r="JGB33" s="656"/>
      <c r="JGC33" s="656"/>
      <c r="JGD33" s="656"/>
      <c r="JGE33" s="656"/>
      <c r="JGF33" s="656"/>
      <c r="JGG33" s="656"/>
      <c r="JGH33" s="656"/>
      <c r="JGI33" s="656"/>
      <c r="JGJ33" s="656"/>
      <c r="JGK33" s="656"/>
      <c r="JGL33" s="656"/>
      <c r="JGM33" s="656"/>
      <c r="JGN33" s="656"/>
      <c r="JGO33" s="656"/>
      <c r="JGP33" s="656"/>
      <c r="JGQ33" s="656"/>
      <c r="JGR33" s="656"/>
      <c r="JGS33" s="656"/>
      <c r="JGT33" s="656"/>
      <c r="JGU33" s="656"/>
      <c r="JGV33" s="656"/>
      <c r="JGW33" s="656"/>
      <c r="JGX33" s="656"/>
      <c r="JGY33" s="656"/>
      <c r="JGZ33" s="656"/>
      <c r="JHA33" s="656"/>
      <c r="JHB33" s="656"/>
      <c r="JHC33" s="656"/>
      <c r="JHD33" s="656"/>
      <c r="JHE33" s="656"/>
      <c r="JHF33" s="656"/>
      <c r="JHG33" s="656"/>
      <c r="JHH33" s="656"/>
      <c r="JHI33" s="656"/>
      <c r="JHJ33" s="656"/>
      <c r="JHK33" s="656"/>
      <c r="JHL33" s="656"/>
      <c r="JHM33" s="656"/>
      <c r="JHN33" s="656"/>
      <c r="JHO33" s="656"/>
      <c r="JHP33" s="656"/>
      <c r="JHQ33" s="656"/>
      <c r="JHR33" s="656"/>
      <c r="JHS33" s="656"/>
      <c r="JHT33" s="656"/>
      <c r="JHU33" s="656"/>
      <c r="JHV33" s="656"/>
      <c r="JHW33" s="656"/>
      <c r="JHX33" s="656"/>
      <c r="JHY33" s="656"/>
      <c r="JHZ33" s="656"/>
      <c r="JIA33" s="656"/>
      <c r="JIB33" s="656"/>
      <c r="JIC33" s="656"/>
      <c r="JID33" s="656"/>
      <c r="JIE33" s="656"/>
      <c r="JIF33" s="656"/>
      <c r="JIG33" s="656"/>
      <c r="JIH33" s="656"/>
      <c r="JII33" s="656"/>
      <c r="JIJ33" s="656"/>
      <c r="JIK33" s="656"/>
      <c r="JIL33" s="656"/>
      <c r="JIM33" s="656"/>
      <c r="JIN33" s="656"/>
      <c r="JIO33" s="656"/>
      <c r="JIP33" s="656"/>
      <c r="JIQ33" s="656"/>
      <c r="JIR33" s="656"/>
      <c r="JIS33" s="656"/>
      <c r="JIT33" s="656"/>
      <c r="JIU33" s="656"/>
      <c r="JIV33" s="656"/>
      <c r="JIW33" s="656"/>
      <c r="JIX33" s="656"/>
      <c r="JIY33" s="656"/>
      <c r="JIZ33" s="656"/>
      <c r="JJA33" s="656"/>
      <c r="JJB33" s="656"/>
      <c r="JJC33" s="656"/>
      <c r="JJD33" s="656"/>
      <c r="JJE33" s="656"/>
      <c r="JJF33" s="656"/>
      <c r="JJG33" s="656"/>
      <c r="JJH33" s="656"/>
      <c r="JJI33" s="656"/>
      <c r="JJJ33" s="656"/>
      <c r="JJK33" s="656"/>
      <c r="JJL33" s="656"/>
      <c r="JJM33" s="656"/>
      <c r="JJN33" s="656"/>
      <c r="JJO33" s="656"/>
      <c r="JJP33" s="656"/>
      <c r="JJQ33" s="656"/>
      <c r="JJR33" s="656"/>
      <c r="JJS33" s="656"/>
      <c r="JJT33" s="656"/>
      <c r="JJU33" s="656"/>
      <c r="JJV33" s="656"/>
      <c r="JJW33" s="656"/>
      <c r="JJX33" s="656"/>
      <c r="JJY33" s="656"/>
      <c r="JJZ33" s="656"/>
      <c r="JKA33" s="656"/>
      <c r="JKB33" s="656"/>
      <c r="JKC33" s="656"/>
      <c r="JKD33" s="656"/>
      <c r="JKE33" s="656"/>
      <c r="JKF33" s="656"/>
      <c r="JKG33" s="656"/>
      <c r="JKH33" s="656"/>
      <c r="JKI33" s="656"/>
      <c r="JKJ33" s="656"/>
      <c r="JKK33" s="656"/>
      <c r="JKL33" s="656"/>
      <c r="JKM33" s="656"/>
      <c r="JKN33" s="656"/>
      <c r="JKO33" s="656"/>
      <c r="JKP33" s="656"/>
      <c r="JKQ33" s="656"/>
      <c r="JKR33" s="656"/>
      <c r="JKS33" s="656"/>
      <c r="JKT33" s="656"/>
      <c r="JKU33" s="656"/>
      <c r="JKV33" s="656"/>
      <c r="JKW33" s="656"/>
      <c r="JKX33" s="656"/>
      <c r="JKY33" s="656"/>
      <c r="JKZ33" s="656"/>
      <c r="JLA33" s="656"/>
      <c r="JLB33" s="656"/>
      <c r="JLC33" s="656"/>
      <c r="JLD33" s="656"/>
      <c r="JLE33" s="656"/>
      <c r="JLF33" s="656"/>
      <c r="JLG33" s="656"/>
      <c r="JLH33" s="656"/>
      <c r="JLI33" s="656"/>
      <c r="JLJ33" s="656"/>
      <c r="JLK33" s="656"/>
      <c r="JLL33" s="656"/>
      <c r="JLM33" s="656"/>
      <c r="JLN33" s="656"/>
      <c r="JLO33" s="656"/>
      <c r="JLP33" s="656"/>
      <c r="JLQ33" s="656"/>
      <c r="JLR33" s="656"/>
      <c r="JLS33" s="656"/>
      <c r="JLT33" s="656"/>
      <c r="JLU33" s="656"/>
      <c r="JLV33" s="656"/>
      <c r="JLW33" s="656"/>
      <c r="JLX33" s="656"/>
      <c r="JLY33" s="656"/>
      <c r="JLZ33" s="656"/>
      <c r="JMA33" s="656"/>
      <c r="JMB33" s="656"/>
      <c r="JMC33" s="656"/>
      <c r="JMD33" s="656"/>
      <c r="JME33" s="656"/>
      <c r="JMF33" s="656"/>
      <c r="JMG33" s="656"/>
      <c r="JMH33" s="656"/>
      <c r="JMI33" s="656"/>
      <c r="JMJ33" s="656"/>
      <c r="JMK33" s="656"/>
      <c r="JML33" s="656"/>
      <c r="JMM33" s="656"/>
      <c r="JMN33" s="656"/>
      <c r="JMO33" s="656"/>
      <c r="JMP33" s="656"/>
      <c r="JMQ33" s="656"/>
      <c r="JMR33" s="656"/>
      <c r="JMS33" s="656"/>
      <c r="JMT33" s="656"/>
      <c r="JMU33" s="656"/>
      <c r="JMV33" s="656"/>
      <c r="JMW33" s="656"/>
      <c r="JMX33" s="656"/>
      <c r="JMY33" s="656"/>
      <c r="JMZ33" s="656"/>
      <c r="JNA33" s="656"/>
      <c r="JNB33" s="656"/>
      <c r="JNC33" s="656"/>
      <c r="JND33" s="656"/>
      <c r="JNE33" s="656"/>
      <c r="JNF33" s="656"/>
      <c r="JNG33" s="656"/>
      <c r="JNH33" s="656"/>
      <c r="JNI33" s="656"/>
      <c r="JNJ33" s="656"/>
      <c r="JNK33" s="656"/>
      <c r="JNL33" s="656"/>
      <c r="JNM33" s="656"/>
      <c r="JNN33" s="656"/>
      <c r="JNO33" s="656"/>
      <c r="JNP33" s="656"/>
      <c r="JNQ33" s="656"/>
      <c r="JNR33" s="656"/>
      <c r="JNS33" s="656"/>
      <c r="JNT33" s="656"/>
      <c r="JNU33" s="656"/>
      <c r="JNV33" s="656"/>
      <c r="JNW33" s="656"/>
      <c r="JNX33" s="656"/>
      <c r="JNY33" s="656"/>
      <c r="JNZ33" s="656"/>
      <c r="JOA33" s="656"/>
      <c r="JOB33" s="656"/>
      <c r="JOC33" s="656"/>
      <c r="JOD33" s="656"/>
      <c r="JOE33" s="656"/>
      <c r="JOF33" s="656"/>
      <c r="JOG33" s="656"/>
      <c r="JOH33" s="656"/>
      <c r="JOI33" s="656"/>
      <c r="JOJ33" s="656"/>
      <c r="JOK33" s="656"/>
      <c r="JOL33" s="656"/>
      <c r="JOM33" s="656"/>
      <c r="JON33" s="656"/>
      <c r="JOO33" s="656"/>
      <c r="JOP33" s="656"/>
      <c r="JOQ33" s="656"/>
      <c r="JOR33" s="656"/>
      <c r="JOS33" s="656"/>
      <c r="JOT33" s="656"/>
      <c r="JOU33" s="656"/>
      <c r="JOV33" s="656"/>
      <c r="JOW33" s="656"/>
      <c r="JOX33" s="656"/>
      <c r="JOY33" s="656"/>
      <c r="JOZ33" s="656"/>
      <c r="JPA33" s="656"/>
      <c r="JPB33" s="656"/>
      <c r="JPC33" s="656"/>
      <c r="JPD33" s="656"/>
      <c r="JPE33" s="656"/>
      <c r="JPF33" s="656"/>
      <c r="JPG33" s="656"/>
      <c r="JPH33" s="656"/>
      <c r="JPI33" s="656"/>
      <c r="JPJ33" s="656"/>
      <c r="JPK33" s="656"/>
      <c r="JPL33" s="656"/>
      <c r="JPM33" s="656"/>
      <c r="JPN33" s="656"/>
      <c r="JPO33" s="656"/>
      <c r="JPP33" s="656"/>
      <c r="JPQ33" s="656"/>
      <c r="JPR33" s="656"/>
      <c r="JPS33" s="656"/>
      <c r="JPT33" s="656"/>
      <c r="JPU33" s="656"/>
      <c r="JPV33" s="656"/>
      <c r="JPW33" s="656"/>
      <c r="JPX33" s="656"/>
      <c r="JPY33" s="656"/>
      <c r="JPZ33" s="656"/>
      <c r="JQA33" s="656"/>
      <c r="JQB33" s="656"/>
      <c r="JQC33" s="656"/>
      <c r="JQD33" s="656"/>
      <c r="JQE33" s="656"/>
      <c r="JQF33" s="656"/>
      <c r="JQG33" s="656"/>
      <c r="JQH33" s="656"/>
      <c r="JQI33" s="656"/>
      <c r="JQJ33" s="656"/>
      <c r="JQK33" s="656"/>
      <c r="JQL33" s="656"/>
      <c r="JQM33" s="656"/>
      <c r="JQN33" s="656"/>
      <c r="JQO33" s="656"/>
      <c r="JQP33" s="656"/>
      <c r="JQQ33" s="656"/>
      <c r="JQR33" s="656"/>
      <c r="JQS33" s="656"/>
      <c r="JQT33" s="656"/>
      <c r="JQU33" s="656"/>
      <c r="JQV33" s="656"/>
      <c r="JQW33" s="656"/>
      <c r="JQX33" s="656"/>
      <c r="JQY33" s="656"/>
      <c r="JQZ33" s="656"/>
      <c r="JRA33" s="656"/>
      <c r="JRB33" s="656"/>
      <c r="JRC33" s="656"/>
      <c r="JRD33" s="656"/>
      <c r="JRE33" s="656"/>
      <c r="JRF33" s="656"/>
      <c r="JRG33" s="656"/>
      <c r="JRH33" s="656"/>
      <c r="JRI33" s="656"/>
      <c r="JRJ33" s="656"/>
      <c r="JRK33" s="656"/>
      <c r="JRL33" s="656"/>
      <c r="JRM33" s="656"/>
      <c r="JRN33" s="656"/>
      <c r="JRO33" s="656"/>
      <c r="JRP33" s="656"/>
      <c r="JRQ33" s="656"/>
      <c r="JRR33" s="656"/>
      <c r="JRS33" s="656"/>
      <c r="JRT33" s="656"/>
      <c r="JRU33" s="656"/>
      <c r="JRV33" s="656"/>
      <c r="JRW33" s="656"/>
      <c r="JRX33" s="656"/>
      <c r="JRY33" s="656"/>
      <c r="JRZ33" s="656"/>
      <c r="JSA33" s="656"/>
      <c r="JSB33" s="656"/>
      <c r="JSC33" s="656"/>
      <c r="JSD33" s="656"/>
      <c r="JSE33" s="656"/>
      <c r="JSF33" s="656"/>
      <c r="JSG33" s="656"/>
      <c r="JSH33" s="656"/>
      <c r="JSI33" s="656"/>
      <c r="JSJ33" s="656"/>
      <c r="JSK33" s="656"/>
      <c r="JSL33" s="656"/>
      <c r="JSM33" s="656"/>
      <c r="JSN33" s="656"/>
      <c r="JSO33" s="656"/>
      <c r="JSP33" s="656"/>
      <c r="JSQ33" s="656"/>
      <c r="JSR33" s="656"/>
      <c r="JSS33" s="656"/>
      <c r="JST33" s="656"/>
      <c r="JSU33" s="656"/>
      <c r="JSV33" s="656"/>
      <c r="JSW33" s="656"/>
      <c r="JSX33" s="656"/>
      <c r="JSY33" s="656"/>
      <c r="JSZ33" s="656"/>
      <c r="JTA33" s="656"/>
      <c r="JTB33" s="656"/>
      <c r="JTC33" s="656"/>
      <c r="JTD33" s="656"/>
      <c r="JTE33" s="656"/>
      <c r="JTF33" s="656"/>
      <c r="JTG33" s="656"/>
      <c r="JTH33" s="656"/>
      <c r="JTI33" s="656"/>
      <c r="JTJ33" s="656"/>
      <c r="JTK33" s="656"/>
      <c r="JTL33" s="656"/>
      <c r="JTM33" s="656"/>
      <c r="JTN33" s="656"/>
      <c r="JTO33" s="656"/>
      <c r="JTP33" s="656"/>
      <c r="JTQ33" s="656"/>
      <c r="JTR33" s="656"/>
      <c r="JTS33" s="656"/>
      <c r="JTT33" s="656"/>
      <c r="JTU33" s="656"/>
      <c r="JTV33" s="656"/>
      <c r="JTW33" s="656"/>
      <c r="JTX33" s="656"/>
      <c r="JTY33" s="656"/>
      <c r="JTZ33" s="656"/>
      <c r="JUA33" s="656"/>
      <c r="JUB33" s="656"/>
      <c r="JUC33" s="656"/>
      <c r="JUD33" s="656"/>
      <c r="JUE33" s="656"/>
      <c r="JUF33" s="656"/>
      <c r="JUG33" s="656"/>
      <c r="JUH33" s="656"/>
      <c r="JUI33" s="656"/>
      <c r="JUJ33" s="656"/>
      <c r="JUK33" s="656"/>
      <c r="JUL33" s="656"/>
      <c r="JUM33" s="656"/>
      <c r="JUN33" s="656"/>
      <c r="JUO33" s="656"/>
      <c r="JUP33" s="656"/>
      <c r="JUQ33" s="656"/>
      <c r="JUR33" s="656"/>
      <c r="JUS33" s="656"/>
      <c r="JUT33" s="656"/>
      <c r="JUU33" s="656"/>
      <c r="JUV33" s="656"/>
      <c r="JUW33" s="656"/>
      <c r="JUX33" s="656"/>
      <c r="JUY33" s="656"/>
      <c r="JUZ33" s="656"/>
      <c r="JVA33" s="656"/>
      <c r="JVB33" s="656"/>
      <c r="JVC33" s="656"/>
      <c r="JVD33" s="656"/>
      <c r="JVE33" s="656"/>
      <c r="JVF33" s="656"/>
      <c r="JVG33" s="656"/>
      <c r="JVH33" s="656"/>
      <c r="JVI33" s="656"/>
      <c r="JVJ33" s="656"/>
      <c r="JVK33" s="656"/>
      <c r="JVL33" s="656"/>
      <c r="JVM33" s="656"/>
      <c r="JVN33" s="656"/>
      <c r="JVO33" s="656"/>
      <c r="JVP33" s="656"/>
      <c r="JVQ33" s="656"/>
      <c r="JVR33" s="656"/>
      <c r="JVS33" s="656"/>
      <c r="JVT33" s="656"/>
      <c r="JVU33" s="656"/>
      <c r="JVV33" s="656"/>
      <c r="JVW33" s="656"/>
      <c r="JVX33" s="656"/>
      <c r="JVY33" s="656"/>
      <c r="JVZ33" s="656"/>
      <c r="JWA33" s="656"/>
      <c r="JWB33" s="656"/>
      <c r="JWC33" s="656"/>
      <c r="JWD33" s="656"/>
      <c r="JWE33" s="656"/>
      <c r="JWF33" s="656"/>
      <c r="JWG33" s="656"/>
      <c r="JWH33" s="656"/>
      <c r="JWI33" s="656"/>
      <c r="JWJ33" s="656"/>
      <c r="JWK33" s="656"/>
      <c r="JWL33" s="656"/>
      <c r="JWM33" s="656"/>
      <c r="JWN33" s="656"/>
      <c r="JWO33" s="656"/>
      <c r="JWP33" s="656"/>
      <c r="JWQ33" s="656"/>
      <c r="JWR33" s="656"/>
      <c r="JWS33" s="656"/>
      <c r="JWT33" s="656"/>
      <c r="JWU33" s="656"/>
      <c r="JWV33" s="656"/>
      <c r="JWW33" s="656"/>
      <c r="JWX33" s="656"/>
      <c r="JWY33" s="656"/>
      <c r="JWZ33" s="656"/>
      <c r="JXA33" s="656"/>
      <c r="JXB33" s="656"/>
      <c r="JXC33" s="656"/>
      <c r="JXD33" s="656"/>
      <c r="JXE33" s="656"/>
      <c r="JXF33" s="656"/>
      <c r="JXG33" s="656"/>
      <c r="JXH33" s="656"/>
      <c r="JXI33" s="656"/>
      <c r="JXJ33" s="656"/>
      <c r="JXK33" s="656"/>
      <c r="JXL33" s="656"/>
      <c r="JXM33" s="656"/>
      <c r="JXN33" s="656"/>
      <c r="JXO33" s="656"/>
      <c r="JXP33" s="656"/>
      <c r="JXQ33" s="656"/>
      <c r="JXR33" s="656"/>
      <c r="JXS33" s="656"/>
      <c r="JXT33" s="656"/>
      <c r="JXU33" s="656"/>
      <c r="JXV33" s="656"/>
      <c r="JXW33" s="656"/>
      <c r="JXX33" s="656"/>
      <c r="JXY33" s="656"/>
      <c r="JXZ33" s="656"/>
      <c r="JYA33" s="656"/>
      <c r="JYB33" s="656"/>
      <c r="JYC33" s="656"/>
      <c r="JYD33" s="656"/>
      <c r="JYE33" s="656"/>
      <c r="JYF33" s="656"/>
      <c r="JYG33" s="656"/>
      <c r="JYH33" s="656"/>
      <c r="JYI33" s="656"/>
      <c r="JYJ33" s="656"/>
      <c r="JYK33" s="656"/>
      <c r="JYL33" s="656"/>
      <c r="JYM33" s="656"/>
      <c r="JYN33" s="656"/>
      <c r="JYO33" s="656"/>
      <c r="JYP33" s="656"/>
      <c r="JYQ33" s="656"/>
      <c r="JYR33" s="656"/>
      <c r="JYS33" s="656"/>
      <c r="JYT33" s="656"/>
      <c r="JYU33" s="656"/>
      <c r="JYV33" s="656"/>
      <c r="JYW33" s="656"/>
      <c r="JYX33" s="656"/>
      <c r="JYY33" s="656"/>
      <c r="JYZ33" s="656"/>
      <c r="JZA33" s="656"/>
      <c r="JZB33" s="656"/>
      <c r="JZC33" s="656"/>
      <c r="JZD33" s="656"/>
      <c r="JZE33" s="656"/>
      <c r="JZF33" s="656"/>
      <c r="JZG33" s="656"/>
      <c r="JZH33" s="656"/>
      <c r="JZI33" s="656"/>
      <c r="JZJ33" s="656"/>
      <c r="JZK33" s="656"/>
      <c r="JZL33" s="656"/>
      <c r="JZM33" s="656"/>
      <c r="JZN33" s="656"/>
      <c r="JZO33" s="656"/>
      <c r="JZP33" s="656"/>
      <c r="JZQ33" s="656"/>
      <c r="JZR33" s="656"/>
      <c r="JZS33" s="656"/>
      <c r="JZT33" s="656"/>
      <c r="JZU33" s="656"/>
      <c r="JZV33" s="656"/>
      <c r="JZW33" s="656"/>
      <c r="JZX33" s="656"/>
      <c r="JZY33" s="656"/>
      <c r="JZZ33" s="656"/>
      <c r="KAA33" s="656"/>
      <c r="KAB33" s="656"/>
      <c r="KAC33" s="656"/>
      <c r="KAD33" s="656"/>
      <c r="KAE33" s="656"/>
      <c r="KAF33" s="656"/>
      <c r="KAG33" s="656"/>
      <c r="KAH33" s="656"/>
      <c r="KAI33" s="656"/>
      <c r="KAJ33" s="656"/>
      <c r="KAK33" s="656"/>
      <c r="KAL33" s="656"/>
      <c r="KAM33" s="656"/>
      <c r="KAN33" s="656"/>
      <c r="KAO33" s="656"/>
      <c r="KAP33" s="656"/>
      <c r="KAQ33" s="656"/>
      <c r="KAR33" s="656"/>
      <c r="KAS33" s="656"/>
      <c r="KAT33" s="656"/>
      <c r="KAU33" s="656"/>
      <c r="KAV33" s="656"/>
      <c r="KAW33" s="656"/>
      <c r="KAX33" s="656"/>
      <c r="KAY33" s="656"/>
      <c r="KAZ33" s="656"/>
      <c r="KBA33" s="656"/>
      <c r="KBB33" s="656"/>
      <c r="KBC33" s="656"/>
      <c r="KBD33" s="656"/>
      <c r="KBE33" s="656"/>
      <c r="KBF33" s="656"/>
      <c r="KBG33" s="656"/>
      <c r="KBH33" s="656"/>
      <c r="KBI33" s="656"/>
      <c r="KBJ33" s="656"/>
      <c r="KBK33" s="656"/>
      <c r="KBL33" s="656"/>
      <c r="KBM33" s="656"/>
      <c r="KBN33" s="656"/>
      <c r="KBO33" s="656"/>
      <c r="KBP33" s="656"/>
      <c r="KBQ33" s="656"/>
      <c r="KBR33" s="656"/>
      <c r="KBS33" s="656"/>
      <c r="KBT33" s="656"/>
      <c r="KBU33" s="656"/>
      <c r="KBV33" s="656"/>
      <c r="KBW33" s="656"/>
      <c r="KBX33" s="656"/>
      <c r="KBY33" s="656"/>
      <c r="KBZ33" s="656"/>
      <c r="KCA33" s="656"/>
      <c r="KCB33" s="656"/>
      <c r="KCC33" s="656"/>
      <c r="KCD33" s="656"/>
      <c r="KCE33" s="656"/>
      <c r="KCF33" s="656"/>
      <c r="KCG33" s="656"/>
      <c r="KCH33" s="656"/>
      <c r="KCI33" s="656"/>
      <c r="KCJ33" s="656"/>
      <c r="KCK33" s="656"/>
      <c r="KCL33" s="656"/>
      <c r="KCM33" s="656"/>
      <c r="KCN33" s="656"/>
      <c r="KCO33" s="656"/>
      <c r="KCP33" s="656"/>
      <c r="KCQ33" s="656"/>
      <c r="KCR33" s="656"/>
      <c r="KCS33" s="656"/>
      <c r="KCT33" s="656"/>
      <c r="KCU33" s="656"/>
      <c r="KCV33" s="656"/>
      <c r="KCW33" s="656"/>
      <c r="KCX33" s="656"/>
      <c r="KCY33" s="656"/>
      <c r="KCZ33" s="656"/>
      <c r="KDA33" s="656"/>
      <c r="KDB33" s="656"/>
      <c r="KDC33" s="656"/>
      <c r="KDD33" s="656"/>
      <c r="KDE33" s="656"/>
      <c r="KDF33" s="656"/>
      <c r="KDG33" s="656"/>
      <c r="KDH33" s="656"/>
      <c r="KDI33" s="656"/>
      <c r="KDJ33" s="656"/>
      <c r="KDK33" s="656"/>
      <c r="KDL33" s="656"/>
      <c r="KDM33" s="656"/>
      <c r="KDN33" s="656"/>
      <c r="KDO33" s="656"/>
      <c r="KDP33" s="656"/>
      <c r="KDQ33" s="656"/>
      <c r="KDR33" s="656"/>
      <c r="KDS33" s="656"/>
      <c r="KDT33" s="656"/>
      <c r="KDU33" s="656"/>
      <c r="KDV33" s="656"/>
      <c r="KDW33" s="656"/>
      <c r="KDX33" s="656"/>
      <c r="KDY33" s="656"/>
      <c r="KDZ33" s="656"/>
      <c r="KEA33" s="656"/>
      <c r="KEB33" s="656"/>
      <c r="KEC33" s="656"/>
      <c r="KED33" s="656"/>
      <c r="KEE33" s="656"/>
      <c r="KEF33" s="656"/>
      <c r="KEG33" s="656"/>
      <c r="KEH33" s="656"/>
      <c r="KEI33" s="656"/>
      <c r="KEJ33" s="656"/>
      <c r="KEK33" s="656"/>
      <c r="KEL33" s="656"/>
      <c r="KEM33" s="656"/>
      <c r="KEN33" s="656"/>
      <c r="KEO33" s="656"/>
      <c r="KEP33" s="656"/>
      <c r="KEQ33" s="656"/>
      <c r="KER33" s="656"/>
      <c r="KES33" s="656"/>
      <c r="KET33" s="656"/>
      <c r="KEU33" s="656"/>
      <c r="KEV33" s="656"/>
      <c r="KEW33" s="656"/>
      <c r="KEX33" s="656"/>
      <c r="KEY33" s="656"/>
      <c r="KEZ33" s="656"/>
      <c r="KFA33" s="656"/>
      <c r="KFB33" s="656"/>
      <c r="KFC33" s="656"/>
      <c r="KFD33" s="656"/>
      <c r="KFE33" s="656"/>
      <c r="KFF33" s="656"/>
      <c r="KFG33" s="656"/>
      <c r="KFH33" s="656"/>
      <c r="KFI33" s="656"/>
      <c r="KFJ33" s="656"/>
      <c r="KFK33" s="656"/>
      <c r="KFL33" s="656"/>
      <c r="KFM33" s="656"/>
      <c r="KFN33" s="656"/>
      <c r="KFO33" s="656"/>
      <c r="KFP33" s="656"/>
      <c r="KFQ33" s="656"/>
      <c r="KFR33" s="656"/>
      <c r="KFS33" s="656"/>
      <c r="KFT33" s="656"/>
      <c r="KFU33" s="656"/>
      <c r="KFV33" s="656"/>
      <c r="KFW33" s="656"/>
      <c r="KFX33" s="656"/>
      <c r="KFY33" s="656"/>
      <c r="KFZ33" s="656"/>
      <c r="KGA33" s="656"/>
      <c r="KGB33" s="656"/>
      <c r="KGC33" s="656"/>
      <c r="KGD33" s="656"/>
      <c r="KGE33" s="656"/>
      <c r="KGF33" s="656"/>
      <c r="KGG33" s="656"/>
      <c r="KGH33" s="656"/>
      <c r="KGI33" s="656"/>
      <c r="KGJ33" s="656"/>
      <c r="KGK33" s="656"/>
      <c r="KGL33" s="656"/>
      <c r="KGM33" s="656"/>
      <c r="KGN33" s="656"/>
      <c r="KGO33" s="656"/>
      <c r="KGP33" s="656"/>
      <c r="KGQ33" s="656"/>
      <c r="KGR33" s="656"/>
      <c r="KGS33" s="656"/>
      <c r="KGT33" s="656"/>
      <c r="KGU33" s="656"/>
      <c r="KGV33" s="656"/>
      <c r="KGW33" s="656"/>
      <c r="KGX33" s="656"/>
      <c r="KGY33" s="656"/>
      <c r="KGZ33" s="656"/>
      <c r="KHA33" s="656"/>
      <c r="KHB33" s="656"/>
      <c r="KHC33" s="656"/>
      <c r="KHD33" s="656"/>
      <c r="KHE33" s="656"/>
      <c r="KHF33" s="656"/>
      <c r="KHG33" s="656"/>
      <c r="KHH33" s="656"/>
      <c r="KHI33" s="656"/>
      <c r="KHJ33" s="656"/>
      <c r="KHK33" s="656"/>
      <c r="KHL33" s="656"/>
      <c r="KHM33" s="656"/>
      <c r="KHN33" s="656"/>
      <c r="KHO33" s="656"/>
      <c r="KHP33" s="656"/>
      <c r="KHQ33" s="656"/>
      <c r="KHR33" s="656"/>
      <c r="KHS33" s="656"/>
      <c r="KHT33" s="656"/>
      <c r="KHU33" s="656"/>
      <c r="KHV33" s="656"/>
      <c r="KHW33" s="656"/>
      <c r="KHX33" s="656"/>
      <c r="KHY33" s="656"/>
      <c r="KHZ33" s="656"/>
      <c r="KIA33" s="656"/>
      <c r="KIB33" s="656"/>
      <c r="KIC33" s="656"/>
      <c r="KID33" s="656"/>
      <c r="KIE33" s="656"/>
      <c r="KIF33" s="656"/>
      <c r="KIG33" s="656"/>
      <c r="KIH33" s="656"/>
      <c r="KII33" s="656"/>
      <c r="KIJ33" s="656"/>
      <c r="KIK33" s="656"/>
      <c r="KIL33" s="656"/>
      <c r="KIM33" s="656"/>
      <c r="KIN33" s="656"/>
      <c r="KIO33" s="656"/>
      <c r="KIP33" s="656"/>
      <c r="KIQ33" s="656"/>
      <c r="KIR33" s="656"/>
      <c r="KIS33" s="656"/>
      <c r="KIT33" s="656"/>
      <c r="KIU33" s="656"/>
      <c r="KIV33" s="656"/>
      <c r="KIW33" s="656"/>
      <c r="KIX33" s="656"/>
      <c r="KIY33" s="656"/>
      <c r="KIZ33" s="656"/>
      <c r="KJA33" s="656"/>
      <c r="KJB33" s="656"/>
      <c r="KJC33" s="656"/>
      <c r="KJD33" s="656"/>
      <c r="KJE33" s="656"/>
      <c r="KJF33" s="656"/>
      <c r="KJG33" s="656"/>
      <c r="KJH33" s="656"/>
      <c r="KJI33" s="656"/>
      <c r="KJJ33" s="656"/>
      <c r="KJK33" s="656"/>
      <c r="KJL33" s="656"/>
      <c r="KJM33" s="656"/>
      <c r="KJN33" s="656"/>
      <c r="KJO33" s="656"/>
      <c r="KJP33" s="656"/>
      <c r="KJQ33" s="656"/>
      <c r="KJR33" s="656"/>
      <c r="KJS33" s="656"/>
      <c r="KJT33" s="656"/>
      <c r="KJU33" s="656"/>
      <c r="KJV33" s="656"/>
      <c r="KJW33" s="656"/>
      <c r="KJX33" s="656"/>
      <c r="KJY33" s="656"/>
      <c r="KJZ33" s="656"/>
      <c r="KKA33" s="656"/>
      <c r="KKB33" s="656"/>
      <c r="KKC33" s="656"/>
      <c r="KKD33" s="656"/>
      <c r="KKE33" s="656"/>
      <c r="KKF33" s="656"/>
      <c r="KKG33" s="656"/>
      <c r="KKH33" s="656"/>
      <c r="KKI33" s="656"/>
      <c r="KKJ33" s="656"/>
      <c r="KKK33" s="656"/>
      <c r="KKL33" s="656"/>
      <c r="KKM33" s="656"/>
      <c r="KKN33" s="656"/>
      <c r="KKO33" s="656"/>
      <c r="KKP33" s="656"/>
      <c r="KKQ33" s="656"/>
      <c r="KKR33" s="656"/>
      <c r="KKS33" s="656"/>
      <c r="KKT33" s="656"/>
      <c r="KKU33" s="656"/>
      <c r="KKV33" s="656"/>
      <c r="KKW33" s="656"/>
      <c r="KKX33" s="656"/>
      <c r="KKY33" s="656"/>
      <c r="KKZ33" s="656"/>
      <c r="KLA33" s="656"/>
      <c r="KLB33" s="656"/>
      <c r="KLC33" s="656"/>
      <c r="KLD33" s="656"/>
      <c r="KLE33" s="656"/>
      <c r="KLF33" s="656"/>
      <c r="KLG33" s="656"/>
      <c r="KLH33" s="656"/>
      <c r="KLI33" s="656"/>
      <c r="KLJ33" s="656"/>
      <c r="KLK33" s="656"/>
      <c r="KLL33" s="656"/>
      <c r="KLM33" s="656"/>
      <c r="KLN33" s="656"/>
      <c r="KLO33" s="656"/>
      <c r="KLP33" s="656"/>
      <c r="KLQ33" s="656"/>
      <c r="KLR33" s="656"/>
      <c r="KLS33" s="656"/>
      <c r="KLT33" s="656"/>
      <c r="KLU33" s="656"/>
      <c r="KLV33" s="656"/>
      <c r="KLW33" s="656"/>
      <c r="KLX33" s="656"/>
      <c r="KLY33" s="656"/>
      <c r="KLZ33" s="656"/>
      <c r="KMA33" s="656"/>
      <c r="KMB33" s="656"/>
      <c r="KMC33" s="656"/>
      <c r="KMD33" s="656"/>
      <c r="KME33" s="656"/>
      <c r="KMF33" s="656"/>
      <c r="KMG33" s="656"/>
      <c r="KMH33" s="656"/>
      <c r="KMI33" s="656"/>
      <c r="KMJ33" s="656"/>
      <c r="KMK33" s="656"/>
      <c r="KML33" s="656"/>
      <c r="KMM33" s="656"/>
      <c r="KMN33" s="656"/>
      <c r="KMO33" s="656"/>
      <c r="KMP33" s="656"/>
      <c r="KMQ33" s="656"/>
      <c r="KMR33" s="656"/>
      <c r="KMS33" s="656"/>
      <c r="KMT33" s="656"/>
      <c r="KMU33" s="656"/>
      <c r="KMV33" s="656"/>
      <c r="KMW33" s="656"/>
      <c r="KMX33" s="656"/>
      <c r="KMY33" s="656"/>
      <c r="KMZ33" s="656"/>
      <c r="KNA33" s="656"/>
      <c r="KNB33" s="656"/>
      <c r="KNC33" s="656"/>
      <c r="KND33" s="656"/>
      <c r="KNE33" s="656"/>
      <c r="KNF33" s="656"/>
      <c r="KNG33" s="656"/>
      <c r="KNH33" s="656"/>
      <c r="KNI33" s="656"/>
      <c r="KNJ33" s="656"/>
      <c r="KNK33" s="656"/>
      <c r="KNL33" s="656"/>
      <c r="KNM33" s="656"/>
      <c r="KNN33" s="656"/>
      <c r="KNO33" s="656"/>
      <c r="KNP33" s="656"/>
      <c r="KNQ33" s="656"/>
      <c r="KNR33" s="656"/>
      <c r="KNS33" s="656"/>
      <c r="KNT33" s="656"/>
      <c r="KNU33" s="656"/>
      <c r="KNV33" s="656"/>
      <c r="KNW33" s="656"/>
      <c r="KNX33" s="656"/>
      <c r="KNY33" s="656"/>
      <c r="KNZ33" s="656"/>
      <c r="KOA33" s="656"/>
      <c r="KOB33" s="656"/>
      <c r="KOC33" s="656"/>
      <c r="KOD33" s="656"/>
      <c r="KOE33" s="656"/>
      <c r="KOF33" s="656"/>
      <c r="KOG33" s="656"/>
      <c r="KOH33" s="656"/>
      <c r="KOI33" s="656"/>
      <c r="KOJ33" s="656"/>
      <c r="KOK33" s="656"/>
      <c r="KOL33" s="656"/>
      <c r="KOM33" s="656"/>
      <c r="KON33" s="656"/>
      <c r="KOO33" s="656"/>
      <c r="KOP33" s="656"/>
      <c r="KOQ33" s="656"/>
      <c r="KOR33" s="656"/>
      <c r="KOS33" s="656"/>
      <c r="KOT33" s="656"/>
      <c r="KOU33" s="656"/>
      <c r="KOV33" s="656"/>
      <c r="KOW33" s="656"/>
      <c r="KOX33" s="656"/>
      <c r="KOY33" s="656"/>
      <c r="KOZ33" s="656"/>
      <c r="KPA33" s="656"/>
      <c r="KPB33" s="656"/>
      <c r="KPC33" s="656"/>
      <c r="KPD33" s="656"/>
      <c r="KPE33" s="656"/>
      <c r="KPF33" s="656"/>
      <c r="KPG33" s="656"/>
      <c r="KPH33" s="656"/>
      <c r="KPI33" s="656"/>
      <c r="KPJ33" s="656"/>
      <c r="KPK33" s="656"/>
      <c r="KPL33" s="656"/>
      <c r="KPM33" s="656"/>
      <c r="KPN33" s="656"/>
      <c r="KPO33" s="656"/>
      <c r="KPP33" s="656"/>
      <c r="KPQ33" s="656"/>
      <c r="KPR33" s="656"/>
      <c r="KPS33" s="656"/>
      <c r="KPT33" s="656"/>
      <c r="KPU33" s="656"/>
      <c r="KPV33" s="656"/>
      <c r="KPW33" s="656"/>
      <c r="KPX33" s="656"/>
      <c r="KPY33" s="656"/>
      <c r="KPZ33" s="656"/>
      <c r="KQA33" s="656"/>
      <c r="KQB33" s="656"/>
      <c r="KQC33" s="656"/>
      <c r="KQD33" s="656"/>
      <c r="KQE33" s="656"/>
      <c r="KQF33" s="656"/>
      <c r="KQG33" s="656"/>
      <c r="KQH33" s="656"/>
      <c r="KQI33" s="656"/>
      <c r="KQJ33" s="656"/>
      <c r="KQK33" s="656"/>
      <c r="KQL33" s="656"/>
      <c r="KQM33" s="656"/>
      <c r="KQN33" s="656"/>
      <c r="KQO33" s="656"/>
      <c r="KQP33" s="656"/>
      <c r="KQQ33" s="656"/>
      <c r="KQR33" s="656"/>
      <c r="KQS33" s="656"/>
      <c r="KQT33" s="656"/>
      <c r="KQU33" s="656"/>
      <c r="KQV33" s="656"/>
      <c r="KQW33" s="656"/>
      <c r="KQX33" s="656"/>
      <c r="KQY33" s="656"/>
      <c r="KQZ33" s="656"/>
      <c r="KRA33" s="656"/>
      <c r="KRB33" s="656"/>
      <c r="KRC33" s="656"/>
      <c r="KRD33" s="656"/>
      <c r="KRE33" s="656"/>
      <c r="KRF33" s="656"/>
      <c r="KRG33" s="656"/>
      <c r="KRH33" s="656"/>
      <c r="KRI33" s="656"/>
      <c r="KRJ33" s="656"/>
      <c r="KRK33" s="656"/>
      <c r="KRL33" s="656"/>
      <c r="KRM33" s="656"/>
      <c r="KRN33" s="656"/>
      <c r="KRO33" s="656"/>
      <c r="KRP33" s="656"/>
      <c r="KRQ33" s="656"/>
      <c r="KRR33" s="656"/>
      <c r="KRS33" s="656"/>
      <c r="KRT33" s="656"/>
      <c r="KRU33" s="656"/>
      <c r="KRV33" s="656"/>
      <c r="KRW33" s="656"/>
      <c r="KRX33" s="656"/>
      <c r="KRY33" s="656"/>
      <c r="KRZ33" s="656"/>
      <c r="KSA33" s="656"/>
      <c r="KSB33" s="656"/>
      <c r="KSC33" s="656"/>
      <c r="KSD33" s="656"/>
      <c r="KSE33" s="656"/>
      <c r="KSF33" s="656"/>
      <c r="KSG33" s="656"/>
      <c r="KSH33" s="656"/>
      <c r="KSI33" s="656"/>
      <c r="KSJ33" s="656"/>
      <c r="KSK33" s="656"/>
      <c r="KSL33" s="656"/>
      <c r="KSM33" s="656"/>
      <c r="KSN33" s="656"/>
      <c r="KSO33" s="656"/>
      <c r="KSP33" s="656"/>
      <c r="KSQ33" s="656"/>
      <c r="KSR33" s="656"/>
      <c r="KSS33" s="656"/>
      <c r="KST33" s="656"/>
      <c r="KSU33" s="656"/>
      <c r="KSV33" s="656"/>
      <c r="KSW33" s="656"/>
      <c r="KSX33" s="656"/>
      <c r="KSY33" s="656"/>
      <c r="KSZ33" s="656"/>
      <c r="KTA33" s="656"/>
      <c r="KTB33" s="656"/>
      <c r="KTC33" s="656"/>
      <c r="KTD33" s="656"/>
      <c r="KTE33" s="656"/>
      <c r="KTF33" s="656"/>
      <c r="KTG33" s="656"/>
      <c r="KTH33" s="656"/>
      <c r="KTI33" s="656"/>
      <c r="KTJ33" s="656"/>
      <c r="KTK33" s="656"/>
      <c r="KTL33" s="656"/>
      <c r="KTM33" s="656"/>
      <c r="KTN33" s="656"/>
      <c r="KTO33" s="656"/>
      <c r="KTP33" s="656"/>
      <c r="KTQ33" s="656"/>
      <c r="KTR33" s="656"/>
      <c r="KTS33" s="656"/>
      <c r="KTT33" s="656"/>
      <c r="KTU33" s="656"/>
      <c r="KTV33" s="656"/>
      <c r="KTW33" s="656"/>
      <c r="KTX33" s="656"/>
      <c r="KTY33" s="656"/>
      <c r="KTZ33" s="656"/>
      <c r="KUA33" s="656"/>
      <c r="KUB33" s="656"/>
      <c r="KUC33" s="656"/>
      <c r="KUD33" s="656"/>
      <c r="KUE33" s="656"/>
      <c r="KUF33" s="656"/>
      <c r="KUG33" s="656"/>
      <c r="KUH33" s="656"/>
      <c r="KUI33" s="656"/>
      <c r="KUJ33" s="656"/>
      <c r="KUK33" s="656"/>
      <c r="KUL33" s="656"/>
      <c r="KUM33" s="656"/>
      <c r="KUN33" s="656"/>
      <c r="KUO33" s="656"/>
      <c r="KUP33" s="656"/>
      <c r="KUQ33" s="656"/>
      <c r="KUR33" s="656"/>
      <c r="KUS33" s="656"/>
      <c r="KUT33" s="656"/>
      <c r="KUU33" s="656"/>
      <c r="KUV33" s="656"/>
      <c r="KUW33" s="656"/>
      <c r="KUX33" s="656"/>
      <c r="KUY33" s="656"/>
      <c r="KUZ33" s="656"/>
      <c r="KVA33" s="656"/>
      <c r="KVB33" s="656"/>
      <c r="KVC33" s="656"/>
      <c r="KVD33" s="656"/>
      <c r="KVE33" s="656"/>
      <c r="KVF33" s="656"/>
      <c r="KVG33" s="656"/>
      <c r="KVH33" s="656"/>
      <c r="KVI33" s="656"/>
      <c r="KVJ33" s="656"/>
      <c r="KVK33" s="656"/>
      <c r="KVL33" s="656"/>
      <c r="KVM33" s="656"/>
      <c r="KVN33" s="656"/>
      <c r="KVO33" s="656"/>
      <c r="KVP33" s="656"/>
      <c r="KVQ33" s="656"/>
      <c r="KVR33" s="656"/>
      <c r="KVS33" s="656"/>
      <c r="KVT33" s="656"/>
      <c r="KVU33" s="656"/>
      <c r="KVV33" s="656"/>
      <c r="KVW33" s="656"/>
      <c r="KVX33" s="656"/>
      <c r="KVY33" s="656"/>
      <c r="KVZ33" s="656"/>
      <c r="KWA33" s="656"/>
      <c r="KWB33" s="656"/>
      <c r="KWC33" s="656"/>
      <c r="KWD33" s="656"/>
      <c r="KWE33" s="656"/>
      <c r="KWF33" s="656"/>
      <c r="KWG33" s="656"/>
      <c r="KWH33" s="656"/>
      <c r="KWI33" s="656"/>
      <c r="KWJ33" s="656"/>
      <c r="KWK33" s="656"/>
      <c r="KWL33" s="656"/>
      <c r="KWM33" s="656"/>
      <c r="KWN33" s="656"/>
      <c r="KWO33" s="656"/>
      <c r="KWP33" s="656"/>
      <c r="KWQ33" s="656"/>
      <c r="KWR33" s="656"/>
      <c r="KWS33" s="656"/>
      <c r="KWT33" s="656"/>
      <c r="KWU33" s="656"/>
      <c r="KWV33" s="656"/>
      <c r="KWW33" s="656"/>
      <c r="KWX33" s="656"/>
      <c r="KWY33" s="656"/>
      <c r="KWZ33" s="656"/>
      <c r="KXA33" s="656"/>
      <c r="KXB33" s="656"/>
      <c r="KXC33" s="656"/>
      <c r="KXD33" s="656"/>
      <c r="KXE33" s="656"/>
      <c r="KXF33" s="656"/>
      <c r="KXG33" s="656"/>
      <c r="KXH33" s="656"/>
      <c r="KXI33" s="656"/>
      <c r="KXJ33" s="656"/>
      <c r="KXK33" s="656"/>
      <c r="KXL33" s="656"/>
      <c r="KXM33" s="656"/>
      <c r="KXN33" s="656"/>
      <c r="KXO33" s="656"/>
      <c r="KXP33" s="656"/>
      <c r="KXQ33" s="656"/>
      <c r="KXR33" s="656"/>
      <c r="KXS33" s="656"/>
      <c r="KXT33" s="656"/>
      <c r="KXU33" s="656"/>
      <c r="KXV33" s="656"/>
      <c r="KXW33" s="656"/>
      <c r="KXX33" s="656"/>
      <c r="KXY33" s="656"/>
      <c r="KXZ33" s="656"/>
      <c r="KYA33" s="656"/>
      <c r="KYB33" s="656"/>
      <c r="KYC33" s="656"/>
      <c r="KYD33" s="656"/>
      <c r="KYE33" s="656"/>
      <c r="KYF33" s="656"/>
      <c r="KYG33" s="656"/>
      <c r="KYH33" s="656"/>
      <c r="KYI33" s="656"/>
      <c r="KYJ33" s="656"/>
      <c r="KYK33" s="656"/>
      <c r="KYL33" s="656"/>
      <c r="KYM33" s="656"/>
      <c r="KYN33" s="656"/>
      <c r="KYO33" s="656"/>
      <c r="KYP33" s="656"/>
      <c r="KYQ33" s="656"/>
      <c r="KYR33" s="656"/>
      <c r="KYS33" s="656"/>
      <c r="KYT33" s="656"/>
      <c r="KYU33" s="656"/>
      <c r="KYV33" s="656"/>
      <c r="KYW33" s="656"/>
      <c r="KYX33" s="656"/>
      <c r="KYY33" s="656"/>
      <c r="KYZ33" s="656"/>
      <c r="KZA33" s="656"/>
      <c r="KZB33" s="656"/>
      <c r="KZC33" s="656"/>
      <c r="KZD33" s="656"/>
      <c r="KZE33" s="656"/>
      <c r="KZF33" s="656"/>
      <c r="KZG33" s="656"/>
      <c r="KZH33" s="656"/>
      <c r="KZI33" s="656"/>
      <c r="KZJ33" s="656"/>
      <c r="KZK33" s="656"/>
      <c r="KZL33" s="656"/>
      <c r="KZM33" s="656"/>
      <c r="KZN33" s="656"/>
      <c r="KZO33" s="656"/>
      <c r="KZP33" s="656"/>
      <c r="KZQ33" s="656"/>
      <c r="KZR33" s="656"/>
      <c r="KZS33" s="656"/>
      <c r="KZT33" s="656"/>
      <c r="KZU33" s="656"/>
      <c r="KZV33" s="656"/>
      <c r="KZW33" s="656"/>
      <c r="KZX33" s="656"/>
      <c r="KZY33" s="656"/>
      <c r="KZZ33" s="656"/>
      <c r="LAA33" s="656"/>
      <c r="LAB33" s="656"/>
      <c r="LAC33" s="656"/>
      <c r="LAD33" s="656"/>
      <c r="LAE33" s="656"/>
      <c r="LAF33" s="656"/>
      <c r="LAG33" s="656"/>
      <c r="LAH33" s="656"/>
      <c r="LAI33" s="656"/>
      <c r="LAJ33" s="656"/>
      <c r="LAK33" s="656"/>
      <c r="LAL33" s="656"/>
      <c r="LAM33" s="656"/>
      <c r="LAN33" s="656"/>
      <c r="LAO33" s="656"/>
      <c r="LAP33" s="656"/>
      <c r="LAQ33" s="656"/>
      <c r="LAR33" s="656"/>
      <c r="LAS33" s="656"/>
      <c r="LAT33" s="656"/>
      <c r="LAU33" s="656"/>
      <c r="LAV33" s="656"/>
      <c r="LAW33" s="656"/>
      <c r="LAX33" s="656"/>
      <c r="LAY33" s="656"/>
      <c r="LAZ33" s="656"/>
      <c r="LBA33" s="656"/>
      <c r="LBB33" s="656"/>
      <c r="LBC33" s="656"/>
      <c r="LBD33" s="656"/>
      <c r="LBE33" s="656"/>
      <c r="LBF33" s="656"/>
      <c r="LBG33" s="656"/>
      <c r="LBH33" s="656"/>
      <c r="LBI33" s="656"/>
      <c r="LBJ33" s="656"/>
      <c r="LBK33" s="656"/>
      <c r="LBL33" s="656"/>
      <c r="LBM33" s="656"/>
      <c r="LBN33" s="656"/>
      <c r="LBO33" s="656"/>
      <c r="LBP33" s="656"/>
      <c r="LBQ33" s="656"/>
      <c r="LBR33" s="656"/>
      <c r="LBS33" s="656"/>
      <c r="LBT33" s="656"/>
      <c r="LBU33" s="656"/>
      <c r="LBV33" s="656"/>
      <c r="LBW33" s="656"/>
      <c r="LBX33" s="656"/>
      <c r="LBY33" s="656"/>
      <c r="LBZ33" s="656"/>
      <c r="LCA33" s="656"/>
      <c r="LCB33" s="656"/>
      <c r="LCC33" s="656"/>
      <c r="LCD33" s="656"/>
      <c r="LCE33" s="656"/>
      <c r="LCF33" s="656"/>
      <c r="LCG33" s="656"/>
      <c r="LCH33" s="656"/>
      <c r="LCI33" s="656"/>
      <c r="LCJ33" s="656"/>
      <c r="LCK33" s="656"/>
      <c r="LCL33" s="656"/>
      <c r="LCM33" s="656"/>
      <c r="LCN33" s="656"/>
      <c r="LCO33" s="656"/>
      <c r="LCP33" s="656"/>
      <c r="LCQ33" s="656"/>
      <c r="LCR33" s="656"/>
      <c r="LCS33" s="656"/>
      <c r="LCT33" s="656"/>
      <c r="LCU33" s="656"/>
      <c r="LCV33" s="656"/>
      <c r="LCW33" s="656"/>
      <c r="LCX33" s="656"/>
      <c r="LCY33" s="656"/>
      <c r="LCZ33" s="656"/>
      <c r="LDA33" s="656"/>
      <c r="LDB33" s="656"/>
      <c r="LDC33" s="656"/>
      <c r="LDD33" s="656"/>
      <c r="LDE33" s="656"/>
      <c r="LDF33" s="656"/>
      <c r="LDG33" s="656"/>
      <c r="LDH33" s="656"/>
      <c r="LDI33" s="656"/>
      <c r="LDJ33" s="656"/>
      <c r="LDK33" s="656"/>
      <c r="LDL33" s="656"/>
      <c r="LDM33" s="656"/>
      <c r="LDN33" s="656"/>
      <c r="LDO33" s="656"/>
      <c r="LDP33" s="656"/>
      <c r="LDQ33" s="656"/>
      <c r="LDR33" s="656"/>
      <c r="LDS33" s="656"/>
      <c r="LDT33" s="656"/>
      <c r="LDU33" s="656"/>
      <c r="LDV33" s="656"/>
      <c r="LDW33" s="656"/>
      <c r="LDX33" s="656"/>
      <c r="LDY33" s="656"/>
      <c r="LDZ33" s="656"/>
      <c r="LEA33" s="656"/>
      <c r="LEB33" s="656"/>
      <c r="LEC33" s="656"/>
      <c r="LED33" s="656"/>
      <c r="LEE33" s="656"/>
      <c r="LEF33" s="656"/>
      <c r="LEG33" s="656"/>
      <c r="LEH33" s="656"/>
      <c r="LEI33" s="656"/>
      <c r="LEJ33" s="656"/>
      <c r="LEK33" s="656"/>
      <c r="LEL33" s="656"/>
      <c r="LEM33" s="656"/>
      <c r="LEN33" s="656"/>
      <c r="LEO33" s="656"/>
      <c r="LEP33" s="656"/>
      <c r="LEQ33" s="656"/>
      <c r="LER33" s="656"/>
      <c r="LES33" s="656"/>
      <c r="LET33" s="656"/>
      <c r="LEU33" s="656"/>
      <c r="LEV33" s="656"/>
      <c r="LEW33" s="656"/>
      <c r="LEX33" s="656"/>
      <c r="LEY33" s="656"/>
      <c r="LEZ33" s="656"/>
      <c r="LFA33" s="656"/>
      <c r="LFB33" s="656"/>
      <c r="LFC33" s="656"/>
      <c r="LFD33" s="656"/>
      <c r="LFE33" s="656"/>
      <c r="LFF33" s="656"/>
      <c r="LFG33" s="656"/>
      <c r="LFH33" s="656"/>
      <c r="LFI33" s="656"/>
      <c r="LFJ33" s="656"/>
      <c r="LFK33" s="656"/>
      <c r="LFL33" s="656"/>
      <c r="LFM33" s="656"/>
      <c r="LFN33" s="656"/>
      <c r="LFO33" s="656"/>
      <c r="LFP33" s="656"/>
      <c r="LFQ33" s="656"/>
      <c r="LFR33" s="656"/>
      <c r="LFS33" s="656"/>
      <c r="LFT33" s="656"/>
      <c r="LFU33" s="656"/>
      <c r="LFV33" s="656"/>
      <c r="LFW33" s="656"/>
      <c r="LFX33" s="656"/>
      <c r="LFY33" s="656"/>
      <c r="LFZ33" s="656"/>
      <c r="LGA33" s="656"/>
      <c r="LGB33" s="656"/>
      <c r="LGC33" s="656"/>
      <c r="LGD33" s="656"/>
      <c r="LGE33" s="656"/>
      <c r="LGF33" s="656"/>
      <c r="LGG33" s="656"/>
      <c r="LGH33" s="656"/>
      <c r="LGI33" s="656"/>
      <c r="LGJ33" s="656"/>
      <c r="LGK33" s="656"/>
      <c r="LGL33" s="656"/>
      <c r="LGM33" s="656"/>
      <c r="LGN33" s="656"/>
      <c r="LGO33" s="656"/>
      <c r="LGP33" s="656"/>
      <c r="LGQ33" s="656"/>
      <c r="LGR33" s="656"/>
      <c r="LGS33" s="656"/>
      <c r="LGT33" s="656"/>
      <c r="LGU33" s="656"/>
      <c r="LGV33" s="656"/>
      <c r="LGW33" s="656"/>
      <c r="LGX33" s="656"/>
      <c r="LGY33" s="656"/>
      <c r="LGZ33" s="656"/>
      <c r="LHA33" s="656"/>
      <c r="LHB33" s="656"/>
      <c r="LHC33" s="656"/>
      <c r="LHD33" s="656"/>
      <c r="LHE33" s="656"/>
      <c r="LHF33" s="656"/>
      <c r="LHG33" s="656"/>
      <c r="LHH33" s="656"/>
      <c r="LHI33" s="656"/>
      <c r="LHJ33" s="656"/>
      <c r="LHK33" s="656"/>
      <c r="LHL33" s="656"/>
      <c r="LHM33" s="656"/>
      <c r="LHN33" s="656"/>
      <c r="LHO33" s="656"/>
      <c r="LHP33" s="656"/>
      <c r="LHQ33" s="656"/>
      <c r="LHR33" s="656"/>
      <c r="LHS33" s="656"/>
      <c r="LHT33" s="656"/>
      <c r="LHU33" s="656"/>
      <c r="LHV33" s="656"/>
      <c r="LHW33" s="656"/>
      <c r="LHX33" s="656"/>
      <c r="LHY33" s="656"/>
      <c r="LHZ33" s="656"/>
      <c r="LIA33" s="656"/>
      <c r="LIB33" s="656"/>
      <c r="LIC33" s="656"/>
      <c r="LID33" s="656"/>
      <c r="LIE33" s="656"/>
      <c r="LIF33" s="656"/>
      <c r="LIG33" s="656"/>
      <c r="LIH33" s="656"/>
      <c r="LII33" s="656"/>
      <c r="LIJ33" s="656"/>
      <c r="LIK33" s="656"/>
      <c r="LIL33" s="656"/>
      <c r="LIM33" s="656"/>
      <c r="LIN33" s="656"/>
      <c r="LIO33" s="656"/>
      <c r="LIP33" s="656"/>
      <c r="LIQ33" s="656"/>
      <c r="LIR33" s="656"/>
      <c r="LIS33" s="656"/>
      <c r="LIT33" s="656"/>
      <c r="LIU33" s="656"/>
      <c r="LIV33" s="656"/>
      <c r="LIW33" s="656"/>
      <c r="LIX33" s="656"/>
      <c r="LIY33" s="656"/>
      <c r="LIZ33" s="656"/>
      <c r="LJA33" s="656"/>
      <c r="LJB33" s="656"/>
      <c r="LJC33" s="656"/>
      <c r="LJD33" s="656"/>
      <c r="LJE33" s="656"/>
      <c r="LJF33" s="656"/>
      <c r="LJG33" s="656"/>
      <c r="LJH33" s="656"/>
      <c r="LJI33" s="656"/>
      <c r="LJJ33" s="656"/>
      <c r="LJK33" s="656"/>
      <c r="LJL33" s="656"/>
      <c r="LJM33" s="656"/>
      <c r="LJN33" s="656"/>
      <c r="LJO33" s="656"/>
      <c r="LJP33" s="656"/>
      <c r="LJQ33" s="656"/>
      <c r="LJR33" s="656"/>
      <c r="LJS33" s="656"/>
      <c r="LJT33" s="656"/>
      <c r="LJU33" s="656"/>
      <c r="LJV33" s="656"/>
      <c r="LJW33" s="656"/>
      <c r="LJX33" s="656"/>
      <c r="LJY33" s="656"/>
      <c r="LJZ33" s="656"/>
      <c r="LKA33" s="656"/>
      <c r="LKB33" s="656"/>
      <c r="LKC33" s="656"/>
      <c r="LKD33" s="656"/>
      <c r="LKE33" s="656"/>
      <c r="LKF33" s="656"/>
      <c r="LKG33" s="656"/>
      <c r="LKH33" s="656"/>
      <c r="LKI33" s="656"/>
      <c r="LKJ33" s="656"/>
      <c r="LKK33" s="656"/>
      <c r="LKL33" s="656"/>
      <c r="LKM33" s="656"/>
      <c r="LKN33" s="656"/>
      <c r="LKO33" s="656"/>
      <c r="LKP33" s="656"/>
      <c r="LKQ33" s="656"/>
      <c r="LKR33" s="656"/>
      <c r="LKS33" s="656"/>
      <c r="LKT33" s="656"/>
      <c r="LKU33" s="656"/>
      <c r="LKV33" s="656"/>
      <c r="LKW33" s="656"/>
      <c r="LKX33" s="656"/>
      <c r="LKY33" s="656"/>
      <c r="LKZ33" s="656"/>
      <c r="LLA33" s="656"/>
      <c r="LLB33" s="656"/>
      <c r="LLC33" s="656"/>
      <c r="LLD33" s="656"/>
      <c r="LLE33" s="656"/>
      <c r="LLF33" s="656"/>
      <c r="LLG33" s="656"/>
      <c r="LLH33" s="656"/>
      <c r="LLI33" s="656"/>
      <c r="LLJ33" s="656"/>
      <c r="LLK33" s="656"/>
      <c r="LLL33" s="656"/>
      <c r="LLM33" s="656"/>
      <c r="LLN33" s="656"/>
      <c r="LLO33" s="656"/>
      <c r="LLP33" s="656"/>
      <c r="LLQ33" s="656"/>
      <c r="LLR33" s="656"/>
      <c r="LLS33" s="656"/>
      <c r="LLT33" s="656"/>
      <c r="LLU33" s="656"/>
      <c r="LLV33" s="656"/>
      <c r="LLW33" s="656"/>
      <c r="LLX33" s="656"/>
      <c r="LLY33" s="656"/>
      <c r="LLZ33" s="656"/>
      <c r="LMA33" s="656"/>
      <c r="LMB33" s="656"/>
      <c r="LMC33" s="656"/>
      <c r="LMD33" s="656"/>
      <c r="LME33" s="656"/>
      <c r="LMF33" s="656"/>
      <c r="LMG33" s="656"/>
      <c r="LMH33" s="656"/>
      <c r="LMI33" s="656"/>
      <c r="LMJ33" s="656"/>
      <c r="LMK33" s="656"/>
      <c r="LML33" s="656"/>
      <c r="LMM33" s="656"/>
      <c r="LMN33" s="656"/>
      <c r="LMO33" s="656"/>
      <c r="LMP33" s="656"/>
      <c r="LMQ33" s="656"/>
      <c r="LMR33" s="656"/>
      <c r="LMS33" s="656"/>
      <c r="LMT33" s="656"/>
      <c r="LMU33" s="656"/>
      <c r="LMV33" s="656"/>
      <c r="LMW33" s="656"/>
      <c r="LMX33" s="656"/>
      <c r="LMY33" s="656"/>
      <c r="LMZ33" s="656"/>
      <c r="LNA33" s="656"/>
      <c r="LNB33" s="656"/>
      <c r="LNC33" s="656"/>
      <c r="LND33" s="656"/>
      <c r="LNE33" s="656"/>
      <c r="LNF33" s="656"/>
      <c r="LNG33" s="656"/>
      <c r="LNH33" s="656"/>
      <c r="LNI33" s="656"/>
      <c r="LNJ33" s="656"/>
      <c r="LNK33" s="656"/>
      <c r="LNL33" s="656"/>
      <c r="LNM33" s="656"/>
      <c r="LNN33" s="656"/>
      <c r="LNO33" s="656"/>
      <c r="LNP33" s="656"/>
      <c r="LNQ33" s="656"/>
      <c r="LNR33" s="656"/>
      <c r="LNS33" s="656"/>
      <c r="LNT33" s="656"/>
      <c r="LNU33" s="656"/>
      <c r="LNV33" s="656"/>
      <c r="LNW33" s="656"/>
      <c r="LNX33" s="656"/>
      <c r="LNY33" s="656"/>
      <c r="LNZ33" s="656"/>
      <c r="LOA33" s="656"/>
      <c r="LOB33" s="656"/>
      <c r="LOC33" s="656"/>
      <c r="LOD33" s="656"/>
      <c r="LOE33" s="656"/>
      <c r="LOF33" s="656"/>
      <c r="LOG33" s="656"/>
      <c r="LOH33" s="656"/>
      <c r="LOI33" s="656"/>
      <c r="LOJ33" s="656"/>
      <c r="LOK33" s="656"/>
      <c r="LOL33" s="656"/>
      <c r="LOM33" s="656"/>
      <c r="LON33" s="656"/>
      <c r="LOO33" s="656"/>
      <c r="LOP33" s="656"/>
      <c r="LOQ33" s="656"/>
      <c r="LOR33" s="656"/>
      <c r="LOS33" s="656"/>
      <c r="LOT33" s="656"/>
      <c r="LOU33" s="656"/>
      <c r="LOV33" s="656"/>
      <c r="LOW33" s="656"/>
      <c r="LOX33" s="656"/>
      <c r="LOY33" s="656"/>
      <c r="LOZ33" s="656"/>
      <c r="LPA33" s="656"/>
      <c r="LPB33" s="656"/>
      <c r="LPC33" s="656"/>
      <c r="LPD33" s="656"/>
      <c r="LPE33" s="656"/>
      <c r="LPF33" s="656"/>
      <c r="LPG33" s="656"/>
      <c r="LPH33" s="656"/>
      <c r="LPI33" s="656"/>
      <c r="LPJ33" s="656"/>
      <c r="LPK33" s="656"/>
      <c r="LPL33" s="656"/>
      <c r="LPM33" s="656"/>
      <c r="LPN33" s="656"/>
      <c r="LPO33" s="656"/>
      <c r="LPP33" s="656"/>
      <c r="LPQ33" s="656"/>
      <c r="LPR33" s="656"/>
      <c r="LPS33" s="656"/>
      <c r="LPT33" s="656"/>
      <c r="LPU33" s="656"/>
      <c r="LPV33" s="656"/>
      <c r="LPW33" s="656"/>
      <c r="LPX33" s="656"/>
      <c r="LPY33" s="656"/>
      <c r="LPZ33" s="656"/>
      <c r="LQA33" s="656"/>
      <c r="LQB33" s="656"/>
      <c r="LQC33" s="656"/>
      <c r="LQD33" s="656"/>
      <c r="LQE33" s="656"/>
      <c r="LQF33" s="656"/>
      <c r="LQG33" s="656"/>
      <c r="LQH33" s="656"/>
      <c r="LQI33" s="656"/>
      <c r="LQJ33" s="656"/>
      <c r="LQK33" s="656"/>
      <c r="LQL33" s="656"/>
      <c r="LQM33" s="656"/>
      <c r="LQN33" s="656"/>
      <c r="LQO33" s="656"/>
      <c r="LQP33" s="656"/>
      <c r="LQQ33" s="656"/>
      <c r="LQR33" s="656"/>
      <c r="LQS33" s="656"/>
      <c r="LQT33" s="656"/>
      <c r="LQU33" s="656"/>
      <c r="LQV33" s="656"/>
      <c r="LQW33" s="656"/>
      <c r="LQX33" s="656"/>
      <c r="LQY33" s="656"/>
      <c r="LQZ33" s="656"/>
      <c r="LRA33" s="656"/>
      <c r="LRB33" s="656"/>
      <c r="LRC33" s="656"/>
      <c r="LRD33" s="656"/>
      <c r="LRE33" s="656"/>
      <c r="LRF33" s="656"/>
      <c r="LRG33" s="656"/>
      <c r="LRH33" s="656"/>
      <c r="LRI33" s="656"/>
      <c r="LRJ33" s="656"/>
      <c r="LRK33" s="656"/>
      <c r="LRL33" s="656"/>
      <c r="LRM33" s="656"/>
      <c r="LRN33" s="656"/>
      <c r="LRO33" s="656"/>
      <c r="LRP33" s="656"/>
      <c r="LRQ33" s="656"/>
      <c r="LRR33" s="656"/>
      <c r="LRS33" s="656"/>
      <c r="LRT33" s="656"/>
      <c r="LRU33" s="656"/>
      <c r="LRV33" s="656"/>
      <c r="LRW33" s="656"/>
      <c r="LRX33" s="656"/>
      <c r="LRY33" s="656"/>
      <c r="LRZ33" s="656"/>
      <c r="LSA33" s="656"/>
      <c r="LSB33" s="656"/>
      <c r="LSC33" s="656"/>
      <c r="LSD33" s="656"/>
      <c r="LSE33" s="656"/>
      <c r="LSF33" s="656"/>
      <c r="LSG33" s="656"/>
      <c r="LSH33" s="656"/>
      <c r="LSI33" s="656"/>
      <c r="LSJ33" s="656"/>
      <c r="LSK33" s="656"/>
      <c r="LSL33" s="656"/>
      <c r="LSM33" s="656"/>
      <c r="LSN33" s="656"/>
      <c r="LSO33" s="656"/>
      <c r="LSP33" s="656"/>
      <c r="LSQ33" s="656"/>
      <c r="LSR33" s="656"/>
      <c r="LSS33" s="656"/>
      <c r="LST33" s="656"/>
      <c r="LSU33" s="656"/>
      <c r="LSV33" s="656"/>
      <c r="LSW33" s="656"/>
      <c r="LSX33" s="656"/>
      <c r="LSY33" s="656"/>
      <c r="LSZ33" s="656"/>
      <c r="LTA33" s="656"/>
      <c r="LTB33" s="656"/>
      <c r="LTC33" s="656"/>
      <c r="LTD33" s="656"/>
      <c r="LTE33" s="656"/>
      <c r="LTF33" s="656"/>
      <c r="LTG33" s="656"/>
      <c r="LTH33" s="656"/>
      <c r="LTI33" s="656"/>
      <c r="LTJ33" s="656"/>
      <c r="LTK33" s="656"/>
      <c r="LTL33" s="656"/>
      <c r="LTM33" s="656"/>
      <c r="LTN33" s="656"/>
      <c r="LTO33" s="656"/>
      <c r="LTP33" s="656"/>
      <c r="LTQ33" s="656"/>
      <c r="LTR33" s="656"/>
      <c r="LTS33" s="656"/>
      <c r="LTT33" s="656"/>
      <c r="LTU33" s="656"/>
      <c r="LTV33" s="656"/>
      <c r="LTW33" s="656"/>
      <c r="LTX33" s="656"/>
      <c r="LTY33" s="656"/>
      <c r="LTZ33" s="656"/>
      <c r="LUA33" s="656"/>
      <c r="LUB33" s="656"/>
      <c r="LUC33" s="656"/>
      <c r="LUD33" s="656"/>
      <c r="LUE33" s="656"/>
      <c r="LUF33" s="656"/>
      <c r="LUG33" s="656"/>
      <c r="LUH33" s="656"/>
      <c r="LUI33" s="656"/>
      <c r="LUJ33" s="656"/>
      <c r="LUK33" s="656"/>
      <c r="LUL33" s="656"/>
      <c r="LUM33" s="656"/>
      <c r="LUN33" s="656"/>
      <c r="LUO33" s="656"/>
      <c r="LUP33" s="656"/>
      <c r="LUQ33" s="656"/>
      <c r="LUR33" s="656"/>
      <c r="LUS33" s="656"/>
      <c r="LUT33" s="656"/>
      <c r="LUU33" s="656"/>
      <c r="LUV33" s="656"/>
      <c r="LUW33" s="656"/>
      <c r="LUX33" s="656"/>
      <c r="LUY33" s="656"/>
      <c r="LUZ33" s="656"/>
      <c r="LVA33" s="656"/>
      <c r="LVB33" s="656"/>
      <c r="LVC33" s="656"/>
      <c r="LVD33" s="656"/>
      <c r="LVE33" s="656"/>
      <c r="LVF33" s="656"/>
      <c r="LVG33" s="656"/>
      <c r="LVH33" s="656"/>
      <c r="LVI33" s="656"/>
      <c r="LVJ33" s="656"/>
      <c r="LVK33" s="656"/>
      <c r="LVL33" s="656"/>
      <c r="LVM33" s="656"/>
      <c r="LVN33" s="656"/>
      <c r="LVO33" s="656"/>
      <c r="LVP33" s="656"/>
      <c r="LVQ33" s="656"/>
      <c r="LVR33" s="656"/>
      <c r="LVS33" s="656"/>
      <c r="LVT33" s="656"/>
      <c r="LVU33" s="656"/>
      <c r="LVV33" s="656"/>
      <c r="LVW33" s="656"/>
      <c r="LVX33" s="656"/>
      <c r="LVY33" s="656"/>
      <c r="LVZ33" s="656"/>
      <c r="LWA33" s="656"/>
      <c r="LWB33" s="656"/>
      <c r="LWC33" s="656"/>
      <c r="LWD33" s="656"/>
      <c r="LWE33" s="656"/>
      <c r="LWF33" s="656"/>
      <c r="LWG33" s="656"/>
      <c r="LWH33" s="656"/>
      <c r="LWI33" s="656"/>
      <c r="LWJ33" s="656"/>
      <c r="LWK33" s="656"/>
      <c r="LWL33" s="656"/>
      <c r="LWM33" s="656"/>
      <c r="LWN33" s="656"/>
      <c r="LWO33" s="656"/>
      <c r="LWP33" s="656"/>
      <c r="LWQ33" s="656"/>
      <c r="LWR33" s="656"/>
      <c r="LWS33" s="656"/>
      <c r="LWT33" s="656"/>
      <c r="LWU33" s="656"/>
      <c r="LWV33" s="656"/>
      <c r="LWW33" s="656"/>
      <c r="LWX33" s="656"/>
      <c r="LWY33" s="656"/>
      <c r="LWZ33" s="656"/>
      <c r="LXA33" s="656"/>
      <c r="LXB33" s="656"/>
      <c r="LXC33" s="656"/>
      <c r="LXD33" s="656"/>
      <c r="LXE33" s="656"/>
      <c r="LXF33" s="656"/>
      <c r="LXG33" s="656"/>
      <c r="LXH33" s="656"/>
      <c r="LXI33" s="656"/>
      <c r="LXJ33" s="656"/>
      <c r="LXK33" s="656"/>
      <c r="LXL33" s="656"/>
      <c r="LXM33" s="656"/>
      <c r="LXN33" s="656"/>
      <c r="LXO33" s="656"/>
      <c r="LXP33" s="656"/>
      <c r="LXQ33" s="656"/>
      <c r="LXR33" s="656"/>
      <c r="LXS33" s="656"/>
      <c r="LXT33" s="656"/>
      <c r="LXU33" s="656"/>
      <c r="LXV33" s="656"/>
      <c r="LXW33" s="656"/>
      <c r="LXX33" s="656"/>
      <c r="LXY33" s="656"/>
      <c r="LXZ33" s="656"/>
      <c r="LYA33" s="656"/>
      <c r="LYB33" s="656"/>
      <c r="LYC33" s="656"/>
      <c r="LYD33" s="656"/>
      <c r="LYE33" s="656"/>
      <c r="LYF33" s="656"/>
      <c r="LYG33" s="656"/>
      <c r="LYH33" s="656"/>
      <c r="LYI33" s="656"/>
      <c r="LYJ33" s="656"/>
      <c r="LYK33" s="656"/>
      <c r="LYL33" s="656"/>
      <c r="LYM33" s="656"/>
      <c r="LYN33" s="656"/>
      <c r="LYO33" s="656"/>
      <c r="LYP33" s="656"/>
      <c r="LYQ33" s="656"/>
      <c r="LYR33" s="656"/>
      <c r="LYS33" s="656"/>
      <c r="LYT33" s="656"/>
      <c r="LYU33" s="656"/>
      <c r="LYV33" s="656"/>
      <c r="LYW33" s="656"/>
      <c r="LYX33" s="656"/>
      <c r="LYY33" s="656"/>
      <c r="LYZ33" s="656"/>
      <c r="LZA33" s="656"/>
      <c r="LZB33" s="656"/>
      <c r="LZC33" s="656"/>
      <c r="LZD33" s="656"/>
      <c r="LZE33" s="656"/>
      <c r="LZF33" s="656"/>
      <c r="LZG33" s="656"/>
      <c r="LZH33" s="656"/>
      <c r="LZI33" s="656"/>
      <c r="LZJ33" s="656"/>
      <c r="LZK33" s="656"/>
      <c r="LZL33" s="656"/>
      <c r="LZM33" s="656"/>
      <c r="LZN33" s="656"/>
      <c r="LZO33" s="656"/>
      <c r="LZP33" s="656"/>
      <c r="LZQ33" s="656"/>
      <c r="LZR33" s="656"/>
      <c r="LZS33" s="656"/>
      <c r="LZT33" s="656"/>
      <c r="LZU33" s="656"/>
      <c r="LZV33" s="656"/>
      <c r="LZW33" s="656"/>
      <c r="LZX33" s="656"/>
      <c r="LZY33" s="656"/>
      <c r="LZZ33" s="656"/>
      <c r="MAA33" s="656"/>
      <c r="MAB33" s="656"/>
      <c r="MAC33" s="656"/>
      <c r="MAD33" s="656"/>
      <c r="MAE33" s="656"/>
      <c r="MAF33" s="656"/>
      <c r="MAG33" s="656"/>
      <c r="MAH33" s="656"/>
      <c r="MAI33" s="656"/>
      <c r="MAJ33" s="656"/>
      <c r="MAK33" s="656"/>
      <c r="MAL33" s="656"/>
      <c r="MAM33" s="656"/>
      <c r="MAN33" s="656"/>
      <c r="MAO33" s="656"/>
      <c r="MAP33" s="656"/>
      <c r="MAQ33" s="656"/>
      <c r="MAR33" s="656"/>
      <c r="MAS33" s="656"/>
      <c r="MAT33" s="656"/>
      <c r="MAU33" s="656"/>
      <c r="MAV33" s="656"/>
      <c r="MAW33" s="656"/>
      <c r="MAX33" s="656"/>
      <c r="MAY33" s="656"/>
      <c r="MAZ33" s="656"/>
      <c r="MBA33" s="656"/>
      <c r="MBB33" s="656"/>
      <c r="MBC33" s="656"/>
      <c r="MBD33" s="656"/>
      <c r="MBE33" s="656"/>
      <c r="MBF33" s="656"/>
      <c r="MBG33" s="656"/>
      <c r="MBH33" s="656"/>
      <c r="MBI33" s="656"/>
      <c r="MBJ33" s="656"/>
      <c r="MBK33" s="656"/>
      <c r="MBL33" s="656"/>
      <c r="MBM33" s="656"/>
      <c r="MBN33" s="656"/>
      <c r="MBO33" s="656"/>
      <c r="MBP33" s="656"/>
      <c r="MBQ33" s="656"/>
      <c r="MBR33" s="656"/>
      <c r="MBS33" s="656"/>
      <c r="MBT33" s="656"/>
      <c r="MBU33" s="656"/>
      <c r="MBV33" s="656"/>
      <c r="MBW33" s="656"/>
      <c r="MBX33" s="656"/>
      <c r="MBY33" s="656"/>
      <c r="MBZ33" s="656"/>
      <c r="MCA33" s="656"/>
      <c r="MCB33" s="656"/>
      <c r="MCC33" s="656"/>
      <c r="MCD33" s="656"/>
      <c r="MCE33" s="656"/>
      <c r="MCF33" s="656"/>
      <c r="MCG33" s="656"/>
      <c r="MCH33" s="656"/>
      <c r="MCI33" s="656"/>
      <c r="MCJ33" s="656"/>
      <c r="MCK33" s="656"/>
      <c r="MCL33" s="656"/>
      <c r="MCM33" s="656"/>
      <c r="MCN33" s="656"/>
      <c r="MCO33" s="656"/>
      <c r="MCP33" s="656"/>
      <c r="MCQ33" s="656"/>
      <c r="MCR33" s="656"/>
      <c r="MCS33" s="656"/>
      <c r="MCT33" s="656"/>
      <c r="MCU33" s="656"/>
      <c r="MCV33" s="656"/>
      <c r="MCW33" s="656"/>
      <c r="MCX33" s="656"/>
      <c r="MCY33" s="656"/>
      <c r="MCZ33" s="656"/>
      <c r="MDA33" s="656"/>
      <c r="MDB33" s="656"/>
      <c r="MDC33" s="656"/>
      <c r="MDD33" s="656"/>
      <c r="MDE33" s="656"/>
      <c r="MDF33" s="656"/>
      <c r="MDG33" s="656"/>
      <c r="MDH33" s="656"/>
      <c r="MDI33" s="656"/>
      <c r="MDJ33" s="656"/>
      <c r="MDK33" s="656"/>
      <c r="MDL33" s="656"/>
      <c r="MDM33" s="656"/>
      <c r="MDN33" s="656"/>
      <c r="MDO33" s="656"/>
      <c r="MDP33" s="656"/>
      <c r="MDQ33" s="656"/>
      <c r="MDR33" s="656"/>
      <c r="MDS33" s="656"/>
      <c r="MDT33" s="656"/>
      <c r="MDU33" s="656"/>
      <c r="MDV33" s="656"/>
      <c r="MDW33" s="656"/>
      <c r="MDX33" s="656"/>
      <c r="MDY33" s="656"/>
      <c r="MDZ33" s="656"/>
      <c r="MEA33" s="656"/>
      <c r="MEB33" s="656"/>
      <c r="MEC33" s="656"/>
      <c r="MED33" s="656"/>
      <c r="MEE33" s="656"/>
      <c r="MEF33" s="656"/>
      <c r="MEG33" s="656"/>
      <c r="MEH33" s="656"/>
      <c r="MEI33" s="656"/>
      <c r="MEJ33" s="656"/>
      <c r="MEK33" s="656"/>
      <c r="MEL33" s="656"/>
      <c r="MEM33" s="656"/>
      <c r="MEN33" s="656"/>
      <c r="MEO33" s="656"/>
      <c r="MEP33" s="656"/>
      <c r="MEQ33" s="656"/>
      <c r="MER33" s="656"/>
      <c r="MES33" s="656"/>
      <c r="MET33" s="656"/>
      <c r="MEU33" s="656"/>
      <c r="MEV33" s="656"/>
      <c r="MEW33" s="656"/>
      <c r="MEX33" s="656"/>
      <c r="MEY33" s="656"/>
      <c r="MEZ33" s="656"/>
      <c r="MFA33" s="656"/>
      <c r="MFB33" s="656"/>
      <c r="MFC33" s="656"/>
      <c r="MFD33" s="656"/>
      <c r="MFE33" s="656"/>
      <c r="MFF33" s="656"/>
      <c r="MFG33" s="656"/>
      <c r="MFH33" s="656"/>
      <c r="MFI33" s="656"/>
      <c r="MFJ33" s="656"/>
      <c r="MFK33" s="656"/>
      <c r="MFL33" s="656"/>
      <c r="MFM33" s="656"/>
      <c r="MFN33" s="656"/>
      <c r="MFO33" s="656"/>
      <c r="MFP33" s="656"/>
      <c r="MFQ33" s="656"/>
      <c r="MFR33" s="656"/>
      <c r="MFS33" s="656"/>
      <c r="MFT33" s="656"/>
      <c r="MFU33" s="656"/>
      <c r="MFV33" s="656"/>
      <c r="MFW33" s="656"/>
      <c r="MFX33" s="656"/>
      <c r="MFY33" s="656"/>
      <c r="MFZ33" s="656"/>
      <c r="MGA33" s="656"/>
      <c r="MGB33" s="656"/>
      <c r="MGC33" s="656"/>
      <c r="MGD33" s="656"/>
      <c r="MGE33" s="656"/>
      <c r="MGF33" s="656"/>
      <c r="MGG33" s="656"/>
      <c r="MGH33" s="656"/>
      <c r="MGI33" s="656"/>
      <c r="MGJ33" s="656"/>
      <c r="MGK33" s="656"/>
      <c r="MGL33" s="656"/>
      <c r="MGM33" s="656"/>
      <c r="MGN33" s="656"/>
      <c r="MGO33" s="656"/>
      <c r="MGP33" s="656"/>
      <c r="MGQ33" s="656"/>
      <c r="MGR33" s="656"/>
      <c r="MGS33" s="656"/>
      <c r="MGT33" s="656"/>
      <c r="MGU33" s="656"/>
      <c r="MGV33" s="656"/>
      <c r="MGW33" s="656"/>
      <c r="MGX33" s="656"/>
      <c r="MGY33" s="656"/>
      <c r="MGZ33" s="656"/>
      <c r="MHA33" s="656"/>
      <c r="MHB33" s="656"/>
      <c r="MHC33" s="656"/>
      <c r="MHD33" s="656"/>
      <c r="MHE33" s="656"/>
      <c r="MHF33" s="656"/>
      <c r="MHG33" s="656"/>
      <c r="MHH33" s="656"/>
      <c r="MHI33" s="656"/>
      <c r="MHJ33" s="656"/>
      <c r="MHK33" s="656"/>
      <c r="MHL33" s="656"/>
      <c r="MHM33" s="656"/>
      <c r="MHN33" s="656"/>
      <c r="MHO33" s="656"/>
      <c r="MHP33" s="656"/>
      <c r="MHQ33" s="656"/>
      <c r="MHR33" s="656"/>
      <c r="MHS33" s="656"/>
      <c r="MHT33" s="656"/>
      <c r="MHU33" s="656"/>
      <c r="MHV33" s="656"/>
      <c r="MHW33" s="656"/>
      <c r="MHX33" s="656"/>
      <c r="MHY33" s="656"/>
      <c r="MHZ33" s="656"/>
      <c r="MIA33" s="656"/>
      <c r="MIB33" s="656"/>
      <c r="MIC33" s="656"/>
      <c r="MID33" s="656"/>
      <c r="MIE33" s="656"/>
      <c r="MIF33" s="656"/>
      <c r="MIG33" s="656"/>
      <c r="MIH33" s="656"/>
      <c r="MII33" s="656"/>
      <c r="MIJ33" s="656"/>
      <c r="MIK33" s="656"/>
      <c r="MIL33" s="656"/>
      <c r="MIM33" s="656"/>
      <c r="MIN33" s="656"/>
      <c r="MIO33" s="656"/>
      <c r="MIP33" s="656"/>
      <c r="MIQ33" s="656"/>
      <c r="MIR33" s="656"/>
      <c r="MIS33" s="656"/>
      <c r="MIT33" s="656"/>
      <c r="MIU33" s="656"/>
      <c r="MIV33" s="656"/>
      <c r="MIW33" s="656"/>
      <c r="MIX33" s="656"/>
      <c r="MIY33" s="656"/>
      <c r="MIZ33" s="656"/>
      <c r="MJA33" s="656"/>
      <c r="MJB33" s="656"/>
      <c r="MJC33" s="656"/>
      <c r="MJD33" s="656"/>
      <c r="MJE33" s="656"/>
      <c r="MJF33" s="656"/>
      <c r="MJG33" s="656"/>
      <c r="MJH33" s="656"/>
      <c r="MJI33" s="656"/>
      <c r="MJJ33" s="656"/>
      <c r="MJK33" s="656"/>
      <c r="MJL33" s="656"/>
      <c r="MJM33" s="656"/>
      <c r="MJN33" s="656"/>
      <c r="MJO33" s="656"/>
      <c r="MJP33" s="656"/>
      <c r="MJQ33" s="656"/>
      <c r="MJR33" s="656"/>
      <c r="MJS33" s="656"/>
      <c r="MJT33" s="656"/>
      <c r="MJU33" s="656"/>
      <c r="MJV33" s="656"/>
      <c r="MJW33" s="656"/>
      <c r="MJX33" s="656"/>
      <c r="MJY33" s="656"/>
      <c r="MJZ33" s="656"/>
      <c r="MKA33" s="656"/>
      <c r="MKB33" s="656"/>
      <c r="MKC33" s="656"/>
      <c r="MKD33" s="656"/>
      <c r="MKE33" s="656"/>
      <c r="MKF33" s="656"/>
      <c r="MKG33" s="656"/>
      <c r="MKH33" s="656"/>
      <c r="MKI33" s="656"/>
      <c r="MKJ33" s="656"/>
      <c r="MKK33" s="656"/>
      <c r="MKL33" s="656"/>
      <c r="MKM33" s="656"/>
      <c r="MKN33" s="656"/>
      <c r="MKO33" s="656"/>
      <c r="MKP33" s="656"/>
      <c r="MKQ33" s="656"/>
      <c r="MKR33" s="656"/>
      <c r="MKS33" s="656"/>
      <c r="MKT33" s="656"/>
      <c r="MKU33" s="656"/>
      <c r="MKV33" s="656"/>
      <c r="MKW33" s="656"/>
      <c r="MKX33" s="656"/>
      <c r="MKY33" s="656"/>
      <c r="MKZ33" s="656"/>
      <c r="MLA33" s="656"/>
      <c r="MLB33" s="656"/>
      <c r="MLC33" s="656"/>
      <c r="MLD33" s="656"/>
      <c r="MLE33" s="656"/>
      <c r="MLF33" s="656"/>
      <c r="MLG33" s="656"/>
      <c r="MLH33" s="656"/>
      <c r="MLI33" s="656"/>
      <c r="MLJ33" s="656"/>
      <c r="MLK33" s="656"/>
      <c r="MLL33" s="656"/>
      <c r="MLM33" s="656"/>
      <c r="MLN33" s="656"/>
      <c r="MLO33" s="656"/>
      <c r="MLP33" s="656"/>
      <c r="MLQ33" s="656"/>
      <c r="MLR33" s="656"/>
      <c r="MLS33" s="656"/>
      <c r="MLT33" s="656"/>
      <c r="MLU33" s="656"/>
      <c r="MLV33" s="656"/>
      <c r="MLW33" s="656"/>
      <c r="MLX33" s="656"/>
      <c r="MLY33" s="656"/>
      <c r="MLZ33" s="656"/>
      <c r="MMA33" s="656"/>
      <c r="MMB33" s="656"/>
      <c r="MMC33" s="656"/>
      <c r="MMD33" s="656"/>
      <c r="MME33" s="656"/>
      <c r="MMF33" s="656"/>
      <c r="MMG33" s="656"/>
      <c r="MMH33" s="656"/>
      <c r="MMI33" s="656"/>
      <c r="MMJ33" s="656"/>
      <c r="MMK33" s="656"/>
      <c r="MML33" s="656"/>
      <c r="MMM33" s="656"/>
      <c r="MMN33" s="656"/>
      <c r="MMO33" s="656"/>
      <c r="MMP33" s="656"/>
      <c r="MMQ33" s="656"/>
      <c r="MMR33" s="656"/>
      <c r="MMS33" s="656"/>
      <c r="MMT33" s="656"/>
      <c r="MMU33" s="656"/>
      <c r="MMV33" s="656"/>
      <c r="MMW33" s="656"/>
      <c r="MMX33" s="656"/>
      <c r="MMY33" s="656"/>
      <c r="MMZ33" s="656"/>
      <c r="MNA33" s="656"/>
      <c r="MNB33" s="656"/>
      <c r="MNC33" s="656"/>
      <c r="MND33" s="656"/>
      <c r="MNE33" s="656"/>
      <c r="MNF33" s="656"/>
      <c r="MNG33" s="656"/>
      <c r="MNH33" s="656"/>
      <c r="MNI33" s="656"/>
      <c r="MNJ33" s="656"/>
      <c r="MNK33" s="656"/>
      <c r="MNL33" s="656"/>
      <c r="MNM33" s="656"/>
      <c r="MNN33" s="656"/>
      <c r="MNO33" s="656"/>
      <c r="MNP33" s="656"/>
      <c r="MNQ33" s="656"/>
      <c r="MNR33" s="656"/>
      <c r="MNS33" s="656"/>
      <c r="MNT33" s="656"/>
      <c r="MNU33" s="656"/>
      <c r="MNV33" s="656"/>
      <c r="MNW33" s="656"/>
      <c r="MNX33" s="656"/>
      <c r="MNY33" s="656"/>
      <c r="MNZ33" s="656"/>
      <c r="MOA33" s="656"/>
      <c r="MOB33" s="656"/>
      <c r="MOC33" s="656"/>
      <c r="MOD33" s="656"/>
      <c r="MOE33" s="656"/>
      <c r="MOF33" s="656"/>
      <c r="MOG33" s="656"/>
      <c r="MOH33" s="656"/>
      <c r="MOI33" s="656"/>
      <c r="MOJ33" s="656"/>
      <c r="MOK33" s="656"/>
      <c r="MOL33" s="656"/>
      <c r="MOM33" s="656"/>
      <c r="MON33" s="656"/>
      <c r="MOO33" s="656"/>
      <c r="MOP33" s="656"/>
      <c r="MOQ33" s="656"/>
      <c r="MOR33" s="656"/>
      <c r="MOS33" s="656"/>
      <c r="MOT33" s="656"/>
      <c r="MOU33" s="656"/>
      <c r="MOV33" s="656"/>
      <c r="MOW33" s="656"/>
      <c r="MOX33" s="656"/>
      <c r="MOY33" s="656"/>
      <c r="MOZ33" s="656"/>
      <c r="MPA33" s="656"/>
      <c r="MPB33" s="656"/>
      <c r="MPC33" s="656"/>
      <c r="MPD33" s="656"/>
      <c r="MPE33" s="656"/>
      <c r="MPF33" s="656"/>
      <c r="MPG33" s="656"/>
      <c r="MPH33" s="656"/>
      <c r="MPI33" s="656"/>
      <c r="MPJ33" s="656"/>
      <c r="MPK33" s="656"/>
      <c r="MPL33" s="656"/>
      <c r="MPM33" s="656"/>
      <c r="MPN33" s="656"/>
      <c r="MPO33" s="656"/>
      <c r="MPP33" s="656"/>
      <c r="MPQ33" s="656"/>
      <c r="MPR33" s="656"/>
      <c r="MPS33" s="656"/>
      <c r="MPT33" s="656"/>
      <c r="MPU33" s="656"/>
      <c r="MPV33" s="656"/>
      <c r="MPW33" s="656"/>
      <c r="MPX33" s="656"/>
      <c r="MPY33" s="656"/>
      <c r="MPZ33" s="656"/>
      <c r="MQA33" s="656"/>
      <c r="MQB33" s="656"/>
      <c r="MQC33" s="656"/>
      <c r="MQD33" s="656"/>
      <c r="MQE33" s="656"/>
      <c r="MQF33" s="656"/>
      <c r="MQG33" s="656"/>
      <c r="MQH33" s="656"/>
      <c r="MQI33" s="656"/>
      <c r="MQJ33" s="656"/>
      <c r="MQK33" s="656"/>
      <c r="MQL33" s="656"/>
      <c r="MQM33" s="656"/>
      <c r="MQN33" s="656"/>
      <c r="MQO33" s="656"/>
      <c r="MQP33" s="656"/>
      <c r="MQQ33" s="656"/>
      <c r="MQR33" s="656"/>
      <c r="MQS33" s="656"/>
      <c r="MQT33" s="656"/>
      <c r="MQU33" s="656"/>
      <c r="MQV33" s="656"/>
      <c r="MQW33" s="656"/>
      <c r="MQX33" s="656"/>
      <c r="MQY33" s="656"/>
      <c r="MQZ33" s="656"/>
      <c r="MRA33" s="656"/>
      <c r="MRB33" s="656"/>
      <c r="MRC33" s="656"/>
      <c r="MRD33" s="656"/>
      <c r="MRE33" s="656"/>
      <c r="MRF33" s="656"/>
      <c r="MRG33" s="656"/>
      <c r="MRH33" s="656"/>
      <c r="MRI33" s="656"/>
      <c r="MRJ33" s="656"/>
      <c r="MRK33" s="656"/>
      <c r="MRL33" s="656"/>
      <c r="MRM33" s="656"/>
      <c r="MRN33" s="656"/>
      <c r="MRO33" s="656"/>
      <c r="MRP33" s="656"/>
      <c r="MRQ33" s="656"/>
      <c r="MRR33" s="656"/>
      <c r="MRS33" s="656"/>
      <c r="MRT33" s="656"/>
      <c r="MRU33" s="656"/>
      <c r="MRV33" s="656"/>
      <c r="MRW33" s="656"/>
      <c r="MRX33" s="656"/>
      <c r="MRY33" s="656"/>
      <c r="MRZ33" s="656"/>
      <c r="MSA33" s="656"/>
      <c r="MSB33" s="656"/>
      <c r="MSC33" s="656"/>
      <c r="MSD33" s="656"/>
      <c r="MSE33" s="656"/>
      <c r="MSF33" s="656"/>
      <c r="MSG33" s="656"/>
      <c r="MSH33" s="656"/>
      <c r="MSI33" s="656"/>
      <c r="MSJ33" s="656"/>
      <c r="MSK33" s="656"/>
      <c r="MSL33" s="656"/>
      <c r="MSM33" s="656"/>
      <c r="MSN33" s="656"/>
      <c r="MSO33" s="656"/>
      <c r="MSP33" s="656"/>
      <c r="MSQ33" s="656"/>
      <c r="MSR33" s="656"/>
      <c r="MSS33" s="656"/>
      <c r="MST33" s="656"/>
      <c r="MSU33" s="656"/>
      <c r="MSV33" s="656"/>
      <c r="MSW33" s="656"/>
      <c r="MSX33" s="656"/>
      <c r="MSY33" s="656"/>
      <c r="MSZ33" s="656"/>
      <c r="MTA33" s="656"/>
      <c r="MTB33" s="656"/>
      <c r="MTC33" s="656"/>
      <c r="MTD33" s="656"/>
      <c r="MTE33" s="656"/>
      <c r="MTF33" s="656"/>
      <c r="MTG33" s="656"/>
      <c r="MTH33" s="656"/>
      <c r="MTI33" s="656"/>
      <c r="MTJ33" s="656"/>
      <c r="MTK33" s="656"/>
      <c r="MTL33" s="656"/>
      <c r="MTM33" s="656"/>
      <c r="MTN33" s="656"/>
      <c r="MTO33" s="656"/>
      <c r="MTP33" s="656"/>
      <c r="MTQ33" s="656"/>
      <c r="MTR33" s="656"/>
      <c r="MTS33" s="656"/>
      <c r="MTT33" s="656"/>
      <c r="MTU33" s="656"/>
      <c r="MTV33" s="656"/>
      <c r="MTW33" s="656"/>
      <c r="MTX33" s="656"/>
      <c r="MTY33" s="656"/>
      <c r="MTZ33" s="656"/>
      <c r="MUA33" s="656"/>
      <c r="MUB33" s="656"/>
      <c r="MUC33" s="656"/>
      <c r="MUD33" s="656"/>
      <c r="MUE33" s="656"/>
      <c r="MUF33" s="656"/>
      <c r="MUG33" s="656"/>
      <c r="MUH33" s="656"/>
      <c r="MUI33" s="656"/>
      <c r="MUJ33" s="656"/>
      <c r="MUK33" s="656"/>
      <c r="MUL33" s="656"/>
      <c r="MUM33" s="656"/>
      <c r="MUN33" s="656"/>
      <c r="MUO33" s="656"/>
      <c r="MUP33" s="656"/>
      <c r="MUQ33" s="656"/>
      <c r="MUR33" s="656"/>
      <c r="MUS33" s="656"/>
      <c r="MUT33" s="656"/>
      <c r="MUU33" s="656"/>
      <c r="MUV33" s="656"/>
      <c r="MUW33" s="656"/>
      <c r="MUX33" s="656"/>
      <c r="MUY33" s="656"/>
      <c r="MUZ33" s="656"/>
      <c r="MVA33" s="656"/>
      <c r="MVB33" s="656"/>
      <c r="MVC33" s="656"/>
      <c r="MVD33" s="656"/>
      <c r="MVE33" s="656"/>
      <c r="MVF33" s="656"/>
      <c r="MVG33" s="656"/>
      <c r="MVH33" s="656"/>
      <c r="MVI33" s="656"/>
      <c r="MVJ33" s="656"/>
      <c r="MVK33" s="656"/>
      <c r="MVL33" s="656"/>
      <c r="MVM33" s="656"/>
      <c r="MVN33" s="656"/>
      <c r="MVO33" s="656"/>
      <c r="MVP33" s="656"/>
      <c r="MVQ33" s="656"/>
      <c r="MVR33" s="656"/>
      <c r="MVS33" s="656"/>
      <c r="MVT33" s="656"/>
      <c r="MVU33" s="656"/>
      <c r="MVV33" s="656"/>
      <c r="MVW33" s="656"/>
      <c r="MVX33" s="656"/>
      <c r="MVY33" s="656"/>
      <c r="MVZ33" s="656"/>
      <c r="MWA33" s="656"/>
      <c r="MWB33" s="656"/>
      <c r="MWC33" s="656"/>
      <c r="MWD33" s="656"/>
      <c r="MWE33" s="656"/>
      <c r="MWF33" s="656"/>
      <c r="MWG33" s="656"/>
      <c r="MWH33" s="656"/>
      <c r="MWI33" s="656"/>
      <c r="MWJ33" s="656"/>
      <c r="MWK33" s="656"/>
      <c r="MWL33" s="656"/>
      <c r="MWM33" s="656"/>
      <c r="MWN33" s="656"/>
      <c r="MWO33" s="656"/>
      <c r="MWP33" s="656"/>
      <c r="MWQ33" s="656"/>
      <c r="MWR33" s="656"/>
      <c r="MWS33" s="656"/>
      <c r="MWT33" s="656"/>
      <c r="MWU33" s="656"/>
      <c r="MWV33" s="656"/>
      <c r="MWW33" s="656"/>
      <c r="MWX33" s="656"/>
      <c r="MWY33" s="656"/>
      <c r="MWZ33" s="656"/>
      <c r="MXA33" s="656"/>
      <c r="MXB33" s="656"/>
      <c r="MXC33" s="656"/>
      <c r="MXD33" s="656"/>
      <c r="MXE33" s="656"/>
      <c r="MXF33" s="656"/>
      <c r="MXG33" s="656"/>
      <c r="MXH33" s="656"/>
      <c r="MXI33" s="656"/>
      <c r="MXJ33" s="656"/>
      <c r="MXK33" s="656"/>
      <c r="MXL33" s="656"/>
      <c r="MXM33" s="656"/>
      <c r="MXN33" s="656"/>
      <c r="MXO33" s="656"/>
      <c r="MXP33" s="656"/>
      <c r="MXQ33" s="656"/>
      <c r="MXR33" s="656"/>
      <c r="MXS33" s="656"/>
      <c r="MXT33" s="656"/>
      <c r="MXU33" s="656"/>
      <c r="MXV33" s="656"/>
      <c r="MXW33" s="656"/>
      <c r="MXX33" s="656"/>
      <c r="MXY33" s="656"/>
      <c r="MXZ33" s="656"/>
      <c r="MYA33" s="656"/>
      <c r="MYB33" s="656"/>
      <c r="MYC33" s="656"/>
      <c r="MYD33" s="656"/>
      <c r="MYE33" s="656"/>
      <c r="MYF33" s="656"/>
      <c r="MYG33" s="656"/>
      <c r="MYH33" s="656"/>
      <c r="MYI33" s="656"/>
      <c r="MYJ33" s="656"/>
      <c r="MYK33" s="656"/>
      <c r="MYL33" s="656"/>
      <c r="MYM33" s="656"/>
      <c r="MYN33" s="656"/>
      <c r="MYO33" s="656"/>
      <c r="MYP33" s="656"/>
      <c r="MYQ33" s="656"/>
      <c r="MYR33" s="656"/>
      <c r="MYS33" s="656"/>
      <c r="MYT33" s="656"/>
      <c r="MYU33" s="656"/>
      <c r="MYV33" s="656"/>
      <c r="MYW33" s="656"/>
      <c r="MYX33" s="656"/>
      <c r="MYY33" s="656"/>
      <c r="MYZ33" s="656"/>
      <c r="MZA33" s="656"/>
      <c r="MZB33" s="656"/>
      <c r="MZC33" s="656"/>
      <c r="MZD33" s="656"/>
      <c r="MZE33" s="656"/>
      <c r="MZF33" s="656"/>
      <c r="MZG33" s="656"/>
      <c r="MZH33" s="656"/>
      <c r="MZI33" s="656"/>
      <c r="MZJ33" s="656"/>
      <c r="MZK33" s="656"/>
      <c r="MZL33" s="656"/>
      <c r="MZM33" s="656"/>
      <c r="MZN33" s="656"/>
      <c r="MZO33" s="656"/>
      <c r="MZP33" s="656"/>
      <c r="MZQ33" s="656"/>
      <c r="MZR33" s="656"/>
      <c r="MZS33" s="656"/>
      <c r="MZT33" s="656"/>
      <c r="MZU33" s="656"/>
      <c r="MZV33" s="656"/>
      <c r="MZW33" s="656"/>
      <c r="MZX33" s="656"/>
      <c r="MZY33" s="656"/>
      <c r="MZZ33" s="656"/>
      <c r="NAA33" s="656"/>
      <c r="NAB33" s="656"/>
      <c r="NAC33" s="656"/>
      <c r="NAD33" s="656"/>
      <c r="NAE33" s="656"/>
      <c r="NAF33" s="656"/>
      <c r="NAG33" s="656"/>
      <c r="NAH33" s="656"/>
      <c r="NAI33" s="656"/>
      <c r="NAJ33" s="656"/>
      <c r="NAK33" s="656"/>
      <c r="NAL33" s="656"/>
      <c r="NAM33" s="656"/>
      <c r="NAN33" s="656"/>
      <c r="NAO33" s="656"/>
      <c r="NAP33" s="656"/>
      <c r="NAQ33" s="656"/>
      <c r="NAR33" s="656"/>
      <c r="NAS33" s="656"/>
      <c r="NAT33" s="656"/>
      <c r="NAU33" s="656"/>
      <c r="NAV33" s="656"/>
      <c r="NAW33" s="656"/>
      <c r="NAX33" s="656"/>
      <c r="NAY33" s="656"/>
      <c r="NAZ33" s="656"/>
      <c r="NBA33" s="656"/>
      <c r="NBB33" s="656"/>
      <c r="NBC33" s="656"/>
      <c r="NBD33" s="656"/>
      <c r="NBE33" s="656"/>
      <c r="NBF33" s="656"/>
      <c r="NBG33" s="656"/>
      <c r="NBH33" s="656"/>
      <c r="NBI33" s="656"/>
      <c r="NBJ33" s="656"/>
      <c r="NBK33" s="656"/>
      <c r="NBL33" s="656"/>
      <c r="NBM33" s="656"/>
      <c r="NBN33" s="656"/>
      <c r="NBO33" s="656"/>
      <c r="NBP33" s="656"/>
      <c r="NBQ33" s="656"/>
      <c r="NBR33" s="656"/>
      <c r="NBS33" s="656"/>
      <c r="NBT33" s="656"/>
      <c r="NBU33" s="656"/>
      <c r="NBV33" s="656"/>
      <c r="NBW33" s="656"/>
      <c r="NBX33" s="656"/>
      <c r="NBY33" s="656"/>
      <c r="NBZ33" s="656"/>
      <c r="NCA33" s="656"/>
      <c r="NCB33" s="656"/>
      <c r="NCC33" s="656"/>
      <c r="NCD33" s="656"/>
      <c r="NCE33" s="656"/>
      <c r="NCF33" s="656"/>
      <c r="NCG33" s="656"/>
      <c r="NCH33" s="656"/>
      <c r="NCI33" s="656"/>
      <c r="NCJ33" s="656"/>
      <c r="NCK33" s="656"/>
      <c r="NCL33" s="656"/>
      <c r="NCM33" s="656"/>
      <c r="NCN33" s="656"/>
      <c r="NCO33" s="656"/>
      <c r="NCP33" s="656"/>
      <c r="NCQ33" s="656"/>
      <c r="NCR33" s="656"/>
      <c r="NCS33" s="656"/>
      <c r="NCT33" s="656"/>
      <c r="NCU33" s="656"/>
      <c r="NCV33" s="656"/>
      <c r="NCW33" s="656"/>
      <c r="NCX33" s="656"/>
      <c r="NCY33" s="656"/>
      <c r="NCZ33" s="656"/>
      <c r="NDA33" s="656"/>
      <c r="NDB33" s="656"/>
      <c r="NDC33" s="656"/>
      <c r="NDD33" s="656"/>
      <c r="NDE33" s="656"/>
      <c r="NDF33" s="656"/>
      <c r="NDG33" s="656"/>
      <c r="NDH33" s="656"/>
      <c r="NDI33" s="656"/>
      <c r="NDJ33" s="656"/>
      <c r="NDK33" s="656"/>
      <c r="NDL33" s="656"/>
      <c r="NDM33" s="656"/>
      <c r="NDN33" s="656"/>
      <c r="NDO33" s="656"/>
      <c r="NDP33" s="656"/>
      <c r="NDQ33" s="656"/>
      <c r="NDR33" s="656"/>
      <c r="NDS33" s="656"/>
      <c r="NDT33" s="656"/>
      <c r="NDU33" s="656"/>
      <c r="NDV33" s="656"/>
      <c r="NDW33" s="656"/>
      <c r="NDX33" s="656"/>
      <c r="NDY33" s="656"/>
      <c r="NDZ33" s="656"/>
      <c r="NEA33" s="656"/>
      <c r="NEB33" s="656"/>
      <c r="NEC33" s="656"/>
      <c r="NED33" s="656"/>
      <c r="NEE33" s="656"/>
      <c r="NEF33" s="656"/>
      <c r="NEG33" s="656"/>
      <c r="NEH33" s="656"/>
      <c r="NEI33" s="656"/>
      <c r="NEJ33" s="656"/>
      <c r="NEK33" s="656"/>
      <c r="NEL33" s="656"/>
      <c r="NEM33" s="656"/>
      <c r="NEN33" s="656"/>
      <c r="NEO33" s="656"/>
      <c r="NEP33" s="656"/>
      <c r="NEQ33" s="656"/>
      <c r="NER33" s="656"/>
      <c r="NES33" s="656"/>
      <c r="NET33" s="656"/>
      <c r="NEU33" s="656"/>
      <c r="NEV33" s="656"/>
      <c r="NEW33" s="656"/>
      <c r="NEX33" s="656"/>
      <c r="NEY33" s="656"/>
      <c r="NEZ33" s="656"/>
      <c r="NFA33" s="656"/>
      <c r="NFB33" s="656"/>
      <c r="NFC33" s="656"/>
      <c r="NFD33" s="656"/>
      <c r="NFE33" s="656"/>
      <c r="NFF33" s="656"/>
      <c r="NFG33" s="656"/>
      <c r="NFH33" s="656"/>
      <c r="NFI33" s="656"/>
      <c r="NFJ33" s="656"/>
      <c r="NFK33" s="656"/>
      <c r="NFL33" s="656"/>
      <c r="NFM33" s="656"/>
      <c r="NFN33" s="656"/>
      <c r="NFO33" s="656"/>
      <c r="NFP33" s="656"/>
      <c r="NFQ33" s="656"/>
      <c r="NFR33" s="656"/>
      <c r="NFS33" s="656"/>
      <c r="NFT33" s="656"/>
      <c r="NFU33" s="656"/>
      <c r="NFV33" s="656"/>
      <c r="NFW33" s="656"/>
      <c r="NFX33" s="656"/>
      <c r="NFY33" s="656"/>
      <c r="NFZ33" s="656"/>
      <c r="NGA33" s="656"/>
      <c r="NGB33" s="656"/>
      <c r="NGC33" s="656"/>
      <c r="NGD33" s="656"/>
      <c r="NGE33" s="656"/>
      <c r="NGF33" s="656"/>
      <c r="NGG33" s="656"/>
      <c r="NGH33" s="656"/>
      <c r="NGI33" s="656"/>
      <c r="NGJ33" s="656"/>
      <c r="NGK33" s="656"/>
      <c r="NGL33" s="656"/>
      <c r="NGM33" s="656"/>
      <c r="NGN33" s="656"/>
      <c r="NGO33" s="656"/>
      <c r="NGP33" s="656"/>
      <c r="NGQ33" s="656"/>
      <c r="NGR33" s="656"/>
      <c r="NGS33" s="656"/>
      <c r="NGT33" s="656"/>
      <c r="NGU33" s="656"/>
      <c r="NGV33" s="656"/>
      <c r="NGW33" s="656"/>
      <c r="NGX33" s="656"/>
      <c r="NGY33" s="656"/>
      <c r="NGZ33" s="656"/>
      <c r="NHA33" s="656"/>
      <c r="NHB33" s="656"/>
      <c r="NHC33" s="656"/>
      <c r="NHD33" s="656"/>
      <c r="NHE33" s="656"/>
      <c r="NHF33" s="656"/>
      <c r="NHG33" s="656"/>
      <c r="NHH33" s="656"/>
      <c r="NHI33" s="656"/>
      <c r="NHJ33" s="656"/>
      <c r="NHK33" s="656"/>
      <c r="NHL33" s="656"/>
      <c r="NHM33" s="656"/>
      <c r="NHN33" s="656"/>
      <c r="NHO33" s="656"/>
      <c r="NHP33" s="656"/>
      <c r="NHQ33" s="656"/>
      <c r="NHR33" s="656"/>
      <c r="NHS33" s="656"/>
      <c r="NHT33" s="656"/>
      <c r="NHU33" s="656"/>
      <c r="NHV33" s="656"/>
      <c r="NHW33" s="656"/>
      <c r="NHX33" s="656"/>
      <c r="NHY33" s="656"/>
      <c r="NHZ33" s="656"/>
      <c r="NIA33" s="656"/>
      <c r="NIB33" s="656"/>
      <c r="NIC33" s="656"/>
      <c r="NID33" s="656"/>
      <c r="NIE33" s="656"/>
      <c r="NIF33" s="656"/>
      <c r="NIG33" s="656"/>
      <c r="NIH33" s="656"/>
      <c r="NII33" s="656"/>
      <c r="NIJ33" s="656"/>
      <c r="NIK33" s="656"/>
      <c r="NIL33" s="656"/>
      <c r="NIM33" s="656"/>
      <c r="NIN33" s="656"/>
      <c r="NIO33" s="656"/>
      <c r="NIP33" s="656"/>
      <c r="NIQ33" s="656"/>
      <c r="NIR33" s="656"/>
      <c r="NIS33" s="656"/>
      <c r="NIT33" s="656"/>
      <c r="NIU33" s="656"/>
      <c r="NIV33" s="656"/>
      <c r="NIW33" s="656"/>
      <c r="NIX33" s="656"/>
      <c r="NIY33" s="656"/>
      <c r="NIZ33" s="656"/>
      <c r="NJA33" s="656"/>
      <c r="NJB33" s="656"/>
      <c r="NJC33" s="656"/>
      <c r="NJD33" s="656"/>
      <c r="NJE33" s="656"/>
      <c r="NJF33" s="656"/>
      <c r="NJG33" s="656"/>
      <c r="NJH33" s="656"/>
      <c r="NJI33" s="656"/>
      <c r="NJJ33" s="656"/>
      <c r="NJK33" s="656"/>
      <c r="NJL33" s="656"/>
      <c r="NJM33" s="656"/>
      <c r="NJN33" s="656"/>
      <c r="NJO33" s="656"/>
      <c r="NJP33" s="656"/>
      <c r="NJQ33" s="656"/>
      <c r="NJR33" s="656"/>
      <c r="NJS33" s="656"/>
      <c r="NJT33" s="656"/>
      <c r="NJU33" s="656"/>
      <c r="NJV33" s="656"/>
      <c r="NJW33" s="656"/>
      <c r="NJX33" s="656"/>
      <c r="NJY33" s="656"/>
      <c r="NJZ33" s="656"/>
      <c r="NKA33" s="656"/>
      <c r="NKB33" s="656"/>
      <c r="NKC33" s="656"/>
      <c r="NKD33" s="656"/>
      <c r="NKE33" s="656"/>
      <c r="NKF33" s="656"/>
      <c r="NKG33" s="656"/>
      <c r="NKH33" s="656"/>
      <c r="NKI33" s="656"/>
      <c r="NKJ33" s="656"/>
      <c r="NKK33" s="656"/>
      <c r="NKL33" s="656"/>
      <c r="NKM33" s="656"/>
      <c r="NKN33" s="656"/>
      <c r="NKO33" s="656"/>
      <c r="NKP33" s="656"/>
      <c r="NKQ33" s="656"/>
      <c r="NKR33" s="656"/>
      <c r="NKS33" s="656"/>
      <c r="NKT33" s="656"/>
      <c r="NKU33" s="656"/>
      <c r="NKV33" s="656"/>
      <c r="NKW33" s="656"/>
      <c r="NKX33" s="656"/>
      <c r="NKY33" s="656"/>
      <c r="NKZ33" s="656"/>
      <c r="NLA33" s="656"/>
      <c r="NLB33" s="656"/>
      <c r="NLC33" s="656"/>
      <c r="NLD33" s="656"/>
      <c r="NLE33" s="656"/>
      <c r="NLF33" s="656"/>
      <c r="NLG33" s="656"/>
      <c r="NLH33" s="656"/>
      <c r="NLI33" s="656"/>
      <c r="NLJ33" s="656"/>
      <c r="NLK33" s="656"/>
      <c r="NLL33" s="656"/>
      <c r="NLM33" s="656"/>
      <c r="NLN33" s="656"/>
      <c r="NLO33" s="656"/>
      <c r="NLP33" s="656"/>
      <c r="NLQ33" s="656"/>
      <c r="NLR33" s="656"/>
      <c r="NLS33" s="656"/>
      <c r="NLT33" s="656"/>
      <c r="NLU33" s="656"/>
      <c r="NLV33" s="656"/>
      <c r="NLW33" s="656"/>
      <c r="NLX33" s="656"/>
      <c r="NLY33" s="656"/>
      <c r="NLZ33" s="656"/>
      <c r="NMA33" s="656"/>
      <c r="NMB33" s="656"/>
      <c r="NMC33" s="656"/>
      <c r="NMD33" s="656"/>
      <c r="NME33" s="656"/>
      <c r="NMF33" s="656"/>
      <c r="NMG33" s="656"/>
      <c r="NMH33" s="656"/>
      <c r="NMI33" s="656"/>
      <c r="NMJ33" s="656"/>
      <c r="NMK33" s="656"/>
      <c r="NML33" s="656"/>
      <c r="NMM33" s="656"/>
      <c r="NMN33" s="656"/>
      <c r="NMO33" s="656"/>
      <c r="NMP33" s="656"/>
      <c r="NMQ33" s="656"/>
      <c r="NMR33" s="656"/>
      <c r="NMS33" s="656"/>
      <c r="NMT33" s="656"/>
      <c r="NMU33" s="656"/>
      <c r="NMV33" s="656"/>
      <c r="NMW33" s="656"/>
      <c r="NMX33" s="656"/>
      <c r="NMY33" s="656"/>
      <c r="NMZ33" s="656"/>
      <c r="NNA33" s="656"/>
      <c r="NNB33" s="656"/>
      <c r="NNC33" s="656"/>
      <c r="NND33" s="656"/>
      <c r="NNE33" s="656"/>
      <c r="NNF33" s="656"/>
      <c r="NNG33" s="656"/>
      <c r="NNH33" s="656"/>
      <c r="NNI33" s="656"/>
      <c r="NNJ33" s="656"/>
      <c r="NNK33" s="656"/>
      <c r="NNL33" s="656"/>
      <c r="NNM33" s="656"/>
      <c r="NNN33" s="656"/>
      <c r="NNO33" s="656"/>
      <c r="NNP33" s="656"/>
      <c r="NNQ33" s="656"/>
      <c r="NNR33" s="656"/>
      <c r="NNS33" s="656"/>
      <c r="NNT33" s="656"/>
      <c r="NNU33" s="656"/>
      <c r="NNV33" s="656"/>
      <c r="NNW33" s="656"/>
      <c r="NNX33" s="656"/>
      <c r="NNY33" s="656"/>
      <c r="NNZ33" s="656"/>
      <c r="NOA33" s="656"/>
      <c r="NOB33" s="656"/>
      <c r="NOC33" s="656"/>
      <c r="NOD33" s="656"/>
      <c r="NOE33" s="656"/>
      <c r="NOF33" s="656"/>
      <c r="NOG33" s="656"/>
      <c r="NOH33" s="656"/>
      <c r="NOI33" s="656"/>
      <c r="NOJ33" s="656"/>
      <c r="NOK33" s="656"/>
      <c r="NOL33" s="656"/>
      <c r="NOM33" s="656"/>
      <c r="NON33" s="656"/>
      <c r="NOO33" s="656"/>
      <c r="NOP33" s="656"/>
      <c r="NOQ33" s="656"/>
      <c r="NOR33" s="656"/>
      <c r="NOS33" s="656"/>
      <c r="NOT33" s="656"/>
      <c r="NOU33" s="656"/>
      <c r="NOV33" s="656"/>
      <c r="NOW33" s="656"/>
      <c r="NOX33" s="656"/>
      <c r="NOY33" s="656"/>
      <c r="NOZ33" s="656"/>
      <c r="NPA33" s="656"/>
      <c r="NPB33" s="656"/>
      <c r="NPC33" s="656"/>
      <c r="NPD33" s="656"/>
      <c r="NPE33" s="656"/>
      <c r="NPF33" s="656"/>
      <c r="NPG33" s="656"/>
      <c r="NPH33" s="656"/>
      <c r="NPI33" s="656"/>
      <c r="NPJ33" s="656"/>
      <c r="NPK33" s="656"/>
      <c r="NPL33" s="656"/>
      <c r="NPM33" s="656"/>
      <c r="NPN33" s="656"/>
      <c r="NPO33" s="656"/>
      <c r="NPP33" s="656"/>
      <c r="NPQ33" s="656"/>
      <c r="NPR33" s="656"/>
      <c r="NPS33" s="656"/>
      <c r="NPT33" s="656"/>
      <c r="NPU33" s="656"/>
      <c r="NPV33" s="656"/>
      <c r="NPW33" s="656"/>
      <c r="NPX33" s="656"/>
      <c r="NPY33" s="656"/>
      <c r="NPZ33" s="656"/>
      <c r="NQA33" s="656"/>
      <c r="NQB33" s="656"/>
      <c r="NQC33" s="656"/>
      <c r="NQD33" s="656"/>
      <c r="NQE33" s="656"/>
      <c r="NQF33" s="656"/>
      <c r="NQG33" s="656"/>
      <c r="NQH33" s="656"/>
      <c r="NQI33" s="656"/>
      <c r="NQJ33" s="656"/>
      <c r="NQK33" s="656"/>
      <c r="NQL33" s="656"/>
      <c r="NQM33" s="656"/>
      <c r="NQN33" s="656"/>
      <c r="NQO33" s="656"/>
      <c r="NQP33" s="656"/>
      <c r="NQQ33" s="656"/>
      <c r="NQR33" s="656"/>
      <c r="NQS33" s="656"/>
      <c r="NQT33" s="656"/>
      <c r="NQU33" s="656"/>
      <c r="NQV33" s="656"/>
      <c r="NQW33" s="656"/>
      <c r="NQX33" s="656"/>
      <c r="NQY33" s="656"/>
      <c r="NQZ33" s="656"/>
      <c r="NRA33" s="656"/>
      <c r="NRB33" s="656"/>
      <c r="NRC33" s="656"/>
      <c r="NRD33" s="656"/>
      <c r="NRE33" s="656"/>
      <c r="NRF33" s="656"/>
      <c r="NRG33" s="656"/>
      <c r="NRH33" s="656"/>
      <c r="NRI33" s="656"/>
      <c r="NRJ33" s="656"/>
      <c r="NRK33" s="656"/>
      <c r="NRL33" s="656"/>
      <c r="NRM33" s="656"/>
      <c r="NRN33" s="656"/>
      <c r="NRO33" s="656"/>
      <c r="NRP33" s="656"/>
      <c r="NRQ33" s="656"/>
      <c r="NRR33" s="656"/>
      <c r="NRS33" s="656"/>
      <c r="NRT33" s="656"/>
      <c r="NRU33" s="656"/>
      <c r="NRV33" s="656"/>
      <c r="NRW33" s="656"/>
      <c r="NRX33" s="656"/>
      <c r="NRY33" s="656"/>
      <c r="NRZ33" s="656"/>
      <c r="NSA33" s="656"/>
      <c r="NSB33" s="656"/>
      <c r="NSC33" s="656"/>
      <c r="NSD33" s="656"/>
      <c r="NSE33" s="656"/>
      <c r="NSF33" s="656"/>
      <c r="NSG33" s="656"/>
      <c r="NSH33" s="656"/>
      <c r="NSI33" s="656"/>
      <c r="NSJ33" s="656"/>
      <c r="NSK33" s="656"/>
      <c r="NSL33" s="656"/>
      <c r="NSM33" s="656"/>
      <c r="NSN33" s="656"/>
      <c r="NSO33" s="656"/>
      <c r="NSP33" s="656"/>
      <c r="NSQ33" s="656"/>
      <c r="NSR33" s="656"/>
      <c r="NSS33" s="656"/>
      <c r="NST33" s="656"/>
      <c r="NSU33" s="656"/>
      <c r="NSV33" s="656"/>
      <c r="NSW33" s="656"/>
      <c r="NSX33" s="656"/>
      <c r="NSY33" s="656"/>
      <c r="NSZ33" s="656"/>
      <c r="NTA33" s="656"/>
      <c r="NTB33" s="656"/>
      <c r="NTC33" s="656"/>
      <c r="NTD33" s="656"/>
      <c r="NTE33" s="656"/>
      <c r="NTF33" s="656"/>
      <c r="NTG33" s="656"/>
      <c r="NTH33" s="656"/>
      <c r="NTI33" s="656"/>
      <c r="NTJ33" s="656"/>
      <c r="NTK33" s="656"/>
      <c r="NTL33" s="656"/>
      <c r="NTM33" s="656"/>
      <c r="NTN33" s="656"/>
      <c r="NTO33" s="656"/>
      <c r="NTP33" s="656"/>
      <c r="NTQ33" s="656"/>
      <c r="NTR33" s="656"/>
      <c r="NTS33" s="656"/>
      <c r="NTT33" s="656"/>
      <c r="NTU33" s="656"/>
      <c r="NTV33" s="656"/>
      <c r="NTW33" s="656"/>
      <c r="NTX33" s="656"/>
      <c r="NTY33" s="656"/>
      <c r="NTZ33" s="656"/>
      <c r="NUA33" s="656"/>
      <c r="NUB33" s="656"/>
      <c r="NUC33" s="656"/>
      <c r="NUD33" s="656"/>
      <c r="NUE33" s="656"/>
      <c r="NUF33" s="656"/>
      <c r="NUG33" s="656"/>
      <c r="NUH33" s="656"/>
      <c r="NUI33" s="656"/>
      <c r="NUJ33" s="656"/>
      <c r="NUK33" s="656"/>
      <c r="NUL33" s="656"/>
      <c r="NUM33" s="656"/>
      <c r="NUN33" s="656"/>
      <c r="NUO33" s="656"/>
      <c r="NUP33" s="656"/>
      <c r="NUQ33" s="656"/>
      <c r="NUR33" s="656"/>
      <c r="NUS33" s="656"/>
      <c r="NUT33" s="656"/>
      <c r="NUU33" s="656"/>
      <c r="NUV33" s="656"/>
      <c r="NUW33" s="656"/>
      <c r="NUX33" s="656"/>
      <c r="NUY33" s="656"/>
      <c r="NUZ33" s="656"/>
      <c r="NVA33" s="656"/>
      <c r="NVB33" s="656"/>
      <c r="NVC33" s="656"/>
      <c r="NVD33" s="656"/>
      <c r="NVE33" s="656"/>
      <c r="NVF33" s="656"/>
      <c r="NVG33" s="656"/>
      <c r="NVH33" s="656"/>
      <c r="NVI33" s="656"/>
      <c r="NVJ33" s="656"/>
      <c r="NVK33" s="656"/>
      <c r="NVL33" s="656"/>
      <c r="NVM33" s="656"/>
      <c r="NVN33" s="656"/>
      <c r="NVO33" s="656"/>
      <c r="NVP33" s="656"/>
      <c r="NVQ33" s="656"/>
      <c r="NVR33" s="656"/>
      <c r="NVS33" s="656"/>
      <c r="NVT33" s="656"/>
      <c r="NVU33" s="656"/>
      <c r="NVV33" s="656"/>
      <c r="NVW33" s="656"/>
      <c r="NVX33" s="656"/>
      <c r="NVY33" s="656"/>
      <c r="NVZ33" s="656"/>
      <c r="NWA33" s="656"/>
      <c r="NWB33" s="656"/>
      <c r="NWC33" s="656"/>
      <c r="NWD33" s="656"/>
      <c r="NWE33" s="656"/>
      <c r="NWF33" s="656"/>
      <c r="NWG33" s="656"/>
      <c r="NWH33" s="656"/>
      <c r="NWI33" s="656"/>
      <c r="NWJ33" s="656"/>
      <c r="NWK33" s="656"/>
      <c r="NWL33" s="656"/>
      <c r="NWM33" s="656"/>
      <c r="NWN33" s="656"/>
      <c r="NWO33" s="656"/>
      <c r="NWP33" s="656"/>
      <c r="NWQ33" s="656"/>
      <c r="NWR33" s="656"/>
      <c r="NWS33" s="656"/>
      <c r="NWT33" s="656"/>
      <c r="NWU33" s="656"/>
      <c r="NWV33" s="656"/>
      <c r="NWW33" s="656"/>
      <c r="NWX33" s="656"/>
      <c r="NWY33" s="656"/>
      <c r="NWZ33" s="656"/>
      <c r="NXA33" s="656"/>
      <c r="NXB33" s="656"/>
      <c r="NXC33" s="656"/>
      <c r="NXD33" s="656"/>
      <c r="NXE33" s="656"/>
      <c r="NXF33" s="656"/>
      <c r="NXG33" s="656"/>
      <c r="NXH33" s="656"/>
      <c r="NXI33" s="656"/>
      <c r="NXJ33" s="656"/>
      <c r="NXK33" s="656"/>
      <c r="NXL33" s="656"/>
      <c r="NXM33" s="656"/>
      <c r="NXN33" s="656"/>
      <c r="NXO33" s="656"/>
      <c r="NXP33" s="656"/>
      <c r="NXQ33" s="656"/>
      <c r="NXR33" s="656"/>
      <c r="NXS33" s="656"/>
      <c r="NXT33" s="656"/>
      <c r="NXU33" s="656"/>
      <c r="NXV33" s="656"/>
      <c r="NXW33" s="656"/>
      <c r="NXX33" s="656"/>
      <c r="NXY33" s="656"/>
      <c r="NXZ33" s="656"/>
      <c r="NYA33" s="656"/>
      <c r="NYB33" s="656"/>
      <c r="NYC33" s="656"/>
      <c r="NYD33" s="656"/>
      <c r="NYE33" s="656"/>
      <c r="NYF33" s="656"/>
      <c r="NYG33" s="656"/>
      <c r="NYH33" s="656"/>
      <c r="NYI33" s="656"/>
      <c r="NYJ33" s="656"/>
      <c r="NYK33" s="656"/>
      <c r="NYL33" s="656"/>
      <c r="NYM33" s="656"/>
      <c r="NYN33" s="656"/>
      <c r="NYO33" s="656"/>
      <c r="NYP33" s="656"/>
      <c r="NYQ33" s="656"/>
      <c r="NYR33" s="656"/>
      <c r="NYS33" s="656"/>
      <c r="NYT33" s="656"/>
      <c r="NYU33" s="656"/>
      <c r="NYV33" s="656"/>
      <c r="NYW33" s="656"/>
      <c r="NYX33" s="656"/>
      <c r="NYY33" s="656"/>
      <c r="NYZ33" s="656"/>
      <c r="NZA33" s="656"/>
      <c r="NZB33" s="656"/>
      <c r="NZC33" s="656"/>
      <c r="NZD33" s="656"/>
      <c r="NZE33" s="656"/>
      <c r="NZF33" s="656"/>
      <c r="NZG33" s="656"/>
      <c r="NZH33" s="656"/>
      <c r="NZI33" s="656"/>
      <c r="NZJ33" s="656"/>
      <c r="NZK33" s="656"/>
      <c r="NZL33" s="656"/>
      <c r="NZM33" s="656"/>
      <c r="NZN33" s="656"/>
      <c r="NZO33" s="656"/>
      <c r="NZP33" s="656"/>
      <c r="NZQ33" s="656"/>
      <c r="NZR33" s="656"/>
      <c r="NZS33" s="656"/>
      <c r="NZT33" s="656"/>
      <c r="NZU33" s="656"/>
      <c r="NZV33" s="656"/>
      <c r="NZW33" s="656"/>
      <c r="NZX33" s="656"/>
      <c r="NZY33" s="656"/>
      <c r="NZZ33" s="656"/>
      <c r="OAA33" s="656"/>
      <c r="OAB33" s="656"/>
      <c r="OAC33" s="656"/>
      <c r="OAD33" s="656"/>
      <c r="OAE33" s="656"/>
      <c r="OAF33" s="656"/>
      <c r="OAG33" s="656"/>
      <c r="OAH33" s="656"/>
      <c r="OAI33" s="656"/>
      <c r="OAJ33" s="656"/>
      <c r="OAK33" s="656"/>
      <c r="OAL33" s="656"/>
      <c r="OAM33" s="656"/>
      <c r="OAN33" s="656"/>
      <c r="OAO33" s="656"/>
      <c r="OAP33" s="656"/>
      <c r="OAQ33" s="656"/>
      <c r="OAR33" s="656"/>
      <c r="OAS33" s="656"/>
      <c r="OAT33" s="656"/>
      <c r="OAU33" s="656"/>
      <c r="OAV33" s="656"/>
      <c r="OAW33" s="656"/>
      <c r="OAX33" s="656"/>
      <c r="OAY33" s="656"/>
      <c r="OAZ33" s="656"/>
      <c r="OBA33" s="656"/>
      <c r="OBB33" s="656"/>
      <c r="OBC33" s="656"/>
      <c r="OBD33" s="656"/>
      <c r="OBE33" s="656"/>
      <c r="OBF33" s="656"/>
      <c r="OBG33" s="656"/>
      <c r="OBH33" s="656"/>
      <c r="OBI33" s="656"/>
      <c r="OBJ33" s="656"/>
      <c r="OBK33" s="656"/>
      <c r="OBL33" s="656"/>
      <c r="OBM33" s="656"/>
      <c r="OBN33" s="656"/>
      <c r="OBO33" s="656"/>
      <c r="OBP33" s="656"/>
      <c r="OBQ33" s="656"/>
      <c r="OBR33" s="656"/>
      <c r="OBS33" s="656"/>
      <c r="OBT33" s="656"/>
      <c r="OBU33" s="656"/>
      <c r="OBV33" s="656"/>
      <c r="OBW33" s="656"/>
      <c r="OBX33" s="656"/>
      <c r="OBY33" s="656"/>
      <c r="OBZ33" s="656"/>
      <c r="OCA33" s="656"/>
      <c r="OCB33" s="656"/>
      <c r="OCC33" s="656"/>
      <c r="OCD33" s="656"/>
      <c r="OCE33" s="656"/>
      <c r="OCF33" s="656"/>
      <c r="OCG33" s="656"/>
      <c r="OCH33" s="656"/>
      <c r="OCI33" s="656"/>
      <c r="OCJ33" s="656"/>
      <c r="OCK33" s="656"/>
      <c r="OCL33" s="656"/>
      <c r="OCM33" s="656"/>
      <c r="OCN33" s="656"/>
      <c r="OCO33" s="656"/>
      <c r="OCP33" s="656"/>
      <c r="OCQ33" s="656"/>
      <c r="OCR33" s="656"/>
      <c r="OCS33" s="656"/>
      <c r="OCT33" s="656"/>
      <c r="OCU33" s="656"/>
      <c r="OCV33" s="656"/>
      <c r="OCW33" s="656"/>
      <c r="OCX33" s="656"/>
      <c r="OCY33" s="656"/>
      <c r="OCZ33" s="656"/>
      <c r="ODA33" s="656"/>
      <c r="ODB33" s="656"/>
      <c r="ODC33" s="656"/>
      <c r="ODD33" s="656"/>
      <c r="ODE33" s="656"/>
      <c r="ODF33" s="656"/>
      <c r="ODG33" s="656"/>
      <c r="ODH33" s="656"/>
      <c r="ODI33" s="656"/>
      <c r="ODJ33" s="656"/>
      <c r="ODK33" s="656"/>
      <c r="ODL33" s="656"/>
      <c r="ODM33" s="656"/>
      <c r="ODN33" s="656"/>
      <c r="ODO33" s="656"/>
      <c r="ODP33" s="656"/>
      <c r="ODQ33" s="656"/>
      <c r="ODR33" s="656"/>
      <c r="ODS33" s="656"/>
      <c r="ODT33" s="656"/>
      <c r="ODU33" s="656"/>
      <c r="ODV33" s="656"/>
      <c r="ODW33" s="656"/>
      <c r="ODX33" s="656"/>
      <c r="ODY33" s="656"/>
      <c r="ODZ33" s="656"/>
      <c r="OEA33" s="656"/>
      <c r="OEB33" s="656"/>
      <c r="OEC33" s="656"/>
      <c r="OED33" s="656"/>
      <c r="OEE33" s="656"/>
      <c r="OEF33" s="656"/>
      <c r="OEG33" s="656"/>
      <c r="OEH33" s="656"/>
      <c r="OEI33" s="656"/>
      <c r="OEJ33" s="656"/>
      <c r="OEK33" s="656"/>
      <c r="OEL33" s="656"/>
      <c r="OEM33" s="656"/>
      <c r="OEN33" s="656"/>
      <c r="OEO33" s="656"/>
      <c r="OEP33" s="656"/>
      <c r="OEQ33" s="656"/>
      <c r="OER33" s="656"/>
      <c r="OES33" s="656"/>
      <c r="OET33" s="656"/>
      <c r="OEU33" s="656"/>
      <c r="OEV33" s="656"/>
      <c r="OEW33" s="656"/>
      <c r="OEX33" s="656"/>
      <c r="OEY33" s="656"/>
      <c r="OEZ33" s="656"/>
      <c r="OFA33" s="656"/>
      <c r="OFB33" s="656"/>
      <c r="OFC33" s="656"/>
      <c r="OFD33" s="656"/>
      <c r="OFE33" s="656"/>
      <c r="OFF33" s="656"/>
      <c r="OFG33" s="656"/>
      <c r="OFH33" s="656"/>
      <c r="OFI33" s="656"/>
      <c r="OFJ33" s="656"/>
      <c r="OFK33" s="656"/>
      <c r="OFL33" s="656"/>
      <c r="OFM33" s="656"/>
      <c r="OFN33" s="656"/>
      <c r="OFO33" s="656"/>
      <c r="OFP33" s="656"/>
      <c r="OFQ33" s="656"/>
      <c r="OFR33" s="656"/>
      <c r="OFS33" s="656"/>
      <c r="OFT33" s="656"/>
      <c r="OFU33" s="656"/>
      <c r="OFV33" s="656"/>
      <c r="OFW33" s="656"/>
      <c r="OFX33" s="656"/>
      <c r="OFY33" s="656"/>
      <c r="OFZ33" s="656"/>
      <c r="OGA33" s="656"/>
      <c r="OGB33" s="656"/>
      <c r="OGC33" s="656"/>
      <c r="OGD33" s="656"/>
      <c r="OGE33" s="656"/>
      <c r="OGF33" s="656"/>
      <c r="OGG33" s="656"/>
      <c r="OGH33" s="656"/>
      <c r="OGI33" s="656"/>
      <c r="OGJ33" s="656"/>
      <c r="OGK33" s="656"/>
      <c r="OGL33" s="656"/>
      <c r="OGM33" s="656"/>
      <c r="OGN33" s="656"/>
      <c r="OGO33" s="656"/>
      <c r="OGP33" s="656"/>
      <c r="OGQ33" s="656"/>
      <c r="OGR33" s="656"/>
      <c r="OGS33" s="656"/>
      <c r="OGT33" s="656"/>
      <c r="OGU33" s="656"/>
      <c r="OGV33" s="656"/>
      <c r="OGW33" s="656"/>
      <c r="OGX33" s="656"/>
      <c r="OGY33" s="656"/>
      <c r="OGZ33" s="656"/>
      <c r="OHA33" s="656"/>
      <c r="OHB33" s="656"/>
      <c r="OHC33" s="656"/>
      <c r="OHD33" s="656"/>
      <c r="OHE33" s="656"/>
      <c r="OHF33" s="656"/>
      <c r="OHG33" s="656"/>
      <c r="OHH33" s="656"/>
      <c r="OHI33" s="656"/>
      <c r="OHJ33" s="656"/>
      <c r="OHK33" s="656"/>
      <c r="OHL33" s="656"/>
      <c r="OHM33" s="656"/>
      <c r="OHN33" s="656"/>
      <c r="OHO33" s="656"/>
      <c r="OHP33" s="656"/>
      <c r="OHQ33" s="656"/>
      <c r="OHR33" s="656"/>
      <c r="OHS33" s="656"/>
      <c r="OHT33" s="656"/>
      <c r="OHU33" s="656"/>
      <c r="OHV33" s="656"/>
      <c r="OHW33" s="656"/>
      <c r="OHX33" s="656"/>
      <c r="OHY33" s="656"/>
      <c r="OHZ33" s="656"/>
      <c r="OIA33" s="656"/>
      <c r="OIB33" s="656"/>
      <c r="OIC33" s="656"/>
      <c r="OID33" s="656"/>
      <c r="OIE33" s="656"/>
      <c r="OIF33" s="656"/>
      <c r="OIG33" s="656"/>
      <c r="OIH33" s="656"/>
      <c r="OII33" s="656"/>
      <c r="OIJ33" s="656"/>
      <c r="OIK33" s="656"/>
      <c r="OIL33" s="656"/>
      <c r="OIM33" s="656"/>
      <c r="OIN33" s="656"/>
      <c r="OIO33" s="656"/>
      <c r="OIP33" s="656"/>
      <c r="OIQ33" s="656"/>
      <c r="OIR33" s="656"/>
      <c r="OIS33" s="656"/>
      <c r="OIT33" s="656"/>
      <c r="OIU33" s="656"/>
      <c r="OIV33" s="656"/>
      <c r="OIW33" s="656"/>
      <c r="OIX33" s="656"/>
      <c r="OIY33" s="656"/>
      <c r="OIZ33" s="656"/>
      <c r="OJA33" s="656"/>
      <c r="OJB33" s="656"/>
      <c r="OJC33" s="656"/>
      <c r="OJD33" s="656"/>
      <c r="OJE33" s="656"/>
      <c r="OJF33" s="656"/>
      <c r="OJG33" s="656"/>
      <c r="OJH33" s="656"/>
      <c r="OJI33" s="656"/>
      <c r="OJJ33" s="656"/>
      <c r="OJK33" s="656"/>
      <c r="OJL33" s="656"/>
      <c r="OJM33" s="656"/>
      <c r="OJN33" s="656"/>
      <c r="OJO33" s="656"/>
      <c r="OJP33" s="656"/>
      <c r="OJQ33" s="656"/>
      <c r="OJR33" s="656"/>
      <c r="OJS33" s="656"/>
      <c r="OJT33" s="656"/>
      <c r="OJU33" s="656"/>
      <c r="OJV33" s="656"/>
      <c r="OJW33" s="656"/>
      <c r="OJX33" s="656"/>
      <c r="OJY33" s="656"/>
      <c r="OJZ33" s="656"/>
      <c r="OKA33" s="656"/>
      <c r="OKB33" s="656"/>
      <c r="OKC33" s="656"/>
      <c r="OKD33" s="656"/>
      <c r="OKE33" s="656"/>
      <c r="OKF33" s="656"/>
      <c r="OKG33" s="656"/>
      <c r="OKH33" s="656"/>
      <c r="OKI33" s="656"/>
      <c r="OKJ33" s="656"/>
      <c r="OKK33" s="656"/>
      <c r="OKL33" s="656"/>
      <c r="OKM33" s="656"/>
      <c r="OKN33" s="656"/>
      <c r="OKO33" s="656"/>
      <c r="OKP33" s="656"/>
      <c r="OKQ33" s="656"/>
      <c r="OKR33" s="656"/>
      <c r="OKS33" s="656"/>
      <c r="OKT33" s="656"/>
      <c r="OKU33" s="656"/>
      <c r="OKV33" s="656"/>
      <c r="OKW33" s="656"/>
      <c r="OKX33" s="656"/>
      <c r="OKY33" s="656"/>
      <c r="OKZ33" s="656"/>
      <c r="OLA33" s="656"/>
      <c r="OLB33" s="656"/>
      <c r="OLC33" s="656"/>
      <c r="OLD33" s="656"/>
      <c r="OLE33" s="656"/>
      <c r="OLF33" s="656"/>
      <c r="OLG33" s="656"/>
      <c r="OLH33" s="656"/>
      <c r="OLI33" s="656"/>
      <c r="OLJ33" s="656"/>
      <c r="OLK33" s="656"/>
      <c r="OLL33" s="656"/>
      <c r="OLM33" s="656"/>
      <c r="OLN33" s="656"/>
      <c r="OLO33" s="656"/>
      <c r="OLP33" s="656"/>
      <c r="OLQ33" s="656"/>
      <c r="OLR33" s="656"/>
      <c r="OLS33" s="656"/>
      <c r="OLT33" s="656"/>
      <c r="OLU33" s="656"/>
      <c r="OLV33" s="656"/>
      <c r="OLW33" s="656"/>
      <c r="OLX33" s="656"/>
      <c r="OLY33" s="656"/>
      <c r="OLZ33" s="656"/>
      <c r="OMA33" s="656"/>
      <c r="OMB33" s="656"/>
      <c r="OMC33" s="656"/>
      <c r="OMD33" s="656"/>
      <c r="OME33" s="656"/>
      <c r="OMF33" s="656"/>
      <c r="OMG33" s="656"/>
      <c r="OMH33" s="656"/>
      <c r="OMI33" s="656"/>
      <c r="OMJ33" s="656"/>
      <c r="OMK33" s="656"/>
      <c r="OML33" s="656"/>
      <c r="OMM33" s="656"/>
      <c r="OMN33" s="656"/>
      <c r="OMO33" s="656"/>
      <c r="OMP33" s="656"/>
      <c r="OMQ33" s="656"/>
      <c r="OMR33" s="656"/>
      <c r="OMS33" s="656"/>
      <c r="OMT33" s="656"/>
      <c r="OMU33" s="656"/>
      <c r="OMV33" s="656"/>
      <c r="OMW33" s="656"/>
      <c r="OMX33" s="656"/>
      <c r="OMY33" s="656"/>
      <c r="OMZ33" s="656"/>
      <c r="ONA33" s="656"/>
      <c r="ONB33" s="656"/>
      <c r="ONC33" s="656"/>
      <c r="OND33" s="656"/>
      <c r="ONE33" s="656"/>
      <c r="ONF33" s="656"/>
      <c r="ONG33" s="656"/>
      <c r="ONH33" s="656"/>
      <c r="ONI33" s="656"/>
      <c r="ONJ33" s="656"/>
      <c r="ONK33" s="656"/>
      <c r="ONL33" s="656"/>
      <c r="ONM33" s="656"/>
      <c r="ONN33" s="656"/>
      <c r="ONO33" s="656"/>
      <c r="ONP33" s="656"/>
      <c r="ONQ33" s="656"/>
      <c r="ONR33" s="656"/>
      <c r="ONS33" s="656"/>
      <c r="ONT33" s="656"/>
      <c r="ONU33" s="656"/>
      <c r="ONV33" s="656"/>
      <c r="ONW33" s="656"/>
      <c r="ONX33" s="656"/>
      <c r="ONY33" s="656"/>
      <c r="ONZ33" s="656"/>
      <c r="OOA33" s="656"/>
      <c r="OOB33" s="656"/>
      <c r="OOC33" s="656"/>
      <c r="OOD33" s="656"/>
      <c r="OOE33" s="656"/>
      <c r="OOF33" s="656"/>
      <c r="OOG33" s="656"/>
      <c r="OOH33" s="656"/>
      <c r="OOI33" s="656"/>
      <c r="OOJ33" s="656"/>
      <c r="OOK33" s="656"/>
      <c r="OOL33" s="656"/>
      <c r="OOM33" s="656"/>
      <c r="OON33" s="656"/>
      <c r="OOO33" s="656"/>
      <c r="OOP33" s="656"/>
      <c r="OOQ33" s="656"/>
      <c r="OOR33" s="656"/>
      <c r="OOS33" s="656"/>
      <c r="OOT33" s="656"/>
      <c r="OOU33" s="656"/>
      <c r="OOV33" s="656"/>
      <c r="OOW33" s="656"/>
      <c r="OOX33" s="656"/>
      <c r="OOY33" s="656"/>
      <c r="OOZ33" s="656"/>
      <c r="OPA33" s="656"/>
      <c r="OPB33" s="656"/>
      <c r="OPC33" s="656"/>
      <c r="OPD33" s="656"/>
      <c r="OPE33" s="656"/>
      <c r="OPF33" s="656"/>
      <c r="OPG33" s="656"/>
      <c r="OPH33" s="656"/>
      <c r="OPI33" s="656"/>
      <c r="OPJ33" s="656"/>
      <c r="OPK33" s="656"/>
      <c r="OPL33" s="656"/>
      <c r="OPM33" s="656"/>
      <c r="OPN33" s="656"/>
      <c r="OPO33" s="656"/>
      <c r="OPP33" s="656"/>
      <c r="OPQ33" s="656"/>
      <c r="OPR33" s="656"/>
      <c r="OPS33" s="656"/>
      <c r="OPT33" s="656"/>
      <c r="OPU33" s="656"/>
      <c r="OPV33" s="656"/>
      <c r="OPW33" s="656"/>
      <c r="OPX33" s="656"/>
      <c r="OPY33" s="656"/>
      <c r="OPZ33" s="656"/>
      <c r="OQA33" s="656"/>
      <c r="OQB33" s="656"/>
      <c r="OQC33" s="656"/>
      <c r="OQD33" s="656"/>
      <c r="OQE33" s="656"/>
      <c r="OQF33" s="656"/>
      <c r="OQG33" s="656"/>
      <c r="OQH33" s="656"/>
      <c r="OQI33" s="656"/>
      <c r="OQJ33" s="656"/>
      <c r="OQK33" s="656"/>
      <c r="OQL33" s="656"/>
      <c r="OQM33" s="656"/>
      <c r="OQN33" s="656"/>
      <c r="OQO33" s="656"/>
      <c r="OQP33" s="656"/>
      <c r="OQQ33" s="656"/>
      <c r="OQR33" s="656"/>
      <c r="OQS33" s="656"/>
      <c r="OQT33" s="656"/>
      <c r="OQU33" s="656"/>
      <c r="OQV33" s="656"/>
      <c r="OQW33" s="656"/>
      <c r="OQX33" s="656"/>
      <c r="OQY33" s="656"/>
      <c r="OQZ33" s="656"/>
      <c r="ORA33" s="656"/>
      <c r="ORB33" s="656"/>
      <c r="ORC33" s="656"/>
      <c r="ORD33" s="656"/>
      <c r="ORE33" s="656"/>
      <c r="ORF33" s="656"/>
      <c r="ORG33" s="656"/>
      <c r="ORH33" s="656"/>
      <c r="ORI33" s="656"/>
      <c r="ORJ33" s="656"/>
      <c r="ORK33" s="656"/>
      <c r="ORL33" s="656"/>
      <c r="ORM33" s="656"/>
      <c r="ORN33" s="656"/>
      <c r="ORO33" s="656"/>
      <c r="ORP33" s="656"/>
      <c r="ORQ33" s="656"/>
      <c r="ORR33" s="656"/>
      <c r="ORS33" s="656"/>
      <c r="ORT33" s="656"/>
      <c r="ORU33" s="656"/>
      <c r="ORV33" s="656"/>
      <c r="ORW33" s="656"/>
      <c r="ORX33" s="656"/>
      <c r="ORY33" s="656"/>
      <c r="ORZ33" s="656"/>
      <c r="OSA33" s="656"/>
      <c r="OSB33" s="656"/>
      <c r="OSC33" s="656"/>
      <c r="OSD33" s="656"/>
      <c r="OSE33" s="656"/>
      <c r="OSF33" s="656"/>
      <c r="OSG33" s="656"/>
      <c r="OSH33" s="656"/>
      <c r="OSI33" s="656"/>
      <c r="OSJ33" s="656"/>
      <c r="OSK33" s="656"/>
      <c r="OSL33" s="656"/>
      <c r="OSM33" s="656"/>
      <c r="OSN33" s="656"/>
      <c r="OSO33" s="656"/>
      <c r="OSP33" s="656"/>
      <c r="OSQ33" s="656"/>
      <c r="OSR33" s="656"/>
      <c r="OSS33" s="656"/>
      <c r="OST33" s="656"/>
      <c r="OSU33" s="656"/>
      <c r="OSV33" s="656"/>
      <c r="OSW33" s="656"/>
      <c r="OSX33" s="656"/>
      <c r="OSY33" s="656"/>
      <c r="OSZ33" s="656"/>
      <c r="OTA33" s="656"/>
      <c r="OTB33" s="656"/>
      <c r="OTC33" s="656"/>
      <c r="OTD33" s="656"/>
      <c r="OTE33" s="656"/>
      <c r="OTF33" s="656"/>
      <c r="OTG33" s="656"/>
      <c r="OTH33" s="656"/>
      <c r="OTI33" s="656"/>
      <c r="OTJ33" s="656"/>
      <c r="OTK33" s="656"/>
      <c r="OTL33" s="656"/>
      <c r="OTM33" s="656"/>
      <c r="OTN33" s="656"/>
      <c r="OTO33" s="656"/>
      <c r="OTP33" s="656"/>
      <c r="OTQ33" s="656"/>
      <c r="OTR33" s="656"/>
      <c r="OTS33" s="656"/>
      <c r="OTT33" s="656"/>
      <c r="OTU33" s="656"/>
      <c r="OTV33" s="656"/>
      <c r="OTW33" s="656"/>
      <c r="OTX33" s="656"/>
      <c r="OTY33" s="656"/>
      <c r="OTZ33" s="656"/>
      <c r="OUA33" s="656"/>
      <c r="OUB33" s="656"/>
      <c r="OUC33" s="656"/>
      <c r="OUD33" s="656"/>
      <c r="OUE33" s="656"/>
      <c r="OUF33" s="656"/>
      <c r="OUG33" s="656"/>
      <c r="OUH33" s="656"/>
      <c r="OUI33" s="656"/>
      <c r="OUJ33" s="656"/>
      <c r="OUK33" s="656"/>
      <c r="OUL33" s="656"/>
      <c r="OUM33" s="656"/>
      <c r="OUN33" s="656"/>
      <c r="OUO33" s="656"/>
      <c r="OUP33" s="656"/>
      <c r="OUQ33" s="656"/>
      <c r="OUR33" s="656"/>
      <c r="OUS33" s="656"/>
      <c r="OUT33" s="656"/>
      <c r="OUU33" s="656"/>
      <c r="OUV33" s="656"/>
      <c r="OUW33" s="656"/>
      <c r="OUX33" s="656"/>
      <c r="OUY33" s="656"/>
      <c r="OUZ33" s="656"/>
      <c r="OVA33" s="656"/>
      <c r="OVB33" s="656"/>
      <c r="OVC33" s="656"/>
      <c r="OVD33" s="656"/>
      <c r="OVE33" s="656"/>
      <c r="OVF33" s="656"/>
      <c r="OVG33" s="656"/>
      <c r="OVH33" s="656"/>
      <c r="OVI33" s="656"/>
      <c r="OVJ33" s="656"/>
      <c r="OVK33" s="656"/>
      <c r="OVL33" s="656"/>
      <c r="OVM33" s="656"/>
      <c r="OVN33" s="656"/>
      <c r="OVO33" s="656"/>
      <c r="OVP33" s="656"/>
      <c r="OVQ33" s="656"/>
      <c r="OVR33" s="656"/>
      <c r="OVS33" s="656"/>
      <c r="OVT33" s="656"/>
      <c r="OVU33" s="656"/>
      <c r="OVV33" s="656"/>
      <c r="OVW33" s="656"/>
      <c r="OVX33" s="656"/>
      <c r="OVY33" s="656"/>
      <c r="OVZ33" s="656"/>
      <c r="OWA33" s="656"/>
      <c r="OWB33" s="656"/>
      <c r="OWC33" s="656"/>
      <c r="OWD33" s="656"/>
      <c r="OWE33" s="656"/>
      <c r="OWF33" s="656"/>
      <c r="OWG33" s="656"/>
      <c r="OWH33" s="656"/>
      <c r="OWI33" s="656"/>
      <c r="OWJ33" s="656"/>
      <c r="OWK33" s="656"/>
      <c r="OWL33" s="656"/>
      <c r="OWM33" s="656"/>
      <c r="OWN33" s="656"/>
      <c r="OWO33" s="656"/>
      <c r="OWP33" s="656"/>
      <c r="OWQ33" s="656"/>
      <c r="OWR33" s="656"/>
      <c r="OWS33" s="656"/>
      <c r="OWT33" s="656"/>
      <c r="OWU33" s="656"/>
      <c r="OWV33" s="656"/>
      <c r="OWW33" s="656"/>
      <c r="OWX33" s="656"/>
      <c r="OWY33" s="656"/>
      <c r="OWZ33" s="656"/>
      <c r="OXA33" s="656"/>
      <c r="OXB33" s="656"/>
      <c r="OXC33" s="656"/>
      <c r="OXD33" s="656"/>
      <c r="OXE33" s="656"/>
      <c r="OXF33" s="656"/>
      <c r="OXG33" s="656"/>
      <c r="OXH33" s="656"/>
      <c r="OXI33" s="656"/>
      <c r="OXJ33" s="656"/>
      <c r="OXK33" s="656"/>
      <c r="OXL33" s="656"/>
      <c r="OXM33" s="656"/>
      <c r="OXN33" s="656"/>
      <c r="OXO33" s="656"/>
      <c r="OXP33" s="656"/>
      <c r="OXQ33" s="656"/>
      <c r="OXR33" s="656"/>
      <c r="OXS33" s="656"/>
      <c r="OXT33" s="656"/>
      <c r="OXU33" s="656"/>
      <c r="OXV33" s="656"/>
      <c r="OXW33" s="656"/>
      <c r="OXX33" s="656"/>
      <c r="OXY33" s="656"/>
      <c r="OXZ33" s="656"/>
      <c r="OYA33" s="656"/>
      <c r="OYB33" s="656"/>
      <c r="OYC33" s="656"/>
      <c r="OYD33" s="656"/>
      <c r="OYE33" s="656"/>
      <c r="OYF33" s="656"/>
      <c r="OYG33" s="656"/>
      <c r="OYH33" s="656"/>
      <c r="OYI33" s="656"/>
      <c r="OYJ33" s="656"/>
      <c r="OYK33" s="656"/>
      <c r="OYL33" s="656"/>
      <c r="OYM33" s="656"/>
      <c r="OYN33" s="656"/>
      <c r="OYO33" s="656"/>
      <c r="OYP33" s="656"/>
      <c r="OYQ33" s="656"/>
      <c r="OYR33" s="656"/>
      <c r="OYS33" s="656"/>
      <c r="OYT33" s="656"/>
      <c r="OYU33" s="656"/>
      <c r="OYV33" s="656"/>
      <c r="OYW33" s="656"/>
      <c r="OYX33" s="656"/>
      <c r="OYY33" s="656"/>
      <c r="OYZ33" s="656"/>
      <c r="OZA33" s="656"/>
      <c r="OZB33" s="656"/>
      <c r="OZC33" s="656"/>
      <c r="OZD33" s="656"/>
      <c r="OZE33" s="656"/>
      <c r="OZF33" s="656"/>
      <c r="OZG33" s="656"/>
      <c r="OZH33" s="656"/>
      <c r="OZI33" s="656"/>
      <c r="OZJ33" s="656"/>
      <c r="OZK33" s="656"/>
      <c r="OZL33" s="656"/>
      <c r="OZM33" s="656"/>
      <c r="OZN33" s="656"/>
      <c r="OZO33" s="656"/>
      <c r="OZP33" s="656"/>
      <c r="OZQ33" s="656"/>
      <c r="OZR33" s="656"/>
      <c r="OZS33" s="656"/>
      <c r="OZT33" s="656"/>
      <c r="OZU33" s="656"/>
      <c r="OZV33" s="656"/>
      <c r="OZW33" s="656"/>
      <c r="OZX33" s="656"/>
      <c r="OZY33" s="656"/>
      <c r="OZZ33" s="656"/>
      <c r="PAA33" s="656"/>
      <c r="PAB33" s="656"/>
      <c r="PAC33" s="656"/>
      <c r="PAD33" s="656"/>
      <c r="PAE33" s="656"/>
      <c r="PAF33" s="656"/>
      <c r="PAG33" s="656"/>
      <c r="PAH33" s="656"/>
      <c r="PAI33" s="656"/>
      <c r="PAJ33" s="656"/>
      <c r="PAK33" s="656"/>
      <c r="PAL33" s="656"/>
      <c r="PAM33" s="656"/>
      <c r="PAN33" s="656"/>
      <c r="PAO33" s="656"/>
      <c r="PAP33" s="656"/>
      <c r="PAQ33" s="656"/>
      <c r="PAR33" s="656"/>
      <c r="PAS33" s="656"/>
      <c r="PAT33" s="656"/>
      <c r="PAU33" s="656"/>
      <c r="PAV33" s="656"/>
      <c r="PAW33" s="656"/>
      <c r="PAX33" s="656"/>
      <c r="PAY33" s="656"/>
      <c r="PAZ33" s="656"/>
      <c r="PBA33" s="656"/>
      <c r="PBB33" s="656"/>
      <c r="PBC33" s="656"/>
      <c r="PBD33" s="656"/>
      <c r="PBE33" s="656"/>
      <c r="PBF33" s="656"/>
      <c r="PBG33" s="656"/>
      <c r="PBH33" s="656"/>
      <c r="PBI33" s="656"/>
      <c r="PBJ33" s="656"/>
      <c r="PBK33" s="656"/>
      <c r="PBL33" s="656"/>
      <c r="PBM33" s="656"/>
      <c r="PBN33" s="656"/>
      <c r="PBO33" s="656"/>
      <c r="PBP33" s="656"/>
      <c r="PBQ33" s="656"/>
      <c r="PBR33" s="656"/>
      <c r="PBS33" s="656"/>
      <c r="PBT33" s="656"/>
      <c r="PBU33" s="656"/>
      <c r="PBV33" s="656"/>
      <c r="PBW33" s="656"/>
      <c r="PBX33" s="656"/>
      <c r="PBY33" s="656"/>
      <c r="PBZ33" s="656"/>
      <c r="PCA33" s="656"/>
      <c r="PCB33" s="656"/>
      <c r="PCC33" s="656"/>
      <c r="PCD33" s="656"/>
      <c r="PCE33" s="656"/>
      <c r="PCF33" s="656"/>
      <c r="PCG33" s="656"/>
      <c r="PCH33" s="656"/>
      <c r="PCI33" s="656"/>
      <c r="PCJ33" s="656"/>
      <c r="PCK33" s="656"/>
      <c r="PCL33" s="656"/>
      <c r="PCM33" s="656"/>
      <c r="PCN33" s="656"/>
      <c r="PCO33" s="656"/>
      <c r="PCP33" s="656"/>
      <c r="PCQ33" s="656"/>
      <c r="PCR33" s="656"/>
      <c r="PCS33" s="656"/>
      <c r="PCT33" s="656"/>
      <c r="PCU33" s="656"/>
      <c r="PCV33" s="656"/>
      <c r="PCW33" s="656"/>
      <c r="PCX33" s="656"/>
      <c r="PCY33" s="656"/>
      <c r="PCZ33" s="656"/>
      <c r="PDA33" s="656"/>
      <c r="PDB33" s="656"/>
      <c r="PDC33" s="656"/>
      <c r="PDD33" s="656"/>
      <c r="PDE33" s="656"/>
      <c r="PDF33" s="656"/>
      <c r="PDG33" s="656"/>
      <c r="PDH33" s="656"/>
      <c r="PDI33" s="656"/>
      <c r="PDJ33" s="656"/>
      <c r="PDK33" s="656"/>
      <c r="PDL33" s="656"/>
      <c r="PDM33" s="656"/>
      <c r="PDN33" s="656"/>
      <c r="PDO33" s="656"/>
      <c r="PDP33" s="656"/>
      <c r="PDQ33" s="656"/>
      <c r="PDR33" s="656"/>
      <c r="PDS33" s="656"/>
      <c r="PDT33" s="656"/>
      <c r="PDU33" s="656"/>
      <c r="PDV33" s="656"/>
      <c r="PDW33" s="656"/>
      <c r="PDX33" s="656"/>
      <c r="PDY33" s="656"/>
      <c r="PDZ33" s="656"/>
      <c r="PEA33" s="656"/>
      <c r="PEB33" s="656"/>
      <c r="PEC33" s="656"/>
      <c r="PED33" s="656"/>
      <c r="PEE33" s="656"/>
      <c r="PEF33" s="656"/>
      <c r="PEG33" s="656"/>
      <c r="PEH33" s="656"/>
      <c r="PEI33" s="656"/>
      <c r="PEJ33" s="656"/>
      <c r="PEK33" s="656"/>
      <c r="PEL33" s="656"/>
      <c r="PEM33" s="656"/>
      <c r="PEN33" s="656"/>
      <c r="PEO33" s="656"/>
      <c r="PEP33" s="656"/>
      <c r="PEQ33" s="656"/>
      <c r="PER33" s="656"/>
      <c r="PES33" s="656"/>
      <c r="PET33" s="656"/>
      <c r="PEU33" s="656"/>
      <c r="PEV33" s="656"/>
      <c r="PEW33" s="656"/>
      <c r="PEX33" s="656"/>
      <c r="PEY33" s="656"/>
      <c r="PEZ33" s="656"/>
      <c r="PFA33" s="656"/>
      <c r="PFB33" s="656"/>
      <c r="PFC33" s="656"/>
      <c r="PFD33" s="656"/>
      <c r="PFE33" s="656"/>
      <c r="PFF33" s="656"/>
      <c r="PFG33" s="656"/>
      <c r="PFH33" s="656"/>
      <c r="PFI33" s="656"/>
      <c r="PFJ33" s="656"/>
      <c r="PFK33" s="656"/>
      <c r="PFL33" s="656"/>
      <c r="PFM33" s="656"/>
      <c r="PFN33" s="656"/>
      <c r="PFO33" s="656"/>
      <c r="PFP33" s="656"/>
      <c r="PFQ33" s="656"/>
      <c r="PFR33" s="656"/>
      <c r="PFS33" s="656"/>
      <c r="PFT33" s="656"/>
      <c r="PFU33" s="656"/>
      <c r="PFV33" s="656"/>
      <c r="PFW33" s="656"/>
      <c r="PFX33" s="656"/>
      <c r="PFY33" s="656"/>
      <c r="PFZ33" s="656"/>
      <c r="PGA33" s="656"/>
      <c r="PGB33" s="656"/>
      <c r="PGC33" s="656"/>
      <c r="PGD33" s="656"/>
      <c r="PGE33" s="656"/>
      <c r="PGF33" s="656"/>
      <c r="PGG33" s="656"/>
      <c r="PGH33" s="656"/>
      <c r="PGI33" s="656"/>
      <c r="PGJ33" s="656"/>
      <c r="PGK33" s="656"/>
      <c r="PGL33" s="656"/>
      <c r="PGM33" s="656"/>
      <c r="PGN33" s="656"/>
      <c r="PGO33" s="656"/>
      <c r="PGP33" s="656"/>
      <c r="PGQ33" s="656"/>
      <c r="PGR33" s="656"/>
      <c r="PGS33" s="656"/>
      <c r="PGT33" s="656"/>
      <c r="PGU33" s="656"/>
      <c r="PGV33" s="656"/>
      <c r="PGW33" s="656"/>
      <c r="PGX33" s="656"/>
      <c r="PGY33" s="656"/>
      <c r="PGZ33" s="656"/>
      <c r="PHA33" s="656"/>
      <c r="PHB33" s="656"/>
      <c r="PHC33" s="656"/>
      <c r="PHD33" s="656"/>
      <c r="PHE33" s="656"/>
      <c r="PHF33" s="656"/>
      <c r="PHG33" s="656"/>
      <c r="PHH33" s="656"/>
      <c r="PHI33" s="656"/>
      <c r="PHJ33" s="656"/>
      <c r="PHK33" s="656"/>
      <c r="PHL33" s="656"/>
      <c r="PHM33" s="656"/>
      <c r="PHN33" s="656"/>
      <c r="PHO33" s="656"/>
      <c r="PHP33" s="656"/>
      <c r="PHQ33" s="656"/>
      <c r="PHR33" s="656"/>
      <c r="PHS33" s="656"/>
      <c r="PHT33" s="656"/>
      <c r="PHU33" s="656"/>
      <c r="PHV33" s="656"/>
      <c r="PHW33" s="656"/>
      <c r="PHX33" s="656"/>
      <c r="PHY33" s="656"/>
      <c r="PHZ33" s="656"/>
      <c r="PIA33" s="656"/>
      <c r="PIB33" s="656"/>
      <c r="PIC33" s="656"/>
      <c r="PID33" s="656"/>
      <c r="PIE33" s="656"/>
      <c r="PIF33" s="656"/>
      <c r="PIG33" s="656"/>
      <c r="PIH33" s="656"/>
      <c r="PII33" s="656"/>
      <c r="PIJ33" s="656"/>
      <c r="PIK33" s="656"/>
      <c r="PIL33" s="656"/>
      <c r="PIM33" s="656"/>
      <c r="PIN33" s="656"/>
      <c r="PIO33" s="656"/>
      <c r="PIP33" s="656"/>
      <c r="PIQ33" s="656"/>
      <c r="PIR33" s="656"/>
      <c r="PIS33" s="656"/>
      <c r="PIT33" s="656"/>
      <c r="PIU33" s="656"/>
      <c r="PIV33" s="656"/>
      <c r="PIW33" s="656"/>
      <c r="PIX33" s="656"/>
      <c r="PIY33" s="656"/>
      <c r="PIZ33" s="656"/>
      <c r="PJA33" s="656"/>
      <c r="PJB33" s="656"/>
      <c r="PJC33" s="656"/>
      <c r="PJD33" s="656"/>
      <c r="PJE33" s="656"/>
      <c r="PJF33" s="656"/>
      <c r="PJG33" s="656"/>
      <c r="PJH33" s="656"/>
      <c r="PJI33" s="656"/>
      <c r="PJJ33" s="656"/>
      <c r="PJK33" s="656"/>
      <c r="PJL33" s="656"/>
      <c r="PJM33" s="656"/>
      <c r="PJN33" s="656"/>
      <c r="PJO33" s="656"/>
      <c r="PJP33" s="656"/>
      <c r="PJQ33" s="656"/>
      <c r="PJR33" s="656"/>
      <c r="PJS33" s="656"/>
      <c r="PJT33" s="656"/>
      <c r="PJU33" s="656"/>
      <c r="PJV33" s="656"/>
      <c r="PJW33" s="656"/>
      <c r="PJX33" s="656"/>
      <c r="PJY33" s="656"/>
      <c r="PJZ33" s="656"/>
      <c r="PKA33" s="656"/>
      <c r="PKB33" s="656"/>
      <c r="PKC33" s="656"/>
      <c r="PKD33" s="656"/>
      <c r="PKE33" s="656"/>
      <c r="PKF33" s="656"/>
      <c r="PKG33" s="656"/>
      <c r="PKH33" s="656"/>
      <c r="PKI33" s="656"/>
      <c r="PKJ33" s="656"/>
      <c r="PKK33" s="656"/>
      <c r="PKL33" s="656"/>
      <c r="PKM33" s="656"/>
      <c r="PKN33" s="656"/>
      <c r="PKO33" s="656"/>
      <c r="PKP33" s="656"/>
      <c r="PKQ33" s="656"/>
      <c r="PKR33" s="656"/>
      <c r="PKS33" s="656"/>
      <c r="PKT33" s="656"/>
      <c r="PKU33" s="656"/>
      <c r="PKV33" s="656"/>
      <c r="PKW33" s="656"/>
      <c r="PKX33" s="656"/>
      <c r="PKY33" s="656"/>
      <c r="PKZ33" s="656"/>
      <c r="PLA33" s="656"/>
      <c r="PLB33" s="656"/>
      <c r="PLC33" s="656"/>
      <c r="PLD33" s="656"/>
      <c r="PLE33" s="656"/>
      <c r="PLF33" s="656"/>
      <c r="PLG33" s="656"/>
      <c r="PLH33" s="656"/>
      <c r="PLI33" s="656"/>
      <c r="PLJ33" s="656"/>
      <c r="PLK33" s="656"/>
      <c r="PLL33" s="656"/>
      <c r="PLM33" s="656"/>
      <c r="PLN33" s="656"/>
      <c r="PLO33" s="656"/>
      <c r="PLP33" s="656"/>
      <c r="PLQ33" s="656"/>
      <c r="PLR33" s="656"/>
      <c r="PLS33" s="656"/>
      <c r="PLT33" s="656"/>
      <c r="PLU33" s="656"/>
      <c r="PLV33" s="656"/>
      <c r="PLW33" s="656"/>
      <c r="PLX33" s="656"/>
      <c r="PLY33" s="656"/>
      <c r="PLZ33" s="656"/>
      <c r="PMA33" s="656"/>
      <c r="PMB33" s="656"/>
      <c r="PMC33" s="656"/>
      <c r="PMD33" s="656"/>
      <c r="PME33" s="656"/>
      <c r="PMF33" s="656"/>
      <c r="PMG33" s="656"/>
      <c r="PMH33" s="656"/>
      <c r="PMI33" s="656"/>
      <c r="PMJ33" s="656"/>
      <c r="PMK33" s="656"/>
      <c r="PML33" s="656"/>
      <c r="PMM33" s="656"/>
      <c r="PMN33" s="656"/>
      <c r="PMO33" s="656"/>
      <c r="PMP33" s="656"/>
      <c r="PMQ33" s="656"/>
      <c r="PMR33" s="656"/>
      <c r="PMS33" s="656"/>
      <c r="PMT33" s="656"/>
      <c r="PMU33" s="656"/>
      <c r="PMV33" s="656"/>
      <c r="PMW33" s="656"/>
      <c r="PMX33" s="656"/>
      <c r="PMY33" s="656"/>
      <c r="PMZ33" s="656"/>
      <c r="PNA33" s="656"/>
      <c r="PNB33" s="656"/>
      <c r="PNC33" s="656"/>
      <c r="PND33" s="656"/>
      <c r="PNE33" s="656"/>
      <c r="PNF33" s="656"/>
      <c r="PNG33" s="656"/>
      <c r="PNH33" s="656"/>
      <c r="PNI33" s="656"/>
      <c r="PNJ33" s="656"/>
      <c r="PNK33" s="656"/>
      <c r="PNL33" s="656"/>
      <c r="PNM33" s="656"/>
      <c r="PNN33" s="656"/>
      <c r="PNO33" s="656"/>
      <c r="PNP33" s="656"/>
      <c r="PNQ33" s="656"/>
      <c r="PNR33" s="656"/>
      <c r="PNS33" s="656"/>
      <c r="PNT33" s="656"/>
      <c r="PNU33" s="656"/>
      <c r="PNV33" s="656"/>
      <c r="PNW33" s="656"/>
      <c r="PNX33" s="656"/>
      <c r="PNY33" s="656"/>
      <c r="PNZ33" s="656"/>
      <c r="POA33" s="656"/>
      <c r="POB33" s="656"/>
      <c r="POC33" s="656"/>
      <c r="POD33" s="656"/>
      <c r="POE33" s="656"/>
      <c r="POF33" s="656"/>
      <c r="POG33" s="656"/>
      <c r="POH33" s="656"/>
      <c r="POI33" s="656"/>
      <c r="POJ33" s="656"/>
      <c r="POK33" s="656"/>
      <c r="POL33" s="656"/>
      <c r="POM33" s="656"/>
      <c r="PON33" s="656"/>
      <c r="POO33" s="656"/>
      <c r="POP33" s="656"/>
      <c r="POQ33" s="656"/>
      <c r="POR33" s="656"/>
      <c r="POS33" s="656"/>
      <c r="POT33" s="656"/>
      <c r="POU33" s="656"/>
      <c r="POV33" s="656"/>
      <c r="POW33" s="656"/>
      <c r="POX33" s="656"/>
      <c r="POY33" s="656"/>
      <c r="POZ33" s="656"/>
      <c r="PPA33" s="656"/>
      <c r="PPB33" s="656"/>
      <c r="PPC33" s="656"/>
      <c r="PPD33" s="656"/>
      <c r="PPE33" s="656"/>
      <c r="PPF33" s="656"/>
      <c r="PPG33" s="656"/>
      <c r="PPH33" s="656"/>
      <c r="PPI33" s="656"/>
      <c r="PPJ33" s="656"/>
      <c r="PPK33" s="656"/>
      <c r="PPL33" s="656"/>
      <c r="PPM33" s="656"/>
      <c r="PPN33" s="656"/>
      <c r="PPO33" s="656"/>
      <c r="PPP33" s="656"/>
      <c r="PPQ33" s="656"/>
      <c r="PPR33" s="656"/>
      <c r="PPS33" s="656"/>
      <c r="PPT33" s="656"/>
      <c r="PPU33" s="656"/>
      <c r="PPV33" s="656"/>
      <c r="PPW33" s="656"/>
      <c r="PPX33" s="656"/>
      <c r="PPY33" s="656"/>
      <c r="PPZ33" s="656"/>
      <c r="PQA33" s="656"/>
      <c r="PQB33" s="656"/>
      <c r="PQC33" s="656"/>
      <c r="PQD33" s="656"/>
      <c r="PQE33" s="656"/>
      <c r="PQF33" s="656"/>
      <c r="PQG33" s="656"/>
      <c r="PQH33" s="656"/>
      <c r="PQI33" s="656"/>
      <c r="PQJ33" s="656"/>
      <c r="PQK33" s="656"/>
      <c r="PQL33" s="656"/>
      <c r="PQM33" s="656"/>
      <c r="PQN33" s="656"/>
      <c r="PQO33" s="656"/>
      <c r="PQP33" s="656"/>
      <c r="PQQ33" s="656"/>
      <c r="PQR33" s="656"/>
      <c r="PQS33" s="656"/>
      <c r="PQT33" s="656"/>
      <c r="PQU33" s="656"/>
      <c r="PQV33" s="656"/>
      <c r="PQW33" s="656"/>
      <c r="PQX33" s="656"/>
      <c r="PQY33" s="656"/>
      <c r="PQZ33" s="656"/>
      <c r="PRA33" s="656"/>
      <c r="PRB33" s="656"/>
      <c r="PRC33" s="656"/>
      <c r="PRD33" s="656"/>
      <c r="PRE33" s="656"/>
      <c r="PRF33" s="656"/>
      <c r="PRG33" s="656"/>
      <c r="PRH33" s="656"/>
      <c r="PRI33" s="656"/>
      <c r="PRJ33" s="656"/>
      <c r="PRK33" s="656"/>
      <c r="PRL33" s="656"/>
      <c r="PRM33" s="656"/>
      <c r="PRN33" s="656"/>
      <c r="PRO33" s="656"/>
      <c r="PRP33" s="656"/>
      <c r="PRQ33" s="656"/>
      <c r="PRR33" s="656"/>
      <c r="PRS33" s="656"/>
      <c r="PRT33" s="656"/>
      <c r="PRU33" s="656"/>
      <c r="PRV33" s="656"/>
      <c r="PRW33" s="656"/>
      <c r="PRX33" s="656"/>
      <c r="PRY33" s="656"/>
      <c r="PRZ33" s="656"/>
      <c r="PSA33" s="656"/>
      <c r="PSB33" s="656"/>
      <c r="PSC33" s="656"/>
      <c r="PSD33" s="656"/>
      <c r="PSE33" s="656"/>
      <c r="PSF33" s="656"/>
      <c r="PSG33" s="656"/>
      <c r="PSH33" s="656"/>
      <c r="PSI33" s="656"/>
      <c r="PSJ33" s="656"/>
      <c r="PSK33" s="656"/>
      <c r="PSL33" s="656"/>
      <c r="PSM33" s="656"/>
      <c r="PSN33" s="656"/>
      <c r="PSO33" s="656"/>
      <c r="PSP33" s="656"/>
      <c r="PSQ33" s="656"/>
      <c r="PSR33" s="656"/>
      <c r="PSS33" s="656"/>
      <c r="PST33" s="656"/>
      <c r="PSU33" s="656"/>
      <c r="PSV33" s="656"/>
      <c r="PSW33" s="656"/>
      <c r="PSX33" s="656"/>
      <c r="PSY33" s="656"/>
      <c r="PSZ33" s="656"/>
      <c r="PTA33" s="656"/>
      <c r="PTB33" s="656"/>
      <c r="PTC33" s="656"/>
      <c r="PTD33" s="656"/>
      <c r="PTE33" s="656"/>
      <c r="PTF33" s="656"/>
      <c r="PTG33" s="656"/>
      <c r="PTH33" s="656"/>
      <c r="PTI33" s="656"/>
      <c r="PTJ33" s="656"/>
      <c r="PTK33" s="656"/>
      <c r="PTL33" s="656"/>
      <c r="PTM33" s="656"/>
      <c r="PTN33" s="656"/>
      <c r="PTO33" s="656"/>
      <c r="PTP33" s="656"/>
      <c r="PTQ33" s="656"/>
      <c r="PTR33" s="656"/>
      <c r="PTS33" s="656"/>
      <c r="PTT33" s="656"/>
      <c r="PTU33" s="656"/>
      <c r="PTV33" s="656"/>
      <c r="PTW33" s="656"/>
      <c r="PTX33" s="656"/>
      <c r="PTY33" s="656"/>
      <c r="PTZ33" s="656"/>
      <c r="PUA33" s="656"/>
      <c r="PUB33" s="656"/>
      <c r="PUC33" s="656"/>
      <c r="PUD33" s="656"/>
      <c r="PUE33" s="656"/>
      <c r="PUF33" s="656"/>
      <c r="PUG33" s="656"/>
      <c r="PUH33" s="656"/>
      <c r="PUI33" s="656"/>
      <c r="PUJ33" s="656"/>
      <c r="PUK33" s="656"/>
      <c r="PUL33" s="656"/>
      <c r="PUM33" s="656"/>
      <c r="PUN33" s="656"/>
      <c r="PUO33" s="656"/>
      <c r="PUP33" s="656"/>
      <c r="PUQ33" s="656"/>
      <c r="PUR33" s="656"/>
      <c r="PUS33" s="656"/>
      <c r="PUT33" s="656"/>
      <c r="PUU33" s="656"/>
      <c r="PUV33" s="656"/>
      <c r="PUW33" s="656"/>
      <c r="PUX33" s="656"/>
      <c r="PUY33" s="656"/>
      <c r="PUZ33" s="656"/>
      <c r="PVA33" s="656"/>
      <c r="PVB33" s="656"/>
      <c r="PVC33" s="656"/>
      <c r="PVD33" s="656"/>
      <c r="PVE33" s="656"/>
      <c r="PVF33" s="656"/>
      <c r="PVG33" s="656"/>
      <c r="PVH33" s="656"/>
      <c r="PVI33" s="656"/>
      <c r="PVJ33" s="656"/>
      <c r="PVK33" s="656"/>
      <c r="PVL33" s="656"/>
      <c r="PVM33" s="656"/>
      <c r="PVN33" s="656"/>
      <c r="PVO33" s="656"/>
      <c r="PVP33" s="656"/>
      <c r="PVQ33" s="656"/>
      <c r="PVR33" s="656"/>
      <c r="PVS33" s="656"/>
      <c r="PVT33" s="656"/>
      <c r="PVU33" s="656"/>
      <c r="PVV33" s="656"/>
      <c r="PVW33" s="656"/>
      <c r="PVX33" s="656"/>
      <c r="PVY33" s="656"/>
      <c r="PVZ33" s="656"/>
      <c r="PWA33" s="656"/>
      <c r="PWB33" s="656"/>
      <c r="PWC33" s="656"/>
      <c r="PWD33" s="656"/>
      <c r="PWE33" s="656"/>
      <c r="PWF33" s="656"/>
      <c r="PWG33" s="656"/>
      <c r="PWH33" s="656"/>
      <c r="PWI33" s="656"/>
      <c r="PWJ33" s="656"/>
      <c r="PWK33" s="656"/>
      <c r="PWL33" s="656"/>
      <c r="PWM33" s="656"/>
      <c r="PWN33" s="656"/>
      <c r="PWO33" s="656"/>
      <c r="PWP33" s="656"/>
      <c r="PWQ33" s="656"/>
      <c r="PWR33" s="656"/>
      <c r="PWS33" s="656"/>
      <c r="PWT33" s="656"/>
      <c r="PWU33" s="656"/>
      <c r="PWV33" s="656"/>
      <c r="PWW33" s="656"/>
      <c r="PWX33" s="656"/>
      <c r="PWY33" s="656"/>
      <c r="PWZ33" s="656"/>
      <c r="PXA33" s="656"/>
      <c r="PXB33" s="656"/>
      <c r="PXC33" s="656"/>
      <c r="PXD33" s="656"/>
      <c r="PXE33" s="656"/>
      <c r="PXF33" s="656"/>
      <c r="PXG33" s="656"/>
      <c r="PXH33" s="656"/>
      <c r="PXI33" s="656"/>
      <c r="PXJ33" s="656"/>
      <c r="PXK33" s="656"/>
      <c r="PXL33" s="656"/>
      <c r="PXM33" s="656"/>
      <c r="PXN33" s="656"/>
      <c r="PXO33" s="656"/>
      <c r="PXP33" s="656"/>
      <c r="PXQ33" s="656"/>
      <c r="PXR33" s="656"/>
      <c r="PXS33" s="656"/>
      <c r="PXT33" s="656"/>
      <c r="PXU33" s="656"/>
      <c r="PXV33" s="656"/>
      <c r="PXW33" s="656"/>
      <c r="PXX33" s="656"/>
      <c r="PXY33" s="656"/>
      <c r="PXZ33" s="656"/>
      <c r="PYA33" s="656"/>
      <c r="PYB33" s="656"/>
      <c r="PYC33" s="656"/>
      <c r="PYD33" s="656"/>
      <c r="PYE33" s="656"/>
      <c r="PYF33" s="656"/>
      <c r="PYG33" s="656"/>
      <c r="PYH33" s="656"/>
      <c r="PYI33" s="656"/>
      <c r="PYJ33" s="656"/>
      <c r="PYK33" s="656"/>
      <c r="PYL33" s="656"/>
      <c r="PYM33" s="656"/>
      <c r="PYN33" s="656"/>
      <c r="PYO33" s="656"/>
      <c r="PYP33" s="656"/>
      <c r="PYQ33" s="656"/>
      <c r="PYR33" s="656"/>
      <c r="PYS33" s="656"/>
      <c r="PYT33" s="656"/>
      <c r="PYU33" s="656"/>
      <c r="PYV33" s="656"/>
      <c r="PYW33" s="656"/>
      <c r="PYX33" s="656"/>
      <c r="PYY33" s="656"/>
      <c r="PYZ33" s="656"/>
      <c r="PZA33" s="656"/>
      <c r="PZB33" s="656"/>
      <c r="PZC33" s="656"/>
      <c r="PZD33" s="656"/>
      <c r="PZE33" s="656"/>
      <c r="PZF33" s="656"/>
      <c r="PZG33" s="656"/>
      <c r="PZH33" s="656"/>
      <c r="PZI33" s="656"/>
      <c r="PZJ33" s="656"/>
      <c r="PZK33" s="656"/>
      <c r="PZL33" s="656"/>
      <c r="PZM33" s="656"/>
      <c r="PZN33" s="656"/>
      <c r="PZO33" s="656"/>
      <c r="PZP33" s="656"/>
      <c r="PZQ33" s="656"/>
      <c r="PZR33" s="656"/>
      <c r="PZS33" s="656"/>
      <c r="PZT33" s="656"/>
      <c r="PZU33" s="656"/>
      <c r="PZV33" s="656"/>
      <c r="PZW33" s="656"/>
      <c r="PZX33" s="656"/>
      <c r="PZY33" s="656"/>
      <c r="PZZ33" s="656"/>
      <c r="QAA33" s="656"/>
      <c r="QAB33" s="656"/>
      <c r="QAC33" s="656"/>
      <c r="QAD33" s="656"/>
      <c r="QAE33" s="656"/>
      <c r="QAF33" s="656"/>
      <c r="QAG33" s="656"/>
      <c r="QAH33" s="656"/>
      <c r="QAI33" s="656"/>
      <c r="QAJ33" s="656"/>
      <c r="QAK33" s="656"/>
      <c r="QAL33" s="656"/>
      <c r="QAM33" s="656"/>
      <c r="QAN33" s="656"/>
      <c r="QAO33" s="656"/>
      <c r="QAP33" s="656"/>
      <c r="QAQ33" s="656"/>
      <c r="QAR33" s="656"/>
      <c r="QAS33" s="656"/>
      <c r="QAT33" s="656"/>
      <c r="QAU33" s="656"/>
      <c r="QAV33" s="656"/>
      <c r="QAW33" s="656"/>
      <c r="QAX33" s="656"/>
      <c r="QAY33" s="656"/>
      <c r="QAZ33" s="656"/>
      <c r="QBA33" s="656"/>
      <c r="QBB33" s="656"/>
      <c r="QBC33" s="656"/>
      <c r="QBD33" s="656"/>
      <c r="QBE33" s="656"/>
      <c r="QBF33" s="656"/>
      <c r="QBG33" s="656"/>
      <c r="QBH33" s="656"/>
      <c r="QBI33" s="656"/>
      <c r="QBJ33" s="656"/>
      <c r="QBK33" s="656"/>
      <c r="QBL33" s="656"/>
      <c r="QBM33" s="656"/>
      <c r="QBN33" s="656"/>
      <c r="QBO33" s="656"/>
      <c r="QBP33" s="656"/>
      <c r="QBQ33" s="656"/>
      <c r="QBR33" s="656"/>
      <c r="QBS33" s="656"/>
      <c r="QBT33" s="656"/>
      <c r="QBU33" s="656"/>
      <c r="QBV33" s="656"/>
      <c r="QBW33" s="656"/>
      <c r="QBX33" s="656"/>
      <c r="QBY33" s="656"/>
      <c r="QBZ33" s="656"/>
      <c r="QCA33" s="656"/>
      <c r="QCB33" s="656"/>
      <c r="QCC33" s="656"/>
      <c r="QCD33" s="656"/>
      <c r="QCE33" s="656"/>
      <c r="QCF33" s="656"/>
      <c r="QCG33" s="656"/>
      <c r="QCH33" s="656"/>
      <c r="QCI33" s="656"/>
      <c r="QCJ33" s="656"/>
      <c r="QCK33" s="656"/>
      <c r="QCL33" s="656"/>
      <c r="QCM33" s="656"/>
      <c r="QCN33" s="656"/>
      <c r="QCO33" s="656"/>
      <c r="QCP33" s="656"/>
      <c r="QCQ33" s="656"/>
      <c r="QCR33" s="656"/>
      <c r="QCS33" s="656"/>
      <c r="QCT33" s="656"/>
      <c r="QCU33" s="656"/>
      <c r="QCV33" s="656"/>
      <c r="QCW33" s="656"/>
      <c r="QCX33" s="656"/>
      <c r="QCY33" s="656"/>
      <c r="QCZ33" s="656"/>
      <c r="QDA33" s="656"/>
      <c r="QDB33" s="656"/>
      <c r="QDC33" s="656"/>
      <c r="QDD33" s="656"/>
      <c r="QDE33" s="656"/>
      <c r="QDF33" s="656"/>
      <c r="QDG33" s="656"/>
      <c r="QDH33" s="656"/>
      <c r="QDI33" s="656"/>
      <c r="QDJ33" s="656"/>
      <c r="QDK33" s="656"/>
      <c r="QDL33" s="656"/>
      <c r="QDM33" s="656"/>
      <c r="QDN33" s="656"/>
      <c r="QDO33" s="656"/>
      <c r="QDP33" s="656"/>
      <c r="QDQ33" s="656"/>
      <c r="QDR33" s="656"/>
      <c r="QDS33" s="656"/>
      <c r="QDT33" s="656"/>
      <c r="QDU33" s="656"/>
      <c r="QDV33" s="656"/>
      <c r="QDW33" s="656"/>
      <c r="QDX33" s="656"/>
      <c r="QDY33" s="656"/>
      <c r="QDZ33" s="656"/>
      <c r="QEA33" s="656"/>
      <c r="QEB33" s="656"/>
      <c r="QEC33" s="656"/>
      <c r="QED33" s="656"/>
      <c r="QEE33" s="656"/>
      <c r="QEF33" s="656"/>
      <c r="QEG33" s="656"/>
      <c r="QEH33" s="656"/>
      <c r="QEI33" s="656"/>
      <c r="QEJ33" s="656"/>
      <c r="QEK33" s="656"/>
      <c r="QEL33" s="656"/>
      <c r="QEM33" s="656"/>
      <c r="QEN33" s="656"/>
      <c r="QEO33" s="656"/>
      <c r="QEP33" s="656"/>
      <c r="QEQ33" s="656"/>
      <c r="QER33" s="656"/>
      <c r="QES33" s="656"/>
      <c r="QET33" s="656"/>
      <c r="QEU33" s="656"/>
      <c r="QEV33" s="656"/>
      <c r="QEW33" s="656"/>
      <c r="QEX33" s="656"/>
      <c r="QEY33" s="656"/>
      <c r="QEZ33" s="656"/>
      <c r="QFA33" s="656"/>
      <c r="QFB33" s="656"/>
      <c r="QFC33" s="656"/>
      <c r="QFD33" s="656"/>
      <c r="QFE33" s="656"/>
      <c r="QFF33" s="656"/>
      <c r="QFG33" s="656"/>
      <c r="QFH33" s="656"/>
      <c r="QFI33" s="656"/>
      <c r="QFJ33" s="656"/>
      <c r="QFK33" s="656"/>
      <c r="QFL33" s="656"/>
      <c r="QFM33" s="656"/>
      <c r="QFN33" s="656"/>
      <c r="QFO33" s="656"/>
      <c r="QFP33" s="656"/>
      <c r="QFQ33" s="656"/>
      <c r="QFR33" s="656"/>
      <c r="QFS33" s="656"/>
      <c r="QFT33" s="656"/>
      <c r="QFU33" s="656"/>
      <c r="QFV33" s="656"/>
      <c r="QFW33" s="656"/>
      <c r="QFX33" s="656"/>
      <c r="QFY33" s="656"/>
      <c r="QFZ33" s="656"/>
      <c r="QGA33" s="656"/>
      <c r="QGB33" s="656"/>
      <c r="QGC33" s="656"/>
      <c r="QGD33" s="656"/>
      <c r="QGE33" s="656"/>
      <c r="QGF33" s="656"/>
      <c r="QGG33" s="656"/>
      <c r="QGH33" s="656"/>
      <c r="QGI33" s="656"/>
      <c r="QGJ33" s="656"/>
      <c r="QGK33" s="656"/>
      <c r="QGL33" s="656"/>
      <c r="QGM33" s="656"/>
      <c r="QGN33" s="656"/>
      <c r="QGO33" s="656"/>
      <c r="QGP33" s="656"/>
      <c r="QGQ33" s="656"/>
      <c r="QGR33" s="656"/>
      <c r="QGS33" s="656"/>
      <c r="QGT33" s="656"/>
      <c r="QGU33" s="656"/>
      <c r="QGV33" s="656"/>
      <c r="QGW33" s="656"/>
      <c r="QGX33" s="656"/>
      <c r="QGY33" s="656"/>
      <c r="QGZ33" s="656"/>
      <c r="QHA33" s="656"/>
      <c r="QHB33" s="656"/>
      <c r="QHC33" s="656"/>
      <c r="QHD33" s="656"/>
      <c r="QHE33" s="656"/>
      <c r="QHF33" s="656"/>
      <c r="QHG33" s="656"/>
      <c r="QHH33" s="656"/>
      <c r="QHI33" s="656"/>
      <c r="QHJ33" s="656"/>
      <c r="QHK33" s="656"/>
      <c r="QHL33" s="656"/>
      <c r="QHM33" s="656"/>
      <c r="QHN33" s="656"/>
      <c r="QHO33" s="656"/>
      <c r="QHP33" s="656"/>
      <c r="QHQ33" s="656"/>
      <c r="QHR33" s="656"/>
      <c r="QHS33" s="656"/>
      <c r="QHT33" s="656"/>
      <c r="QHU33" s="656"/>
      <c r="QHV33" s="656"/>
      <c r="QHW33" s="656"/>
      <c r="QHX33" s="656"/>
      <c r="QHY33" s="656"/>
      <c r="QHZ33" s="656"/>
      <c r="QIA33" s="656"/>
      <c r="QIB33" s="656"/>
      <c r="QIC33" s="656"/>
      <c r="QID33" s="656"/>
      <c r="QIE33" s="656"/>
      <c r="QIF33" s="656"/>
      <c r="QIG33" s="656"/>
      <c r="QIH33" s="656"/>
      <c r="QII33" s="656"/>
      <c r="QIJ33" s="656"/>
      <c r="QIK33" s="656"/>
      <c r="QIL33" s="656"/>
      <c r="QIM33" s="656"/>
      <c r="QIN33" s="656"/>
      <c r="QIO33" s="656"/>
      <c r="QIP33" s="656"/>
      <c r="QIQ33" s="656"/>
      <c r="QIR33" s="656"/>
      <c r="QIS33" s="656"/>
      <c r="QIT33" s="656"/>
      <c r="QIU33" s="656"/>
      <c r="QIV33" s="656"/>
      <c r="QIW33" s="656"/>
      <c r="QIX33" s="656"/>
      <c r="QIY33" s="656"/>
      <c r="QIZ33" s="656"/>
      <c r="QJA33" s="656"/>
      <c r="QJB33" s="656"/>
      <c r="QJC33" s="656"/>
      <c r="QJD33" s="656"/>
      <c r="QJE33" s="656"/>
      <c r="QJF33" s="656"/>
      <c r="QJG33" s="656"/>
      <c r="QJH33" s="656"/>
      <c r="QJI33" s="656"/>
      <c r="QJJ33" s="656"/>
      <c r="QJK33" s="656"/>
      <c r="QJL33" s="656"/>
      <c r="QJM33" s="656"/>
      <c r="QJN33" s="656"/>
      <c r="QJO33" s="656"/>
      <c r="QJP33" s="656"/>
      <c r="QJQ33" s="656"/>
      <c r="QJR33" s="656"/>
      <c r="QJS33" s="656"/>
      <c r="QJT33" s="656"/>
      <c r="QJU33" s="656"/>
      <c r="QJV33" s="656"/>
      <c r="QJW33" s="656"/>
      <c r="QJX33" s="656"/>
      <c r="QJY33" s="656"/>
      <c r="QJZ33" s="656"/>
      <c r="QKA33" s="656"/>
      <c r="QKB33" s="656"/>
      <c r="QKC33" s="656"/>
      <c r="QKD33" s="656"/>
      <c r="QKE33" s="656"/>
      <c r="QKF33" s="656"/>
      <c r="QKG33" s="656"/>
      <c r="QKH33" s="656"/>
      <c r="QKI33" s="656"/>
      <c r="QKJ33" s="656"/>
      <c r="QKK33" s="656"/>
      <c r="QKL33" s="656"/>
      <c r="QKM33" s="656"/>
      <c r="QKN33" s="656"/>
      <c r="QKO33" s="656"/>
      <c r="QKP33" s="656"/>
      <c r="QKQ33" s="656"/>
      <c r="QKR33" s="656"/>
      <c r="QKS33" s="656"/>
      <c r="QKT33" s="656"/>
      <c r="QKU33" s="656"/>
      <c r="QKV33" s="656"/>
      <c r="QKW33" s="656"/>
      <c r="QKX33" s="656"/>
      <c r="QKY33" s="656"/>
      <c r="QKZ33" s="656"/>
      <c r="QLA33" s="656"/>
      <c r="QLB33" s="656"/>
      <c r="QLC33" s="656"/>
      <c r="QLD33" s="656"/>
      <c r="QLE33" s="656"/>
      <c r="QLF33" s="656"/>
      <c r="QLG33" s="656"/>
      <c r="QLH33" s="656"/>
      <c r="QLI33" s="656"/>
      <c r="QLJ33" s="656"/>
      <c r="QLK33" s="656"/>
      <c r="QLL33" s="656"/>
      <c r="QLM33" s="656"/>
      <c r="QLN33" s="656"/>
      <c r="QLO33" s="656"/>
      <c r="QLP33" s="656"/>
      <c r="QLQ33" s="656"/>
      <c r="QLR33" s="656"/>
      <c r="QLS33" s="656"/>
      <c r="QLT33" s="656"/>
      <c r="QLU33" s="656"/>
      <c r="QLV33" s="656"/>
      <c r="QLW33" s="656"/>
      <c r="QLX33" s="656"/>
      <c r="QLY33" s="656"/>
      <c r="QLZ33" s="656"/>
      <c r="QMA33" s="656"/>
      <c r="QMB33" s="656"/>
      <c r="QMC33" s="656"/>
      <c r="QMD33" s="656"/>
      <c r="QME33" s="656"/>
      <c r="QMF33" s="656"/>
      <c r="QMG33" s="656"/>
      <c r="QMH33" s="656"/>
      <c r="QMI33" s="656"/>
      <c r="QMJ33" s="656"/>
      <c r="QMK33" s="656"/>
      <c r="QML33" s="656"/>
      <c r="QMM33" s="656"/>
      <c r="QMN33" s="656"/>
      <c r="QMO33" s="656"/>
      <c r="QMP33" s="656"/>
      <c r="QMQ33" s="656"/>
      <c r="QMR33" s="656"/>
      <c r="QMS33" s="656"/>
      <c r="QMT33" s="656"/>
      <c r="QMU33" s="656"/>
      <c r="QMV33" s="656"/>
      <c r="QMW33" s="656"/>
      <c r="QMX33" s="656"/>
      <c r="QMY33" s="656"/>
      <c r="QMZ33" s="656"/>
      <c r="QNA33" s="656"/>
      <c r="QNB33" s="656"/>
      <c r="QNC33" s="656"/>
      <c r="QND33" s="656"/>
      <c r="QNE33" s="656"/>
      <c r="QNF33" s="656"/>
      <c r="QNG33" s="656"/>
      <c r="QNH33" s="656"/>
      <c r="QNI33" s="656"/>
      <c r="QNJ33" s="656"/>
      <c r="QNK33" s="656"/>
      <c r="QNL33" s="656"/>
      <c r="QNM33" s="656"/>
      <c r="QNN33" s="656"/>
      <c r="QNO33" s="656"/>
      <c r="QNP33" s="656"/>
      <c r="QNQ33" s="656"/>
      <c r="QNR33" s="656"/>
      <c r="QNS33" s="656"/>
      <c r="QNT33" s="656"/>
      <c r="QNU33" s="656"/>
      <c r="QNV33" s="656"/>
      <c r="QNW33" s="656"/>
      <c r="QNX33" s="656"/>
      <c r="QNY33" s="656"/>
      <c r="QNZ33" s="656"/>
      <c r="QOA33" s="656"/>
      <c r="QOB33" s="656"/>
      <c r="QOC33" s="656"/>
      <c r="QOD33" s="656"/>
      <c r="QOE33" s="656"/>
      <c r="QOF33" s="656"/>
      <c r="QOG33" s="656"/>
      <c r="QOH33" s="656"/>
      <c r="QOI33" s="656"/>
      <c r="QOJ33" s="656"/>
      <c r="QOK33" s="656"/>
      <c r="QOL33" s="656"/>
      <c r="QOM33" s="656"/>
      <c r="QON33" s="656"/>
      <c r="QOO33" s="656"/>
      <c r="QOP33" s="656"/>
      <c r="QOQ33" s="656"/>
      <c r="QOR33" s="656"/>
      <c r="QOS33" s="656"/>
      <c r="QOT33" s="656"/>
      <c r="QOU33" s="656"/>
      <c r="QOV33" s="656"/>
      <c r="QOW33" s="656"/>
      <c r="QOX33" s="656"/>
      <c r="QOY33" s="656"/>
      <c r="QOZ33" s="656"/>
      <c r="QPA33" s="656"/>
      <c r="QPB33" s="656"/>
      <c r="QPC33" s="656"/>
      <c r="QPD33" s="656"/>
      <c r="QPE33" s="656"/>
      <c r="QPF33" s="656"/>
      <c r="QPG33" s="656"/>
      <c r="QPH33" s="656"/>
      <c r="QPI33" s="656"/>
      <c r="QPJ33" s="656"/>
      <c r="QPK33" s="656"/>
      <c r="QPL33" s="656"/>
      <c r="QPM33" s="656"/>
      <c r="QPN33" s="656"/>
      <c r="QPO33" s="656"/>
      <c r="QPP33" s="656"/>
      <c r="QPQ33" s="656"/>
      <c r="QPR33" s="656"/>
      <c r="QPS33" s="656"/>
      <c r="QPT33" s="656"/>
      <c r="QPU33" s="656"/>
      <c r="QPV33" s="656"/>
      <c r="QPW33" s="656"/>
      <c r="QPX33" s="656"/>
      <c r="QPY33" s="656"/>
      <c r="QPZ33" s="656"/>
      <c r="QQA33" s="656"/>
      <c r="QQB33" s="656"/>
      <c r="QQC33" s="656"/>
      <c r="QQD33" s="656"/>
      <c r="QQE33" s="656"/>
      <c r="QQF33" s="656"/>
      <c r="QQG33" s="656"/>
      <c r="QQH33" s="656"/>
      <c r="QQI33" s="656"/>
      <c r="QQJ33" s="656"/>
      <c r="QQK33" s="656"/>
      <c r="QQL33" s="656"/>
      <c r="QQM33" s="656"/>
      <c r="QQN33" s="656"/>
      <c r="QQO33" s="656"/>
      <c r="QQP33" s="656"/>
      <c r="QQQ33" s="656"/>
      <c r="QQR33" s="656"/>
      <c r="QQS33" s="656"/>
      <c r="QQT33" s="656"/>
      <c r="QQU33" s="656"/>
      <c r="QQV33" s="656"/>
      <c r="QQW33" s="656"/>
      <c r="QQX33" s="656"/>
      <c r="QQY33" s="656"/>
      <c r="QQZ33" s="656"/>
      <c r="QRA33" s="656"/>
      <c r="QRB33" s="656"/>
      <c r="QRC33" s="656"/>
      <c r="QRD33" s="656"/>
      <c r="QRE33" s="656"/>
      <c r="QRF33" s="656"/>
      <c r="QRG33" s="656"/>
      <c r="QRH33" s="656"/>
      <c r="QRI33" s="656"/>
      <c r="QRJ33" s="656"/>
      <c r="QRK33" s="656"/>
      <c r="QRL33" s="656"/>
      <c r="QRM33" s="656"/>
      <c r="QRN33" s="656"/>
      <c r="QRO33" s="656"/>
      <c r="QRP33" s="656"/>
      <c r="QRQ33" s="656"/>
      <c r="QRR33" s="656"/>
      <c r="QRS33" s="656"/>
      <c r="QRT33" s="656"/>
      <c r="QRU33" s="656"/>
      <c r="QRV33" s="656"/>
      <c r="QRW33" s="656"/>
      <c r="QRX33" s="656"/>
      <c r="QRY33" s="656"/>
      <c r="QRZ33" s="656"/>
      <c r="QSA33" s="656"/>
      <c r="QSB33" s="656"/>
      <c r="QSC33" s="656"/>
      <c r="QSD33" s="656"/>
      <c r="QSE33" s="656"/>
      <c r="QSF33" s="656"/>
      <c r="QSG33" s="656"/>
      <c r="QSH33" s="656"/>
      <c r="QSI33" s="656"/>
      <c r="QSJ33" s="656"/>
      <c r="QSK33" s="656"/>
      <c r="QSL33" s="656"/>
      <c r="QSM33" s="656"/>
      <c r="QSN33" s="656"/>
      <c r="QSO33" s="656"/>
      <c r="QSP33" s="656"/>
      <c r="QSQ33" s="656"/>
      <c r="QSR33" s="656"/>
      <c r="QSS33" s="656"/>
      <c r="QST33" s="656"/>
      <c r="QSU33" s="656"/>
      <c r="QSV33" s="656"/>
      <c r="QSW33" s="656"/>
      <c r="QSX33" s="656"/>
      <c r="QSY33" s="656"/>
      <c r="QSZ33" s="656"/>
      <c r="QTA33" s="656"/>
      <c r="QTB33" s="656"/>
      <c r="QTC33" s="656"/>
      <c r="QTD33" s="656"/>
      <c r="QTE33" s="656"/>
      <c r="QTF33" s="656"/>
      <c r="QTG33" s="656"/>
      <c r="QTH33" s="656"/>
      <c r="QTI33" s="656"/>
      <c r="QTJ33" s="656"/>
      <c r="QTK33" s="656"/>
      <c r="QTL33" s="656"/>
      <c r="QTM33" s="656"/>
      <c r="QTN33" s="656"/>
      <c r="QTO33" s="656"/>
      <c r="QTP33" s="656"/>
      <c r="QTQ33" s="656"/>
      <c r="QTR33" s="656"/>
      <c r="QTS33" s="656"/>
      <c r="QTT33" s="656"/>
      <c r="QTU33" s="656"/>
      <c r="QTV33" s="656"/>
      <c r="QTW33" s="656"/>
      <c r="QTX33" s="656"/>
      <c r="QTY33" s="656"/>
      <c r="QTZ33" s="656"/>
      <c r="QUA33" s="656"/>
      <c r="QUB33" s="656"/>
      <c r="QUC33" s="656"/>
      <c r="QUD33" s="656"/>
      <c r="QUE33" s="656"/>
      <c r="QUF33" s="656"/>
      <c r="QUG33" s="656"/>
      <c r="QUH33" s="656"/>
      <c r="QUI33" s="656"/>
      <c r="QUJ33" s="656"/>
      <c r="QUK33" s="656"/>
      <c r="QUL33" s="656"/>
      <c r="QUM33" s="656"/>
      <c r="QUN33" s="656"/>
      <c r="QUO33" s="656"/>
      <c r="QUP33" s="656"/>
      <c r="QUQ33" s="656"/>
      <c r="QUR33" s="656"/>
      <c r="QUS33" s="656"/>
      <c r="QUT33" s="656"/>
      <c r="QUU33" s="656"/>
      <c r="QUV33" s="656"/>
      <c r="QUW33" s="656"/>
      <c r="QUX33" s="656"/>
      <c r="QUY33" s="656"/>
      <c r="QUZ33" s="656"/>
      <c r="QVA33" s="656"/>
      <c r="QVB33" s="656"/>
      <c r="QVC33" s="656"/>
      <c r="QVD33" s="656"/>
      <c r="QVE33" s="656"/>
      <c r="QVF33" s="656"/>
      <c r="QVG33" s="656"/>
      <c r="QVH33" s="656"/>
      <c r="QVI33" s="656"/>
      <c r="QVJ33" s="656"/>
      <c r="QVK33" s="656"/>
      <c r="QVL33" s="656"/>
      <c r="QVM33" s="656"/>
      <c r="QVN33" s="656"/>
      <c r="QVO33" s="656"/>
      <c r="QVP33" s="656"/>
      <c r="QVQ33" s="656"/>
      <c r="QVR33" s="656"/>
      <c r="QVS33" s="656"/>
      <c r="QVT33" s="656"/>
      <c r="QVU33" s="656"/>
      <c r="QVV33" s="656"/>
      <c r="QVW33" s="656"/>
      <c r="QVX33" s="656"/>
      <c r="QVY33" s="656"/>
      <c r="QVZ33" s="656"/>
      <c r="QWA33" s="656"/>
      <c r="QWB33" s="656"/>
      <c r="QWC33" s="656"/>
      <c r="QWD33" s="656"/>
      <c r="QWE33" s="656"/>
      <c r="QWF33" s="656"/>
      <c r="QWG33" s="656"/>
      <c r="QWH33" s="656"/>
      <c r="QWI33" s="656"/>
      <c r="QWJ33" s="656"/>
      <c r="QWK33" s="656"/>
      <c r="QWL33" s="656"/>
      <c r="QWM33" s="656"/>
      <c r="QWN33" s="656"/>
      <c r="QWO33" s="656"/>
      <c r="QWP33" s="656"/>
      <c r="QWQ33" s="656"/>
      <c r="QWR33" s="656"/>
      <c r="QWS33" s="656"/>
      <c r="QWT33" s="656"/>
      <c r="QWU33" s="656"/>
      <c r="QWV33" s="656"/>
      <c r="QWW33" s="656"/>
      <c r="QWX33" s="656"/>
      <c r="QWY33" s="656"/>
      <c r="QWZ33" s="656"/>
      <c r="QXA33" s="656"/>
      <c r="QXB33" s="656"/>
      <c r="QXC33" s="656"/>
      <c r="QXD33" s="656"/>
      <c r="QXE33" s="656"/>
      <c r="QXF33" s="656"/>
      <c r="QXG33" s="656"/>
      <c r="QXH33" s="656"/>
      <c r="QXI33" s="656"/>
      <c r="QXJ33" s="656"/>
      <c r="QXK33" s="656"/>
      <c r="QXL33" s="656"/>
      <c r="QXM33" s="656"/>
      <c r="QXN33" s="656"/>
      <c r="QXO33" s="656"/>
      <c r="QXP33" s="656"/>
      <c r="QXQ33" s="656"/>
      <c r="QXR33" s="656"/>
      <c r="QXS33" s="656"/>
      <c r="QXT33" s="656"/>
      <c r="QXU33" s="656"/>
      <c r="QXV33" s="656"/>
      <c r="QXW33" s="656"/>
      <c r="QXX33" s="656"/>
      <c r="QXY33" s="656"/>
      <c r="QXZ33" s="656"/>
      <c r="QYA33" s="656"/>
      <c r="QYB33" s="656"/>
      <c r="QYC33" s="656"/>
      <c r="QYD33" s="656"/>
      <c r="QYE33" s="656"/>
      <c r="QYF33" s="656"/>
      <c r="QYG33" s="656"/>
      <c r="QYH33" s="656"/>
      <c r="QYI33" s="656"/>
      <c r="QYJ33" s="656"/>
      <c r="QYK33" s="656"/>
      <c r="QYL33" s="656"/>
      <c r="QYM33" s="656"/>
      <c r="QYN33" s="656"/>
      <c r="QYO33" s="656"/>
      <c r="QYP33" s="656"/>
      <c r="QYQ33" s="656"/>
      <c r="QYR33" s="656"/>
      <c r="QYS33" s="656"/>
      <c r="QYT33" s="656"/>
      <c r="QYU33" s="656"/>
      <c r="QYV33" s="656"/>
      <c r="QYW33" s="656"/>
      <c r="QYX33" s="656"/>
      <c r="QYY33" s="656"/>
      <c r="QYZ33" s="656"/>
      <c r="QZA33" s="656"/>
      <c r="QZB33" s="656"/>
      <c r="QZC33" s="656"/>
      <c r="QZD33" s="656"/>
      <c r="QZE33" s="656"/>
      <c r="QZF33" s="656"/>
      <c r="QZG33" s="656"/>
      <c r="QZH33" s="656"/>
      <c r="QZI33" s="656"/>
      <c r="QZJ33" s="656"/>
      <c r="QZK33" s="656"/>
      <c r="QZL33" s="656"/>
      <c r="QZM33" s="656"/>
      <c r="QZN33" s="656"/>
      <c r="QZO33" s="656"/>
      <c r="QZP33" s="656"/>
      <c r="QZQ33" s="656"/>
      <c r="QZR33" s="656"/>
      <c r="QZS33" s="656"/>
      <c r="QZT33" s="656"/>
      <c r="QZU33" s="656"/>
      <c r="QZV33" s="656"/>
      <c r="QZW33" s="656"/>
      <c r="QZX33" s="656"/>
      <c r="QZY33" s="656"/>
      <c r="QZZ33" s="656"/>
      <c r="RAA33" s="656"/>
      <c r="RAB33" s="656"/>
      <c r="RAC33" s="656"/>
      <c r="RAD33" s="656"/>
      <c r="RAE33" s="656"/>
      <c r="RAF33" s="656"/>
      <c r="RAG33" s="656"/>
      <c r="RAH33" s="656"/>
      <c r="RAI33" s="656"/>
      <c r="RAJ33" s="656"/>
      <c r="RAK33" s="656"/>
      <c r="RAL33" s="656"/>
      <c r="RAM33" s="656"/>
      <c r="RAN33" s="656"/>
      <c r="RAO33" s="656"/>
      <c r="RAP33" s="656"/>
      <c r="RAQ33" s="656"/>
      <c r="RAR33" s="656"/>
      <c r="RAS33" s="656"/>
      <c r="RAT33" s="656"/>
      <c r="RAU33" s="656"/>
      <c r="RAV33" s="656"/>
      <c r="RAW33" s="656"/>
      <c r="RAX33" s="656"/>
      <c r="RAY33" s="656"/>
      <c r="RAZ33" s="656"/>
      <c r="RBA33" s="656"/>
      <c r="RBB33" s="656"/>
      <c r="RBC33" s="656"/>
      <c r="RBD33" s="656"/>
      <c r="RBE33" s="656"/>
      <c r="RBF33" s="656"/>
      <c r="RBG33" s="656"/>
      <c r="RBH33" s="656"/>
      <c r="RBI33" s="656"/>
      <c r="RBJ33" s="656"/>
      <c r="RBK33" s="656"/>
      <c r="RBL33" s="656"/>
      <c r="RBM33" s="656"/>
      <c r="RBN33" s="656"/>
      <c r="RBO33" s="656"/>
      <c r="RBP33" s="656"/>
      <c r="RBQ33" s="656"/>
      <c r="RBR33" s="656"/>
      <c r="RBS33" s="656"/>
      <c r="RBT33" s="656"/>
      <c r="RBU33" s="656"/>
      <c r="RBV33" s="656"/>
      <c r="RBW33" s="656"/>
      <c r="RBX33" s="656"/>
      <c r="RBY33" s="656"/>
      <c r="RBZ33" s="656"/>
      <c r="RCA33" s="656"/>
      <c r="RCB33" s="656"/>
      <c r="RCC33" s="656"/>
      <c r="RCD33" s="656"/>
      <c r="RCE33" s="656"/>
      <c r="RCF33" s="656"/>
      <c r="RCG33" s="656"/>
      <c r="RCH33" s="656"/>
      <c r="RCI33" s="656"/>
      <c r="RCJ33" s="656"/>
      <c r="RCK33" s="656"/>
      <c r="RCL33" s="656"/>
      <c r="RCM33" s="656"/>
      <c r="RCN33" s="656"/>
      <c r="RCO33" s="656"/>
      <c r="RCP33" s="656"/>
      <c r="RCQ33" s="656"/>
      <c r="RCR33" s="656"/>
      <c r="RCS33" s="656"/>
      <c r="RCT33" s="656"/>
      <c r="RCU33" s="656"/>
      <c r="RCV33" s="656"/>
      <c r="RCW33" s="656"/>
      <c r="RCX33" s="656"/>
      <c r="RCY33" s="656"/>
      <c r="RCZ33" s="656"/>
      <c r="RDA33" s="656"/>
      <c r="RDB33" s="656"/>
      <c r="RDC33" s="656"/>
      <c r="RDD33" s="656"/>
      <c r="RDE33" s="656"/>
      <c r="RDF33" s="656"/>
      <c r="RDG33" s="656"/>
      <c r="RDH33" s="656"/>
      <c r="RDI33" s="656"/>
      <c r="RDJ33" s="656"/>
      <c r="RDK33" s="656"/>
      <c r="RDL33" s="656"/>
      <c r="RDM33" s="656"/>
      <c r="RDN33" s="656"/>
      <c r="RDO33" s="656"/>
      <c r="RDP33" s="656"/>
      <c r="RDQ33" s="656"/>
      <c r="RDR33" s="656"/>
      <c r="RDS33" s="656"/>
      <c r="RDT33" s="656"/>
      <c r="RDU33" s="656"/>
      <c r="RDV33" s="656"/>
      <c r="RDW33" s="656"/>
      <c r="RDX33" s="656"/>
      <c r="RDY33" s="656"/>
      <c r="RDZ33" s="656"/>
      <c r="REA33" s="656"/>
      <c r="REB33" s="656"/>
      <c r="REC33" s="656"/>
      <c r="RED33" s="656"/>
      <c r="REE33" s="656"/>
      <c r="REF33" s="656"/>
      <c r="REG33" s="656"/>
      <c r="REH33" s="656"/>
      <c r="REI33" s="656"/>
      <c r="REJ33" s="656"/>
      <c r="REK33" s="656"/>
      <c r="REL33" s="656"/>
      <c r="REM33" s="656"/>
      <c r="REN33" s="656"/>
      <c r="REO33" s="656"/>
      <c r="REP33" s="656"/>
      <c r="REQ33" s="656"/>
      <c r="RER33" s="656"/>
      <c r="RES33" s="656"/>
      <c r="RET33" s="656"/>
      <c r="REU33" s="656"/>
      <c r="REV33" s="656"/>
      <c r="REW33" s="656"/>
      <c r="REX33" s="656"/>
      <c r="REY33" s="656"/>
      <c r="REZ33" s="656"/>
      <c r="RFA33" s="656"/>
      <c r="RFB33" s="656"/>
      <c r="RFC33" s="656"/>
      <c r="RFD33" s="656"/>
      <c r="RFE33" s="656"/>
      <c r="RFF33" s="656"/>
      <c r="RFG33" s="656"/>
      <c r="RFH33" s="656"/>
      <c r="RFI33" s="656"/>
      <c r="RFJ33" s="656"/>
      <c r="RFK33" s="656"/>
      <c r="RFL33" s="656"/>
      <c r="RFM33" s="656"/>
      <c r="RFN33" s="656"/>
      <c r="RFO33" s="656"/>
      <c r="RFP33" s="656"/>
      <c r="RFQ33" s="656"/>
      <c r="RFR33" s="656"/>
      <c r="RFS33" s="656"/>
      <c r="RFT33" s="656"/>
      <c r="RFU33" s="656"/>
      <c r="RFV33" s="656"/>
      <c r="RFW33" s="656"/>
      <c r="RFX33" s="656"/>
      <c r="RFY33" s="656"/>
      <c r="RFZ33" s="656"/>
      <c r="RGA33" s="656"/>
      <c r="RGB33" s="656"/>
      <c r="RGC33" s="656"/>
      <c r="RGD33" s="656"/>
      <c r="RGE33" s="656"/>
      <c r="RGF33" s="656"/>
      <c r="RGG33" s="656"/>
      <c r="RGH33" s="656"/>
      <c r="RGI33" s="656"/>
      <c r="RGJ33" s="656"/>
      <c r="RGK33" s="656"/>
      <c r="RGL33" s="656"/>
      <c r="RGM33" s="656"/>
      <c r="RGN33" s="656"/>
      <c r="RGO33" s="656"/>
      <c r="RGP33" s="656"/>
      <c r="RGQ33" s="656"/>
      <c r="RGR33" s="656"/>
      <c r="RGS33" s="656"/>
      <c r="RGT33" s="656"/>
      <c r="RGU33" s="656"/>
      <c r="RGV33" s="656"/>
      <c r="RGW33" s="656"/>
      <c r="RGX33" s="656"/>
      <c r="RGY33" s="656"/>
      <c r="RGZ33" s="656"/>
      <c r="RHA33" s="656"/>
      <c r="RHB33" s="656"/>
      <c r="RHC33" s="656"/>
      <c r="RHD33" s="656"/>
      <c r="RHE33" s="656"/>
      <c r="RHF33" s="656"/>
      <c r="RHG33" s="656"/>
      <c r="RHH33" s="656"/>
      <c r="RHI33" s="656"/>
      <c r="RHJ33" s="656"/>
      <c r="RHK33" s="656"/>
      <c r="RHL33" s="656"/>
      <c r="RHM33" s="656"/>
      <c r="RHN33" s="656"/>
      <c r="RHO33" s="656"/>
      <c r="RHP33" s="656"/>
      <c r="RHQ33" s="656"/>
      <c r="RHR33" s="656"/>
      <c r="RHS33" s="656"/>
      <c r="RHT33" s="656"/>
      <c r="RHU33" s="656"/>
      <c r="RHV33" s="656"/>
      <c r="RHW33" s="656"/>
      <c r="RHX33" s="656"/>
      <c r="RHY33" s="656"/>
      <c r="RHZ33" s="656"/>
      <c r="RIA33" s="656"/>
      <c r="RIB33" s="656"/>
      <c r="RIC33" s="656"/>
      <c r="RID33" s="656"/>
      <c r="RIE33" s="656"/>
      <c r="RIF33" s="656"/>
      <c r="RIG33" s="656"/>
      <c r="RIH33" s="656"/>
      <c r="RII33" s="656"/>
      <c r="RIJ33" s="656"/>
      <c r="RIK33" s="656"/>
      <c r="RIL33" s="656"/>
      <c r="RIM33" s="656"/>
      <c r="RIN33" s="656"/>
      <c r="RIO33" s="656"/>
      <c r="RIP33" s="656"/>
      <c r="RIQ33" s="656"/>
      <c r="RIR33" s="656"/>
      <c r="RIS33" s="656"/>
      <c r="RIT33" s="656"/>
      <c r="RIU33" s="656"/>
      <c r="RIV33" s="656"/>
      <c r="RIW33" s="656"/>
      <c r="RIX33" s="656"/>
      <c r="RIY33" s="656"/>
      <c r="RIZ33" s="656"/>
      <c r="RJA33" s="656"/>
      <c r="RJB33" s="656"/>
      <c r="RJC33" s="656"/>
      <c r="RJD33" s="656"/>
      <c r="RJE33" s="656"/>
      <c r="RJF33" s="656"/>
      <c r="RJG33" s="656"/>
      <c r="RJH33" s="656"/>
      <c r="RJI33" s="656"/>
      <c r="RJJ33" s="656"/>
      <c r="RJK33" s="656"/>
      <c r="RJL33" s="656"/>
      <c r="RJM33" s="656"/>
      <c r="RJN33" s="656"/>
      <c r="RJO33" s="656"/>
      <c r="RJP33" s="656"/>
      <c r="RJQ33" s="656"/>
      <c r="RJR33" s="656"/>
      <c r="RJS33" s="656"/>
      <c r="RJT33" s="656"/>
      <c r="RJU33" s="656"/>
      <c r="RJV33" s="656"/>
      <c r="RJW33" s="656"/>
      <c r="RJX33" s="656"/>
      <c r="RJY33" s="656"/>
      <c r="RJZ33" s="656"/>
      <c r="RKA33" s="656"/>
      <c r="RKB33" s="656"/>
      <c r="RKC33" s="656"/>
      <c r="RKD33" s="656"/>
      <c r="RKE33" s="656"/>
      <c r="RKF33" s="656"/>
      <c r="RKG33" s="656"/>
      <c r="RKH33" s="656"/>
      <c r="RKI33" s="656"/>
      <c r="RKJ33" s="656"/>
      <c r="RKK33" s="656"/>
      <c r="RKL33" s="656"/>
      <c r="RKM33" s="656"/>
      <c r="RKN33" s="656"/>
      <c r="RKO33" s="656"/>
      <c r="RKP33" s="656"/>
      <c r="RKQ33" s="656"/>
      <c r="RKR33" s="656"/>
      <c r="RKS33" s="656"/>
      <c r="RKT33" s="656"/>
      <c r="RKU33" s="656"/>
      <c r="RKV33" s="656"/>
      <c r="RKW33" s="656"/>
      <c r="RKX33" s="656"/>
      <c r="RKY33" s="656"/>
      <c r="RKZ33" s="656"/>
      <c r="RLA33" s="656"/>
      <c r="RLB33" s="656"/>
      <c r="RLC33" s="656"/>
      <c r="RLD33" s="656"/>
      <c r="RLE33" s="656"/>
      <c r="RLF33" s="656"/>
      <c r="RLG33" s="656"/>
      <c r="RLH33" s="656"/>
      <c r="RLI33" s="656"/>
      <c r="RLJ33" s="656"/>
      <c r="RLK33" s="656"/>
      <c r="RLL33" s="656"/>
      <c r="RLM33" s="656"/>
      <c r="RLN33" s="656"/>
      <c r="RLO33" s="656"/>
      <c r="RLP33" s="656"/>
      <c r="RLQ33" s="656"/>
      <c r="RLR33" s="656"/>
      <c r="RLS33" s="656"/>
      <c r="RLT33" s="656"/>
      <c r="RLU33" s="656"/>
      <c r="RLV33" s="656"/>
      <c r="RLW33" s="656"/>
      <c r="RLX33" s="656"/>
      <c r="RLY33" s="656"/>
      <c r="RLZ33" s="656"/>
      <c r="RMA33" s="656"/>
      <c r="RMB33" s="656"/>
      <c r="RMC33" s="656"/>
      <c r="RMD33" s="656"/>
      <c r="RME33" s="656"/>
      <c r="RMF33" s="656"/>
      <c r="RMG33" s="656"/>
      <c r="RMH33" s="656"/>
      <c r="RMI33" s="656"/>
      <c r="RMJ33" s="656"/>
      <c r="RMK33" s="656"/>
      <c r="RML33" s="656"/>
      <c r="RMM33" s="656"/>
      <c r="RMN33" s="656"/>
      <c r="RMO33" s="656"/>
      <c r="RMP33" s="656"/>
      <c r="RMQ33" s="656"/>
      <c r="RMR33" s="656"/>
      <c r="RMS33" s="656"/>
      <c r="RMT33" s="656"/>
      <c r="RMU33" s="656"/>
      <c r="RMV33" s="656"/>
      <c r="RMW33" s="656"/>
      <c r="RMX33" s="656"/>
      <c r="RMY33" s="656"/>
      <c r="RMZ33" s="656"/>
      <c r="RNA33" s="656"/>
      <c r="RNB33" s="656"/>
      <c r="RNC33" s="656"/>
      <c r="RND33" s="656"/>
      <c r="RNE33" s="656"/>
      <c r="RNF33" s="656"/>
      <c r="RNG33" s="656"/>
      <c r="RNH33" s="656"/>
      <c r="RNI33" s="656"/>
      <c r="RNJ33" s="656"/>
      <c r="RNK33" s="656"/>
      <c r="RNL33" s="656"/>
      <c r="RNM33" s="656"/>
      <c r="RNN33" s="656"/>
      <c r="RNO33" s="656"/>
      <c r="RNP33" s="656"/>
      <c r="RNQ33" s="656"/>
      <c r="RNR33" s="656"/>
      <c r="RNS33" s="656"/>
      <c r="RNT33" s="656"/>
      <c r="RNU33" s="656"/>
      <c r="RNV33" s="656"/>
      <c r="RNW33" s="656"/>
      <c r="RNX33" s="656"/>
      <c r="RNY33" s="656"/>
      <c r="RNZ33" s="656"/>
      <c r="ROA33" s="656"/>
      <c r="ROB33" s="656"/>
      <c r="ROC33" s="656"/>
      <c r="ROD33" s="656"/>
      <c r="ROE33" s="656"/>
      <c r="ROF33" s="656"/>
      <c r="ROG33" s="656"/>
      <c r="ROH33" s="656"/>
      <c r="ROI33" s="656"/>
      <c r="ROJ33" s="656"/>
      <c r="ROK33" s="656"/>
      <c r="ROL33" s="656"/>
      <c r="ROM33" s="656"/>
      <c r="RON33" s="656"/>
      <c r="ROO33" s="656"/>
      <c r="ROP33" s="656"/>
      <c r="ROQ33" s="656"/>
      <c r="ROR33" s="656"/>
      <c r="ROS33" s="656"/>
      <c r="ROT33" s="656"/>
      <c r="ROU33" s="656"/>
      <c r="ROV33" s="656"/>
      <c r="ROW33" s="656"/>
      <c r="ROX33" s="656"/>
      <c r="ROY33" s="656"/>
      <c r="ROZ33" s="656"/>
      <c r="RPA33" s="656"/>
      <c r="RPB33" s="656"/>
      <c r="RPC33" s="656"/>
      <c r="RPD33" s="656"/>
      <c r="RPE33" s="656"/>
      <c r="RPF33" s="656"/>
      <c r="RPG33" s="656"/>
      <c r="RPH33" s="656"/>
      <c r="RPI33" s="656"/>
      <c r="RPJ33" s="656"/>
      <c r="RPK33" s="656"/>
      <c r="RPL33" s="656"/>
      <c r="RPM33" s="656"/>
      <c r="RPN33" s="656"/>
      <c r="RPO33" s="656"/>
      <c r="RPP33" s="656"/>
      <c r="RPQ33" s="656"/>
      <c r="RPR33" s="656"/>
      <c r="RPS33" s="656"/>
      <c r="RPT33" s="656"/>
      <c r="RPU33" s="656"/>
      <c r="RPV33" s="656"/>
      <c r="RPW33" s="656"/>
      <c r="RPX33" s="656"/>
      <c r="RPY33" s="656"/>
      <c r="RPZ33" s="656"/>
      <c r="RQA33" s="656"/>
      <c r="RQB33" s="656"/>
      <c r="RQC33" s="656"/>
      <c r="RQD33" s="656"/>
      <c r="RQE33" s="656"/>
      <c r="RQF33" s="656"/>
      <c r="RQG33" s="656"/>
      <c r="RQH33" s="656"/>
      <c r="RQI33" s="656"/>
      <c r="RQJ33" s="656"/>
      <c r="RQK33" s="656"/>
      <c r="RQL33" s="656"/>
      <c r="RQM33" s="656"/>
      <c r="RQN33" s="656"/>
      <c r="RQO33" s="656"/>
      <c r="RQP33" s="656"/>
      <c r="RQQ33" s="656"/>
      <c r="RQR33" s="656"/>
      <c r="RQS33" s="656"/>
      <c r="RQT33" s="656"/>
      <c r="RQU33" s="656"/>
      <c r="RQV33" s="656"/>
      <c r="RQW33" s="656"/>
      <c r="RQX33" s="656"/>
      <c r="RQY33" s="656"/>
      <c r="RQZ33" s="656"/>
      <c r="RRA33" s="656"/>
      <c r="RRB33" s="656"/>
      <c r="RRC33" s="656"/>
      <c r="RRD33" s="656"/>
      <c r="RRE33" s="656"/>
      <c r="RRF33" s="656"/>
      <c r="RRG33" s="656"/>
      <c r="RRH33" s="656"/>
      <c r="RRI33" s="656"/>
      <c r="RRJ33" s="656"/>
      <c r="RRK33" s="656"/>
      <c r="RRL33" s="656"/>
      <c r="RRM33" s="656"/>
      <c r="RRN33" s="656"/>
      <c r="RRO33" s="656"/>
      <c r="RRP33" s="656"/>
      <c r="RRQ33" s="656"/>
      <c r="RRR33" s="656"/>
      <c r="RRS33" s="656"/>
      <c r="RRT33" s="656"/>
      <c r="RRU33" s="656"/>
      <c r="RRV33" s="656"/>
      <c r="RRW33" s="656"/>
      <c r="RRX33" s="656"/>
      <c r="RRY33" s="656"/>
      <c r="RRZ33" s="656"/>
      <c r="RSA33" s="656"/>
      <c r="RSB33" s="656"/>
      <c r="RSC33" s="656"/>
      <c r="RSD33" s="656"/>
      <c r="RSE33" s="656"/>
      <c r="RSF33" s="656"/>
      <c r="RSG33" s="656"/>
      <c r="RSH33" s="656"/>
      <c r="RSI33" s="656"/>
      <c r="RSJ33" s="656"/>
      <c r="RSK33" s="656"/>
      <c r="RSL33" s="656"/>
      <c r="RSM33" s="656"/>
      <c r="RSN33" s="656"/>
      <c r="RSO33" s="656"/>
      <c r="RSP33" s="656"/>
      <c r="RSQ33" s="656"/>
      <c r="RSR33" s="656"/>
      <c r="RSS33" s="656"/>
      <c r="RST33" s="656"/>
      <c r="RSU33" s="656"/>
      <c r="RSV33" s="656"/>
      <c r="RSW33" s="656"/>
      <c r="RSX33" s="656"/>
      <c r="RSY33" s="656"/>
      <c r="RSZ33" s="656"/>
      <c r="RTA33" s="656"/>
      <c r="RTB33" s="656"/>
      <c r="RTC33" s="656"/>
      <c r="RTD33" s="656"/>
      <c r="RTE33" s="656"/>
      <c r="RTF33" s="656"/>
      <c r="RTG33" s="656"/>
      <c r="RTH33" s="656"/>
      <c r="RTI33" s="656"/>
      <c r="RTJ33" s="656"/>
      <c r="RTK33" s="656"/>
      <c r="RTL33" s="656"/>
      <c r="RTM33" s="656"/>
      <c r="RTN33" s="656"/>
      <c r="RTO33" s="656"/>
      <c r="RTP33" s="656"/>
      <c r="RTQ33" s="656"/>
      <c r="RTR33" s="656"/>
      <c r="RTS33" s="656"/>
      <c r="RTT33" s="656"/>
      <c r="RTU33" s="656"/>
      <c r="RTV33" s="656"/>
      <c r="RTW33" s="656"/>
      <c r="RTX33" s="656"/>
      <c r="RTY33" s="656"/>
      <c r="RTZ33" s="656"/>
      <c r="RUA33" s="656"/>
      <c r="RUB33" s="656"/>
      <c r="RUC33" s="656"/>
      <c r="RUD33" s="656"/>
      <c r="RUE33" s="656"/>
      <c r="RUF33" s="656"/>
      <c r="RUG33" s="656"/>
      <c r="RUH33" s="656"/>
      <c r="RUI33" s="656"/>
      <c r="RUJ33" s="656"/>
      <c r="RUK33" s="656"/>
      <c r="RUL33" s="656"/>
      <c r="RUM33" s="656"/>
      <c r="RUN33" s="656"/>
      <c r="RUO33" s="656"/>
      <c r="RUP33" s="656"/>
      <c r="RUQ33" s="656"/>
      <c r="RUR33" s="656"/>
      <c r="RUS33" s="656"/>
      <c r="RUT33" s="656"/>
      <c r="RUU33" s="656"/>
      <c r="RUV33" s="656"/>
      <c r="RUW33" s="656"/>
      <c r="RUX33" s="656"/>
      <c r="RUY33" s="656"/>
      <c r="RUZ33" s="656"/>
      <c r="RVA33" s="656"/>
      <c r="RVB33" s="656"/>
      <c r="RVC33" s="656"/>
      <c r="RVD33" s="656"/>
      <c r="RVE33" s="656"/>
      <c r="RVF33" s="656"/>
      <c r="RVG33" s="656"/>
      <c r="RVH33" s="656"/>
      <c r="RVI33" s="656"/>
      <c r="RVJ33" s="656"/>
      <c r="RVK33" s="656"/>
      <c r="RVL33" s="656"/>
      <c r="RVM33" s="656"/>
      <c r="RVN33" s="656"/>
      <c r="RVO33" s="656"/>
      <c r="RVP33" s="656"/>
      <c r="RVQ33" s="656"/>
      <c r="RVR33" s="656"/>
      <c r="RVS33" s="656"/>
      <c r="RVT33" s="656"/>
      <c r="RVU33" s="656"/>
      <c r="RVV33" s="656"/>
      <c r="RVW33" s="656"/>
      <c r="RVX33" s="656"/>
      <c r="RVY33" s="656"/>
      <c r="RVZ33" s="656"/>
      <c r="RWA33" s="656"/>
      <c r="RWB33" s="656"/>
      <c r="RWC33" s="656"/>
      <c r="RWD33" s="656"/>
      <c r="RWE33" s="656"/>
      <c r="RWF33" s="656"/>
      <c r="RWG33" s="656"/>
      <c r="RWH33" s="656"/>
      <c r="RWI33" s="656"/>
      <c r="RWJ33" s="656"/>
      <c r="RWK33" s="656"/>
      <c r="RWL33" s="656"/>
      <c r="RWM33" s="656"/>
      <c r="RWN33" s="656"/>
      <c r="RWO33" s="656"/>
      <c r="RWP33" s="656"/>
      <c r="RWQ33" s="656"/>
      <c r="RWR33" s="656"/>
      <c r="RWS33" s="656"/>
      <c r="RWT33" s="656"/>
      <c r="RWU33" s="656"/>
      <c r="RWV33" s="656"/>
      <c r="RWW33" s="656"/>
      <c r="RWX33" s="656"/>
      <c r="RWY33" s="656"/>
      <c r="RWZ33" s="656"/>
      <c r="RXA33" s="656"/>
      <c r="RXB33" s="656"/>
      <c r="RXC33" s="656"/>
      <c r="RXD33" s="656"/>
      <c r="RXE33" s="656"/>
      <c r="RXF33" s="656"/>
      <c r="RXG33" s="656"/>
      <c r="RXH33" s="656"/>
      <c r="RXI33" s="656"/>
      <c r="RXJ33" s="656"/>
      <c r="RXK33" s="656"/>
      <c r="RXL33" s="656"/>
      <c r="RXM33" s="656"/>
      <c r="RXN33" s="656"/>
      <c r="RXO33" s="656"/>
      <c r="RXP33" s="656"/>
      <c r="RXQ33" s="656"/>
      <c r="RXR33" s="656"/>
      <c r="RXS33" s="656"/>
      <c r="RXT33" s="656"/>
      <c r="RXU33" s="656"/>
      <c r="RXV33" s="656"/>
      <c r="RXW33" s="656"/>
      <c r="RXX33" s="656"/>
      <c r="RXY33" s="656"/>
      <c r="RXZ33" s="656"/>
      <c r="RYA33" s="656"/>
      <c r="RYB33" s="656"/>
      <c r="RYC33" s="656"/>
      <c r="RYD33" s="656"/>
      <c r="RYE33" s="656"/>
      <c r="RYF33" s="656"/>
      <c r="RYG33" s="656"/>
      <c r="RYH33" s="656"/>
      <c r="RYI33" s="656"/>
      <c r="RYJ33" s="656"/>
      <c r="RYK33" s="656"/>
      <c r="RYL33" s="656"/>
      <c r="RYM33" s="656"/>
      <c r="RYN33" s="656"/>
      <c r="RYO33" s="656"/>
      <c r="RYP33" s="656"/>
      <c r="RYQ33" s="656"/>
      <c r="RYR33" s="656"/>
      <c r="RYS33" s="656"/>
      <c r="RYT33" s="656"/>
      <c r="RYU33" s="656"/>
      <c r="RYV33" s="656"/>
      <c r="RYW33" s="656"/>
      <c r="RYX33" s="656"/>
      <c r="RYY33" s="656"/>
      <c r="RYZ33" s="656"/>
      <c r="RZA33" s="656"/>
      <c r="RZB33" s="656"/>
      <c r="RZC33" s="656"/>
      <c r="RZD33" s="656"/>
      <c r="RZE33" s="656"/>
      <c r="RZF33" s="656"/>
      <c r="RZG33" s="656"/>
      <c r="RZH33" s="656"/>
      <c r="RZI33" s="656"/>
      <c r="RZJ33" s="656"/>
      <c r="RZK33" s="656"/>
      <c r="RZL33" s="656"/>
      <c r="RZM33" s="656"/>
      <c r="RZN33" s="656"/>
      <c r="RZO33" s="656"/>
      <c r="RZP33" s="656"/>
      <c r="RZQ33" s="656"/>
      <c r="RZR33" s="656"/>
      <c r="RZS33" s="656"/>
      <c r="RZT33" s="656"/>
      <c r="RZU33" s="656"/>
      <c r="RZV33" s="656"/>
      <c r="RZW33" s="656"/>
      <c r="RZX33" s="656"/>
      <c r="RZY33" s="656"/>
      <c r="RZZ33" s="656"/>
      <c r="SAA33" s="656"/>
      <c r="SAB33" s="656"/>
      <c r="SAC33" s="656"/>
      <c r="SAD33" s="656"/>
      <c r="SAE33" s="656"/>
      <c r="SAF33" s="656"/>
      <c r="SAG33" s="656"/>
      <c r="SAH33" s="656"/>
      <c r="SAI33" s="656"/>
      <c r="SAJ33" s="656"/>
      <c r="SAK33" s="656"/>
      <c r="SAL33" s="656"/>
      <c r="SAM33" s="656"/>
      <c r="SAN33" s="656"/>
      <c r="SAO33" s="656"/>
      <c r="SAP33" s="656"/>
      <c r="SAQ33" s="656"/>
      <c r="SAR33" s="656"/>
      <c r="SAS33" s="656"/>
      <c r="SAT33" s="656"/>
      <c r="SAU33" s="656"/>
      <c r="SAV33" s="656"/>
      <c r="SAW33" s="656"/>
      <c r="SAX33" s="656"/>
      <c r="SAY33" s="656"/>
      <c r="SAZ33" s="656"/>
      <c r="SBA33" s="656"/>
      <c r="SBB33" s="656"/>
      <c r="SBC33" s="656"/>
      <c r="SBD33" s="656"/>
      <c r="SBE33" s="656"/>
      <c r="SBF33" s="656"/>
      <c r="SBG33" s="656"/>
      <c r="SBH33" s="656"/>
      <c r="SBI33" s="656"/>
      <c r="SBJ33" s="656"/>
      <c r="SBK33" s="656"/>
      <c r="SBL33" s="656"/>
      <c r="SBM33" s="656"/>
      <c r="SBN33" s="656"/>
      <c r="SBO33" s="656"/>
      <c r="SBP33" s="656"/>
      <c r="SBQ33" s="656"/>
      <c r="SBR33" s="656"/>
      <c r="SBS33" s="656"/>
      <c r="SBT33" s="656"/>
      <c r="SBU33" s="656"/>
      <c r="SBV33" s="656"/>
      <c r="SBW33" s="656"/>
      <c r="SBX33" s="656"/>
      <c r="SBY33" s="656"/>
      <c r="SBZ33" s="656"/>
      <c r="SCA33" s="656"/>
      <c r="SCB33" s="656"/>
      <c r="SCC33" s="656"/>
      <c r="SCD33" s="656"/>
      <c r="SCE33" s="656"/>
      <c r="SCF33" s="656"/>
      <c r="SCG33" s="656"/>
      <c r="SCH33" s="656"/>
      <c r="SCI33" s="656"/>
      <c r="SCJ33" s="656"/>
      <c r="SCK33" s="656"/>
      <c r="SCL33" s="656"/>
      <c r="SCM33" s="656"/>
      <c r="SCN33" s="656"/>
      <c r="SCO33" s="656"/>
      <c r="SCP33" s="656"/>
      <c r="SCQ33" s="656"/>
      <c r="SCR33" s="656"/>
      <c r="SCS33" s="656"/>
      <c r="SCT33" s="656"/>
      <c r="SCU33" s="656"/>
      <c r="SCV33" s="656"/>
      <c r="SCW33" s="656"/>
      <c r="SCX33" s="656"/>
      <c r="SCY33" s="656"/>
      <c r="SCZ33" s="656"/>
      <c r="SDA33" s="656"/>
      <c r="SDB33" s="656"/>
      <c r="SDC33" s="656"/>
      <c r="SDD33" s="656"/>
      <c r="SDE33" s="656"/>
      <c r="SDF33" s="656"/>
      <c r="SDG33" s="656"/>
      <c r="SDH33" s="656"/>
      <c r="SDI33" s="656"/>
      <c r="SDJ33" s="656"/>
      <c r="SDK33" s="656"/>
      <c r="SDL33" s="656"/>
      <c r="SDM33" s="656"/>
      <c r="SDN33" s="656"/>
      <c r="SDO33" s="656"/>
      <c r="SDP33" s="656"/>
      <c r="SDQ33" s="656"/>
      <c r="SDR33" s="656"/>
      <c r="SDS33" s="656"/>
      <c r="SDT33" s="656"/>
      <c r="SDU33" s="656"/>
      <c r="SDV33" s="656"/>
      <c r="SDW33" s="656"/>
      <c r="SDX33" s="656"/>
      <c r="SDY33" s="656"/>
      <c r="SDZ33" s="656"/>
      <c r="SEA33" s="656"/>
      <c r="SEB33" s="656"/>
      <c r="SEC33" s="656"/>
      <c r="SED33" s="656"/>
      <c r="SEE33" s="656"/>
      <c r="SEF33" s="656"/>
      <c r="SEG33" s="656"/>
      <c r="SEH33" s="656"/>
      <c r="SEI33" s="656"/>
      <c r="SEJ33" s="656"/>
      <c r="SEK33" s="656"/>
      <c r="SEL33" s="656"/>
      <c r="SEM33" s="656"/>
      <c r="SEN33" s="656"/>
      <c r="SEO33" s="656"/>
      <c r="SEP33" s="656"/>
      <c r="SEQ33" s="656"/>
      <c r="SER33" s="656"/>
      <c r="SES33" s="656"/>
      <c r="SET33" s="656"/>
      <c r="SEU33" s="656"/>
      <c r="SEV33" s="656"/>
      <c r="SEW33" s="656"/>
      <c r="SEX33" s="656"/>
      <c r="SEY33" s="656"/>
      <c r="SEZ33" s="656"/>
      <c r="SFA33" s="656"/>
      <c r="SFB33" s="656"/>
      <c r="SFC33" s="656"/>
      <c r="SFD33" s="656"/>
      <c r="SFE33" s="656"/>
      <c r="SFF33" s="656"/>
      <c r="SFG33" s="656"/>
      <c r="SFH33" s="656"/>
      <c r="SFI33" s="656"/>
      <c r="SFJ33" s="656"/>
      <c r="SFK33" s="656"/>
      <c r="SFL33" s="656"/>
      <c r="SFM33" s="656"/>
      <c r="SFN33" s="656"/>
      <c r="SFO33" s="656"/>
      <c r="SFP33" s="656"/>
      <c r="SFQ33" s="656"/>
      <c r="SFR33" s="656"/>
      <c r="SFS33" s="656"/>
      <c r="SFT33" s="656"/>
      <c r="SFU33" s="656"/>
      <c r="SFV33" s="656"/>
      <c r="SFW33" s="656"/>
      <c r="SFX33" s="656"/>
      <c r="SFY33" s="656"/>
      <c r="SFZ33" s="656"/>
      <c r="SGA33" s="656"/>
      <c r="SGB33" s="656"/>
      <c r="SGC33" s="656"/>
      <c r="SGD33" s="656"/>
      <c r="SGE33" s="656"/>
      <c r="SGF33" s="656"/>
      <c r="SGG33" s="656"/>
      <c r="SGH33" s="656"/>
      <c r="SGI33" s="656"/>
      <c r="SGJ33" s="656"/>
      <c r="SGK33" s="656"/>
      <c r="SGL33" s="656"/>
      <c r="SGM33" s="656"/>
      <c r="SGN33" s="656"/>
      <c r="SGO33" s="656"/>
      <c r="SGP33" s="656"/>
      <c r="SGQ33" s="656"/>
      <c r="SGR33" s="656"/>
      <c r="SGS33" s="656"/>
      <c r="SGT33" s="656"/>
      <c r="SGU33" s="656"/>
      <c r="SGV33" s="656"/>
      <c r="SGW33" s="656"/>
      <c r="SGX33" s="656"/>
      <c r="SGY33" s="656"/>
      <c r="SGZ33" s="656"/>
      <c r="SHA33" s="656"/>
      <c r="SHB33" s="656"/>
      <c r="SHC33" s="656"/>
      <c r="SHD33" s="656"/>
      <c r="SHE33" s="656"/>
      <c r="SHF33" s="656"/>
      <c r="SHG33" s="656"/>
      <c r="SHH33" s="656"/>
      <c r="SHI33" s="656"/>
      <c r="SHJ33" s="656"/>
      <c r="SHK33" s="656"/>
      <c r="SHL33" s="656"/>
      <c r="SHM33" s="656"/>
      <c r="SHN33" s="656"/>
      <c r="SHO33" s="656"/>
      <c r="SHP33" s="656"/>
      <c r="SHQ33" s="656"/>
      <c r="SHR33" s="656"/>
      <c r="SHS33" s="656"/>
      <c r="SHT33" s="656"/>
      <c r="SHU33" s="656"/>
      <c r="SHV33" s="656"/>
      <c r="SHW33" s="656"/>
      <c r="SHX33" s="656"/>
      <c r="SHY33" s="656"/>
      <c r="SHZ33" s="656"/>
      <c r="SIA33" s="656"/>
      <c r="SIB33" s="656"/>
      <c r="SIC33" s="656"/>
      <c r="SID33" s="656"/>
      <c r="SIE33" s="656"/>
      <c r="SIF33" s="656"/>
      <c r="SIG33" s="656"/>
      <c r="SIH33" s="656"/>
      <c r="SII33" s="656"/>
      <c r="SIJ33" s="656"/>
      <c r="SIK33" s="656"/>
      <c r="SIL33" s="656"/>
      <c r="SIM33" s="656"/>
      <c r="SIN33" s="656"/>
      <c r="SIO33" s="656"/>
      <c r="SIP33" s="656"/>
      <c r="SIQ33" s="656"/>
      <c r="SIR33" s="656"/>
      <c r="SIS33" s="656"/>
      <c r="SIT33" s="656"/>
      <c r="SIU33" s="656"/>
      <c r="SIV33" s="656"/>
      <c r="SIW33" s="656"/>
      <c r="SIX33" s="656"/>
      <c r="SIY33" s="656"/>
      <c r="SIZ33" s="656"/>
      <c r="SJA33" s="656"/>
      <c r="SJB33" s="656"/>
      <c r="SJC33" s="656"/>
      <c r="SJD33" s="656"/>
      <c r="SJE33" s="656"/>
      <c r="SJF33" s="656"/>
      <c r="SJG33" s="656"/>
      <c r="SJH33" s="656"/>
      <c r="SJI33" s="656"/>
      <c r="SJJ33" s="656"/>
      <c r="SJK33" s="656"/>
      <c r="SJL33" s="656"/>
      <c r="SJM33" s="656"/>
      <c r="SJN33" s="656"/>
      <c r="SJO33" s="656"/>
      <c r="SJP33" s="656"/>
      <c r="SJQ33" s="656"/>
      <c r="SJR33" s="656"/>
      <c r="SJS33" s="656"/>
      <c r="SJT33" s="656"/>
      <c r="SJU33" s="656"/>
      <c r="SJV33" s="656"/>
      <c r="SJW33" s="656"/>
      <c r="SJX33" s="656"/>
      <c r="SJY33" s="656"/>
      <c r="SJZ33" s="656"/>
      <c r="SKA33" s="656"/>
      <c r="SKB33" s="656"/>
      <c r="SKC33" s="656"/>
      <c r="SKD33" s="656"/>
      <c r="SKE33" s="656"/>
      <c r="SKF33" s="656"/>
      <c r="SKG33" s="656"/>
      <c r="SKH33" s="656"/>
      <c r="SKI33" s="656"/>
      <c r="SKJ33" s="656"/>
      <c r="SKK33" s="656"/>
      <c r="SKL33" s="656"/>
      <c r="SKM33" s="656"/>
      <c r="SKN33" s="656"/>
      <c r="SKO33" s="656"/>
      <c r="SKP33" s="656"/>
      <c r="SKQ33" s="656"/>
      <c r="SKR33" s="656"/>
      <c r="SKS33" s="656"/>
      <c r="SKT33" s="656"/>
      <c r="SKU33" s="656"/>
      <c r="SKV33" s="656"/>
      <c r="SKW33" s="656"/>
      <c r="SKX33" s="656"/>
      <c r="SKY33" s="656"/>
      <c r="SKZ33" s="656"/>
      <c r="SLA33" s="656"/>
      <c r="SLB33" s="656"/>
      <c r="SLC33" s="656"/>
      <c r="SLD33" s="656"/>
      <c r="SLE33" s="656"/>
      <c r="SLF33" s="656"/>
      <c r="SLG33" s="656"/>
      <c r="SLH33" s="656"/>
      <c r="SLI33" s="656"/>
      <c r="SLJ33" s="656"/>
      <c r="SLK33" s="656"/>
      <c r="SLL33" s="656"/>
      <c r="SLM33" s="656"/>
      <c r="SLN33" s="656"/>
      <c r="SLO33" s="656"/>
      <c r="SLP33" s="656"/>
      <c r="SLQ33" s="656"/>
      <c r="SLR33" s="656"/>
      <c r="SLS33" s="656"/>
      <c r="SLT33" s="656"/>
      <c r="SLU33" s="656"/>
      <c r="SLV33" s="656"/>
      <c r="SLW33" s="656"/>
      <c r="SLX33" s="656"/>
      <c r="SLY33" s="656"/>
      <c r="SLZ33" s="656"/>
      <c r="SMA33" s="656"/>
      <c r="SMB33" s="656"/>
      <c r="SMC33" s="656"/>
      <c r="SMD33" s="656"/>
      <c r="SME33" s="656"/>
      <c r="SMF33" s="656"/>
      <c r="SMG33" s="656"/>
      <c r="SMH33" s="656"/>
      <c r="SMI33" s="656"/>
      <c r="SMJ33" s="656"/>
      <c r="SMK33" s="656"/>
      <c r="SML33" s="656"/>
      <c r="SMM33" s="656"/>
      <c r="SMN33" s="656"/>
      <c r="SMO33" s="656"/>
      <c r="SMP33" s="656"/>
      <c r="SMQ33" s="656"/>
      <c r="SMR33" s="656"/>
      <c r="SMS33" s="656"/>
      <c r="SMT33" s="656"/>
      <c r="SMU33" s="656"/>
      <c r="SMV33" s="656"/>
      <c r="SMW33" s="656"/>
      <c r="SMX33" s="656"/>
      <c r="SMY33" s="656"/>
      <c r="SMZ33" s="656"/>
      <c r="SNA33" s="656"/>
      <c r="SNB33" s="656"/>
      <c r="SNC33" s="656"/>
      <c r="SND33" s="656"/>
      <c r="SNE33" s="656"/>
      <c r="SNF33" s="656"/>
      <c r="SNG33" s="656"/>
      <c r="SNH33" s="656"/>
      <c r="SNI33" s="656"/>
      <c r="SNJ33" s="656"/>
      <c r="SNK33" s="656"/>
      <c r="SNL33" s="656"/>
      <c r="SNM33" s="656"/>
      <c r="SNN33" s="656"/>
      <c r="SNO33" s="656"/>
      <c r="SNP33" s="656"/>
      <c r="SNQ33" s="656"/>
      <c r="SNR33" s="656"/>
      <c r="SNS33" s="656"/>
      <c r="SNT33" s="656"/>
      <c r="SNU33" s="656"/>
      <c r="SNV33" s="656"/>
      <c r="SNW33" s="656"/>
      <c r="SNX33" s="656"/>
      <c r="SNY33" s="656"/>
      <c r="SNZ33" s="656"/>
      <c r="SOA33" s="656"/>
      <c r="SOB33" s="656"/>
      <c r="SOC33" s="656"/>
      <c r="SOD33" s="656"/>
      <c r="SOE33" s="656"/>
      <c r="SOF33" s="656"/>
      <c r="SOG33" s="656"/>
      <c r="SOH33" s="656"/>
      <c r="SOI33" s="656"/>
      <c r="SOJ33" s="656"/>
      <c r="SOK33" s="656"/>
      <c r="SOL33" s="656"/>
      <c r="SOM33" s="656"/>
      <c r="SON33" s="656"/>
      <c r="SOO33" s="656"/>
      <c r="SOP33" s="656"/>
      <c r="SOQ33" s="656"/>
      <c r="SOR33" s="656"/>
      <c r="SOS33" s="656"/>
      <c r="SOT33" s="656"/>
      <c r="SOU33" s="656"/>
      <c r="SOV33" s="656"/>
      <c r="SOW33" s="656"/>
      <c r="SOX33" s="656"/>
      <c r="SOY33" s="656"/>
      <c r="SOZ33" s="656"/>
      <c r="SPA33" s="656"/>
      <c r="SPB33" s="656"/>
      <c r="SPC33" s="656"/>
      <c r="SPD33" s="656"/>
      <c r="SPE33" s="656"/>
      <c r="SPF33" s="656"/>
      <c r="SPG33" s="656"/>
      <c r="SPH33" s="656"/>
      <c r="SPI33" s="656"/>
      <c r="SPJ33" s="656"/>
      <c r="SPK33" s="656"/>
      <c r="SPL33" s="656"/>
      <c r="SPM33" s="656"/>
      <c r="SPN33" s="656"/>
      <c r="SPO33" s="656"/>
      <c r="SPP33" s="656"/>
      <c r="SPQ33" s="656"/>
      <c r="SPR33" s="656"/>
      <c r="SPS33" s="656"/>
      <c r="SPT33" s="656"/>
      <c r="SPU33" s="656"/>
      <c r="SPV33" s="656"/>
      <c r="SPW33" s="656"/>
      <c r="SPX33" s="656"/>
      <c r="SPY33" s="656"/>
      <c r="SPZ33" s="656"/>
      <c r="SQA33" s="656"/>
      <c r="SQB33" s="656"/>
      <c r="SQC33" s="656"/>
      <c r="SQD33" s="656"/>
      <c r="SQE33" s="656"/>
      <c r="SQF33" s="656"/>
      <c r="SQG33" s="656"/>
      <c r="SQH33" s="656"/>
      <c r="SQI33" s="656"/>
      <c r="SQJ33" s="656"/>
      <c r="SQK33" s="656"/>
      <c r="SQL33" s="656"/>
      <c r="SQM33" s="656"/>
      <c r="SQN33" s="656"/>
      <c r="SQO33" s="656"/>
      <c r="SQP33" s="656"/>
      <c r="SQQ33" s="656"/>
      <c r="SQR33" s="656"/>
      <c r="SQS33" s="656"/>
      <c r="SQT33" s="656"/>
      <c r="SQU33" s="656"/>
      <c r="SQV33" s="656"/>
      <c r="SQW33" s="656"/>
      <c r="SQX33" s="656"/>
      <c r="SQY33" s="656"/>
      <c r="SQZ33" s="656"/>
      <c r="SRA33" s="656"/>
      <c r="SRB33" s="656"/>
      <c r="SRC33" s="656"/>
      <c r="SRD33" s="656"/>
      <c r="SRE33" s="656"/>
      <c r="SRF33" s="656"/>
      <c r="SRG33" s="656"/>
      <c r="SRH33" s="656"/>
      <c r="SRI33" s="656"/>
      <c r="SRJ33" s="656"/>
      <c r="SRK33" s="656"/>
      <c r="SRL33" s="656"/>
      <c r="SRM33" s="656"/>
      <c r="SRN33" s="656"/>
      <c r="SRO33" s="656"/>
      <c r="SRP33" s="656"/>
      <c r="SRQ33" s="656"/>
      <c r="SRR33" s="656"/>
      <c r="SRS33" s="656"/>
      <c r="SRT33" s="656"/>
      <c r="SRU33" s="656"/>
      <c r="SRV33" s="656"/>
      <c r="SRW33" s="656"/>
      <c r="SRX33" s="656"/>
      <c r="SRY33" s="656"/>
      <c r="SRZ33" s="656"/>
      <c r="SSA33" s="656"/>
      <c r="SSB33" s="656"/>
      <c r="SSC33" s="656"/>
      <c r="SSD33" s="656"/>
      <c r="SSE33" s="656"/>
      <c r="SSF33" s="656"/>
      <c r="SSG33" s="656"/>
      <c r="SSH33" s="656"/>
      <c r="SSI33" s="656"/>
      <c r="SSJ33" s="656"/>
      <c r="SSK33" s="656"/>
      <c r="SSL33" s="656"/>
      <c r="SSM33" s="656"/>
      <c r="SSN33" s="656"/>
      <c r="SSO33" s="656"/>
      <c r="SSP33" s="656"/>
      <c r="SSQ33" s="656"/>
      <c r="SSR33" s="656"/>
      <c r="SSS33" s="656"/>
      <c r="SST33" s="656"/>
      <c r="SSU33" s="656"/>
      <c r="SSV33" s="656"/>
      <c r="SSW33" s="656"/>
      <c r="SSX33" s="656"/>
      <c r="SSY33" s="656"/>
      <c r="SSZ33" s="656"/>
      <c r="STA33" s="656"/>
      <c r="STB33" s="656"/>
      <c r="STC33" s="656"/>
      <c r="STD33" s="656"/>
      <c r="STE33" s="656"/>
      <c r="STF33" s="656"/>
      <c r="STG33" s="656"/>
      <c r="STH33" s="656"/>
      <c r="STI33" s="656"/>
      <c r="STJ33" s="656"/>
      <c r="STK33" s="656"/>
      <c r="STL33" s="656"/>
      <c r="STM33" s="656"/>
      <c r="STN33" s="656"/>
      <c r="STO33" s="656"/>
      <c r="STP33" s="656"/>
      <c r="STQ33" s="656"/>
      <c r="STR33" s="656"/>
      <c r="STS33" s="656"/>
      <c r="STT33" s="656"/>
      <c r="STU33" s="656"/>
      <c r="STV33" s="656"/>
      <c r="STW33" s="656"/>
      <c r="STX33" s="656"/>
      <c r="STY33" s="656"/>
      <c r="STZ33" s="656"/>
      <c r="SUA33" s="656"/>
      <c r="SUB33" s="656"/>
      <c r="SUC33" s="656"/>
      <c r="SUD33" s="656"/>
      <c r="SUE33" s="656"/>
      <c r="SUF33" s="656"/>
      <c r="SUG33" s="656"/>
      <c r="SUH33" s="656"/>
      <c r="SUI33" s="656"/>
      <c r="SUJ33" s="656"/>
      <c r="SUK33" s="656"/>
      <c r="SUL33" s="656"/>
      <c r="SUM33" s="656"/>
      <c r="SUN33" s="656"/>
      <c r="SUO33" s="656"/>
      <c r="SUP33" s="656"/>
      <c r="SUQ33" s="656"/>
      <c r="SUR33" s="656"/>
      <c r="SUS33" s="656"/>
      <c r="SUT33" s="656"/>
      <c r="SUU33" s="656"/>
      <c r="SUV33" s="656"/>
      <c r="SUW33" s="656"/>
      <c r="SUX33" s="656"/>
      <c r="SUY33" s="656"/>
      <c r="SUZ33" s="656"/>
      <c r="SVA33" s="656"/>
      <c r="SVB33" s="656"/>
      <c r="SVC33" s="656"/>
      <c r="SVD33" s="656"/>
      <c r="SVE33" s="656"/>
      <c r="SVF33" s="656"/>
      <c r="SVG33" s="656"/>
      <c r="SVH33" s="656"/>
      <c r="SVI33" s="656"/>
      <c r="SVJ33" s="656"/>
      <c r="SVK33" s="656"/>
      <c r="SVL33" s="656"/>
      <c r="SVM33" s="656"/>
      <c r="SVN33" s="656"/>
      <c r="SVO33" s="656"/>
      <c r="SVP33" s="656"/>
      <c r="SVQ33" s="656"/>
      <c r="SVR33" s="656"/>
      <c r="SVS33" s="656"/>
      <c r="SVT33" s="656"/>
      <c r="SVU33" s="656"/>
      <c r="SVV33" s="656"/>
      <c r="SVW33" s="656"/>
      <c r="SVX33" s="656"/>
      <c r="SVY33" s="656"/>
      <c r="SVZ33" s="656"/>
      <c r="SWA33" s="656"/>
      <c r="SWB33" s="656"/>
      <c r="SWC33" s="656"/>
      <c r="SWD33" s="656"/>
      <c r="SWE33" s="656"/>
      <c r="SWF33" s="656"/>
      <c r="SWG33" s="656"/>
      <c r="SWH33" s="656"/>
      <c r="SWI33" s="656"/>
      <c r="SWJ33" s="656"/>
      <c r="SWK33" s="656"/>
      <c r="SWL33" s="656"/>
      <c r="SWM33" s="656"/>
      <c r="SWN33" s="656"/>
      <c r="SWO33" s="656"/>
      <c r="SWP33" s="656"/>
      <c r="SWQ33" s="656"/>
      <c r="SWR33" s="656"/>
      <c r="SWS33" s="656"/>
      <c r="SWT33" s="656"/>
      <c r="SWU33" s="656"/>
      <c r="SWV33" s="656"/>
      <c r="SWW33" s="656"/>
      <c r="SWX33" s="656"/>
      <c r="SWY33" s="656"/>
      <c r="SWZ33" s="656"/>
      <c r="SXA33" s="656"/>
      <c r="SXB33" s="656"/>
      <c r="SXC33" s="656"/>
      <c r="SXD33" s="656"/>
      <c r="SXE33" s="656"/>
      <c r="SXF33" s="656"/>
      <c r="SXG33" s="656"/>
      <c r="SXH33" s="656"/>
      <c r="SXI33" s="656"/>
      <c r="SXJ33" s="656"/>
      <c r="SXK33" s="656"/>
      <c r="SXL33" s="656"/>
      <c r="SXM33" s="656"/>
      <c r="SXN33" s="656"/>
      <c r="SXO33" s="656"/>
      <c r="SXP33" s="656"/>
      <c r="SXQ33" s="656"/>
      <c r="SXR33" s="656"/>
      <c r="SXS33" s="656"/>
      <c r="SXT33" s="656"/>
      <c r="SXU33" s="656"/>
      <c r="SXV33" s="656"/>
      <c r="SXW33" s="656"/>
      <c r="SXX33" s="656"/>
      <c r="SXY33" s="656"/>
      <c r="SXZ33" s="656"/>
      <c r="SYA33" s="656"/>
      <c r="SYB33" s="656"/>
      <c r="SYC33" s="656"/>
      <c r="SYD33" s="656"/>
      <c r="SYE33" s="656"/>
      <c r="SYF33" s="656"/>
      <c r="SYG33" s="656"/>
      <c r="SYH33" s="656"/>
      <c r="SYI33" s="656"/>
      <c r="SYJ33" s="656"/>
      <c r="SYK33" s="656"/>
      <c r="SYL33" s="656"/>
      <c r="SYM33" s="656"/>
      <c r="SYN33" s="656"/>
      <c r="SYO33" s="656"/>
      <c r="SYP33" s="656"/>
      <c r="SYQ33" s="656"/>
      <c r="SYR33" s="656"/>
      <c r="SYS33" s="656"/>
      <c r="SYT33" s="656"/>
      <c r="SYU33" s="656"/>
      <c r="SYV33" s="656"/>
      <c r="SYW33" s="656"/>
      <c r="SYX33" s="656"/>
      <c r="SYY33" s="656"/>
      <c r="SYZ33" s="656"/>
      <c r="SZA33" s="656"/>
      <c r="SZB33" s="656"/>
      <c r="SZC33" s="656"/>
      <c r="SZD33" s="656"/>
      <c r="SZE33" s="656"/>
      <c r="SZF33" s="656"/>
      <c r="SZG33" s="656"/>
      <c r="SZH33" s="656"/>
      <c r="SZI33" s="656"/>
      <c r="SZJ33" s="656"/>
      <c r="SZK33" s="656"/>
      <c r="SZL33" s="656"/>
      <c r="SZM33" s="656"/>
      <c r="SZN33" s="656"/>
      <c r="SZO33" s="656"/>
      <c r="SZP33" s="656"/>
      <c r="SZQ33" s="656"/>
      <c r="SZR33" s="656"/>
      <c r="SZS33" s="656"/>
      <c r="SZT33" s="656"/>
      <c r="SZU33" s="656"/>
      <c r="SZV33" s="656"/>
      <c r="SZW33" s="656"/>
      <c r="SZX33" s="656"/>
      <c r="SZY33" s="656"/>
      <c r="SZZ33" s="656"/>
      <c r="TAA33" s="656"/>
      <c r="TAB33" s="656"/>
      <c r="TAC33" s="656"/>
      <c r="TAD33" s="656"/>
      <c r="TAE33" s="656"/>
      <c r="TAF33" s="656"/>
      <c r="TAG33" s="656"/>
      <c r="TAH33" s="656"/>
      <c r="TAI33" s="656"/>
      <c r="TAJ33" s="656"/>
      <c r="TAK33" s="656"/>
      <c r="TAL33" s="656"/>
      <c r="TAM33" s="656"/>
      <c r="TAN33" s="656"/>
      <c r="TAO33" s="656"/>
      <c r="TAP33" s="656"/>
      <c r="TAQ33" s="656"/>
      <c r="TAR33" s="656"/>
      <c r="TAS33" s="656"/>
      <c r="TAT33" s="656"/>
      <c r="TAU33" s="656"/>
      <c r="TAV33" s="656"/>
      <c r="TAW33" s="656"/>
      <c r="TAX33" s="656"/>
      <c r="TAY33" s="656"/>
      <c r="TAZ33" s="656"/>
      <c r="TBA33" s="656"/>
      <c r="TBB33" s="656"/>
      <c r="TBC33" s="656"/>
      <c r="TBD33" s="656"/>
      <c r="TBE33" s="656"/>
      <c r="TBF33" s="656"/>
      <c r="TBG33" s="656"/>
      <c r="TBH33" s="656"/>
      <c r="TBI33" s="656"/>
      <c r="TBJ33" s="656"/>
      <c r="TBK33" s="656"/>
      <c r="TBL33" s="656"/>
      <c r="TBM33" s="656"/>
      <c r="TBN33" s="656"/>
      <c r="TBO33" s="656"/>
      <c r="TBP33" s="656"/>
      <c r="TBQ33" s="656"/>
      <c r="TBR33" s="656"/>
      <c r="TBS33" s="656"/>
      <c r="TBT33" s="656"/>
      <c r="TBU33" s="656"/>
      <c r="TBV33" s="656"/>
      <c r="TBW33" s="656"/>
      <c r="TBX33" s="656"/>
      <c r="TBY33" s="656"/>
      <c r="TBZ33" s="656"/>
      <c r="TCA33" s="656"/>
      <c r="TCB33" s="656"/>
      <c r="TCC33" s="656"/>
      <c r="TCD33" s="656"/>
      <c r="TCE33" s="656"/>
      <c r="TCF33" s="656"/>
      <c r="TCG33" s="656"/>
      <c r="TCH33" s="656"/>
      <c r="TCI33" s="656"/>
      <c r="TCJ33" s="656"/>
      <c r="TCK33" s="656"/>
      <c r="TCL33" s="656"/>
      <c r="TCM33" s="656"/>
      <c r="TCN33" s="656"/>
      <c r="TCO33" s="656"/>
      <c r="TCP33" s="656"/>
      <c r="TCQ33" s="656"/>
      <c r="TCR33" s="656"/>
      <c r="TCS33" s="656"/>
      <c r="TCT33" s="656"/>
      <c r="TCU33" s="656"/>
      <c r="TCV33" s="656"/>
      <c r="TCW33" s="656"/>
      <c r="TCX33" s="656"/>
      <c r="TCY33" s="656"/>
      <c r="TCZ33" s="656"/>
      <c r="TDA33" s="656"/>
      <c r="TDB33" s="656"/>
      <c r="TDC33" s="656"/>
      <c r="TDD33" s="656"/>
      <c r="TDE33" s="656"/>
      <c r="TDF33" s="656"/>
      <c r="TDG33" s="656"/>
      <c r="TDH33" s="656"/>
      <c r="TDI33" s="656"/>
      <c r="TDJ33" s="656"/>
      <c r="TDK33" s="656"/>
      <c r="TDL33" s="656"/>
      <c r="TDM33" s="656"/>
      <c r="TDN33" s="656"/>
      <c r="TDO33" s="656"/>
      <c r="TDP33" s="656"/>
      <c r="TDQ33" s="656"/>
      <c r="TDR33" s="656"/>
      <c r="TDS33" s="656"/>
      <c r="TDT33" s="656"/>
      <c r="TDU33" s="656"/>
      <c r="TDV33" s="656"/>
      <c r="TDW33" s="656"/>
      <c r="TDX33" s="656"/>
      <c r="TDY33" s="656"/>
      <c r="TDZ33" s="656"/>
      <c r="TEA33" s="656"/>
      <c r="TEB33" s="656"/>
      <c r="TEC33" s="656"/>
      <c r="TED33" s="656"/>
      <c r="TEE33" s="656"/>
      <c r="TEF33" s="656"/>
      <c r="TEG33" s="656"/>
      <c r="TEH33" s="656"/>
      <c r="TEI33" s="656"/>
      <c r="TEJ33" s="656"/>
      <c r="TEK33" s="656"/>
      <c r="TEL33" s="656"/>
      <c r="TEM33" s="656"/>
      <c r="TEN33" s="656"/>
      <c r="TEO33" s="656"/>
      <c r="TEP33" s="656"/>
      <c r="TEQ33" s="656"/>
      <c r="TER33" s="656"/>
      <c r="TES33" s="656"/>
      <c r="TET33" s="656"/>
      <c r="TEU33" s="656"/>
      <c r="TEV33" s="656"/>
      <c r="TEW33" s="656"/>
      <c r="TEX33" s="656"/>
      <c r="TEY33" s="656"/>
      <c r="TEZ33" s="656"/>
      <c r="TFA33" s="656"/>
      <c r="TFB33" s="656"/>
      <c r="TFC33" s="656"/>
      <c r="TFD33" s="656"/>
      <c r="TFE33" s="656"/>
      <c r="TFF33" s="656"/>
      <c r="TFG33" s="656"/>
      <c r="TFH33" s="656"/>
      <c r="TFI33" s="656"/>
      <c r="TFJ33" s="656"/>
      <c r="TFK33" s="656"/>
      <c r="TFL33" s="656"/>
      <c r="TFM33" s="656"/>
      <c r="TFN33" s="656"/>
      <c r="TFO33" s="656"/>
      <c r="TFP33" s="656"/>
      <c r="TFQ33" s="656"/>
      <c r="TFR33" s="656"/>
      <c r="TFS33" s="656"/>
      <c r="TFT33" s="656"/>
      <c r="TFU33" s="656"/>
      <c r="TFV33" s="656"/>
      <c r="TFW33" s="656"/>
      <c r="TFX33" s="656"/>
      <c r="TFY33" s="656"/>
      <c r="TFZ33" s="656"/>
      <c r="TGA33" s="656"/>
      <c r="TGB33" s="656"/>
      <c r="TGC33" s="656"/>
      <c r="TGD33" s="656"/>
      <c r="TGE33" s="656"/>
      <c r="TGF33" s="656"/>
      <c r="TGG33" s="656"/>
      <c r="TGH33" s="656"/>
      <c r="TGI33" s="656"/>
      <c r="TGJ33" s="656"/>
      <c r="TGK33" s="656"/>
      <c r="TGL33" s="656"/>
      <c r="TGM33" s="656"/>
      <c r="TGN33" s="656"/>
      <c r="TGO33" s="656"/>
      <c r="TGP33" s="656"/>
      <c r="TGQ33" s="656"/>
      <c r="TGR33" s="656"/>
      <c r="TGS33" s="656"/>
      <c r="TGT33" s="656"/>
      <c r="TGU33" s="656"/>
      <c r="TGV33" s="656"/>
      <c r="TGW33" s="656"/>
      <c r="TGX33" s="656"/>
      <c r="TGY33" s="656"/>
      <c r="TGZ33" s="656"/>
      <c r="THA33" s="656"/>
      <c r="THB33" s="656"/>
      <c r="THC33" s="656"/>
      <c r="THD33" s="656"/>
      <c r="THE33" s="656"/>
      <c r="THF33" s="656"/>
      <c r="THG33" s="656"/>
      <c r="THH33" s="656"/>
      <c r="THI33" s="656"/>
      <c r="THJ33" s="656"/>
      <c r="THK33" s="656"/>
      <c r="THL33" s="656"/>
      <c r="THM33" s="656"/>
      <c r="THN33" s="656"/>
      <c r="THO33" s="656"/>
      <c r="THP33" s="656"/>
      <c r="THQ33" s="656"/>
      <c r="THR33" s="656"/>
      <c r="THS33" s="656"/>
      <c r="THT33" s="656"/>
      <c r="THU33" s="656"/>
      <c r="THV33" s="656"/>
      <c r="THW33" s="656"/>
      <c r="THX33" s="656"/>
      <c r="THY33" s="656"/>
      <c r="THZ33" s="656"/>
      <c r="TIA33" s="656"/>
      <c r="TIB33" s="656"/>
      <c r="TIC33" s="656"/>
      <c r="TID33" s="656"/>
      <c r="TIE33" s="656"/>
      <c r="TIF33" s="656"/>
      <c r="TIG33" s="656"/>
      <c r="TIH33" s="656"/>
      <c r="TII33" s="656"/>
      <c r="TIJ33" s="656"/>
      <c r="TIK33" s="656"/>
      <c r="TIL33" s="656"/>
      <c r="TIM33" s="656"/>
      <c r="TIN33" s="656"/>
      <c r="TIO33" s="656"/>
      <c r="TIP33" s="656"/>
      <c r="TIQ33" s="656"/>
      <c r="TIR33" s="656"/>
      <c r="TIS33" s="656"/>
      <c r="TIT33" s="656"/>
      <c r="TIU33" s="656"/>
      <c r="TIV33" s="656"/>
      <c r="TIW33" s="656"/>
      <c r="TIX33" s="656"/>
      <c r="TIY33" s="656"/>
      <c r="TIZ33" s="656"/>
      <c r="TJA33" s="656"/>
      <c r="TJB33" s="656"/>
      <c r="TJC33" s="656"/>
      <c r="TJD33" s="656"/>
      <c r="TJE33" s="656"/>
      <c r="TJF33" s="656"/>
      <c r="TJG33" s="656"/>
      <c r="TJH33" s="656"/>
      <c r="TJI33" s="656"/>
      <c r="TJJ33" s="656"/>
      <c r="TJK33" s="656"/>
      <c r="TJL33" s="656"/>
      <c r="TJM33" s="656"/>
      <c r="TJN33" s="656"/>
      <c r="TJO33" s="656"/>
      <c r="TJP33" s="656"/>
      <c r="TJQ33" s="656"/>
      <c r="TJR33" s="656"/>
      <c r="TJS33" s="656"/>
      <c r="TJT33" s="656"/>
      <c r="TJU33" s="656"/>
      <c r="TJV33" s="656"/>
      <c r="TJW33" s="656"/>
      <c r="TJX33" s="656"/>
      <c r="TJY33" s="656"/>
      <c r="TJZ33" s="656"/>
      <c r="TKA33" s="656"/>
      <c r="TKB33" s="656"/>
      <c r="TKC33" s="656"/>
      <c r="TKD33" s="656"/>
      <c r="TKE33" s="656"/>
      <c r="TKF33" s="656"/>
      <c r="TKG33" s="656"/>
      <c r="TKH33" s="656"/>
      <c r="TKI33" s="656"/>
      <c r="TKJ33" s="656"/>
      <c r="TKK33" s="656"/>
      <c r="TKL33" s="656"/>
      <c r="TKM33" s="656"/>
      <c r="TKN33" s="656"/>
      <c r="TKO33" s="656"/>
      <c r="TKP33" s="656"/>
      <c r="TKQ33" s="656"/>
      <c r="TKR33" s="656"/>
      <c r="TKS33" s="656"/>
      <c r="TKT33" s="656"/>
      <c r="TKU33" s="656"/>
      <c r="TKV33" s="656"/>
      <c r="TKW33" s="656"/>
      <c r="TKX33" s="656"/>
      <c r="TKY33" s="656"/>
      <c r="TKZ33" s="656"/>
      <c r="TLA33" s="656"/>
      <c r="TLB33" s="656"/>
      <c r="TLC33" s="656"/>
      <c r="TLD33" s="656"/>
      <c r="TLE33" s="656"/>
      <c r="TLF33" s="656"/>
      <c r="TLG33" s="656"/>
      <c r="TLH33" s="656"/>
      <c r="TLI33" s="656"/>
      <c r="TLJ33" s="656"/>
      <c r="TLK33" s="656"/>
      <c r="TLL33" s="656"/>
      <c r="TLM33" s="656"/>
      <c r="TLN33" s="656"/>
      <c r="TLO33" s="656"/>
      <c r="TLP33" s="656"/>
      <c r="TLQ33" s="656"/>
      <c r="TLR33" s="656"/>
      <c r="TLS33" s="656"/>
      <c r="TLT33" s="656"/>
      <c r="TLU33" s="656"/>
      <c r="TLV33" s="656"/>
      <c r="TLW33" s="656"/>
      <c r="TLX33" s="656"/>
      <c r="TLY33" s="656"/>
      <c r="TLZ33" s="656"/>
      <c r="TMA33" s="656"/>
      <c r="TMB33" s="656"/>
      <c r="TMC33" s="656"/>
      <c r="TMD33" s="656"/>
      <c r="TME33" s="656"/>
      <c r="TMF33" s="656"/>
      <c r="TMG33" s="656"/>
      <c r="TMH33" s="656"/>
      <c r="TMI33" s="656"/>
      <c r="TMJ33" s="656"/>
      <c r="TMK33" s="656"/>
      <c r="TML33" s="656"/>
      <c r="TMM33" s="656"/>
      <c r="TMN33" s="656"/>
      <c r="TMO33" s="656"/>
      <c r="TMP33" s="656"/>
      <c r="TMQ33" s="656"/>
      <c r="TMR33" s="656"/>
      <c r="TMS33" s="656"/>
      <c r="TMT33" s="656"/>
      <c r="TMU33" s="656"/>
      <c r="TMV33" s="656"/>
      <c r="TMW33" s="656"/>
      <c r="TMX33" s="656"/>
      <c r="TMY33" s="656"/>
      <c r="TMZ33" s="656"/>
      <c r="TNA33" s="656"/>
      <c r="TNB33" s="656"/>
      <c r="TNC33" s="656"/>
      <c r="TND33" s="656"/>
      <c r="TNE33" s="656"/>
      <c r="TNF33" s="656"/>
      <c r="TNG33" s="656"/>
      <c r="TNH33" s="656"/>
      <c r="TNI33" s="656"/>
      <c r="TNJ33" s="656"/>
      <c r="TNK33" s="656"/>
      <c r="TNL33" s="656"/>
      <c r="TNM33" s="656"/>
      <c r="TNN33" s="656"/>
      <c r="TNO33" s="656"/>
      <c r="TNP33" s="656"/>
      <c r="TNQ33" s="656"/>
      <c r="TNR33" s="656"/>
      <c r="TNS33" s="656"/>
      <c r="TNT33" s="656"/>
      <c r="TNU33" s="656"/>
      <c r="TNV33" s="656"/>
      <c r="TNW33" s="656"/>
      <c r="TNX33" s="656"/>
      <c r="TNY33" s="656"/>
      <c r="TNZ33" s="656"/>
      <c r="TOA33" s="656"/>
      <c r="TOB33" s="656"/>
      <c r="TOC33" s="656"/>
      <c r="TOD33" s="656"/>
      <c r="TOE33" s="656"/>
      <c r="TOF33" s="656"/>
      <c r="TOG33" s="656"/>
      <c r="TOH33" s="656"/>
      <c r="TOI33" s="656"/>
      <c r="TOJ33" s="656"/>
      <c r="TOK33" s="656"/>
      <c r="TOL33" s="656"/>
      <c r="TOM33" s="656"/>
      <c r="TON33" s="656"/>
      <c r="TOO33" s="656"/>
      <c r="TOP33" s="656"/>
      <c r="TOQ33" s="656"/>
      <c r="TOR33" s="656"/>
      <c r="TOS33" s="656"/>
      <c r="TOT33" s="656"/>
      <c r="TOU33" s="656"/>
      <c r="TOV33" s="656"/>
      <c r="TOW33" s="656"/>
      <c r="TOX33" s="656"/>
      <c r="TOY33" s="656"/>
      <c r="TOZ33" s="656"/>
      <c r="TPA33" s="656"/>
      <c r="TPB33" s="656"/>
      <c r="TPC33" s="656"/>
      <c r="TPD33" s="656"/>
      <c r="TPE33" s="656"/>
      <c r="TPF33" s="656"/>
      <c r="TPG33" s="656"/>
      <c r="TPH33" s="656"/>
      <c r="TPI33" s="656"/>
      <c r="TPJ33" s="656"/>
      <c r="TPK33" s="656"/>
      <c r="TPL33" s="656"/>
      <c r="TPM33" s="656"/>
      <c r="TPN33" s="656"/>
      <c r="TPO33" s="656"/>
      <c r="TPP33" s="656"/>
      <c r="TPQ33" s="656"/>
      <c r="TPR33" s="656"/>
      <c r="TPS33" s="656"/>
      <c r="TPT33" s="656"/>
      <c r="TPU33" s="656"/>
      <c r="TPV33" s="656"/>
      <c r="TPW33" s="656"/>
      <c r="TPX33" s="656"/>
      <c r="TPY33" s="656"/>
      <c r="TPZ33" s="656"/>
      <c r="TQA33" s="656"/>
      <c r="TQB33" s="656"/>
      <c r="TQC33" s="656"/>
      <c r="TQD33" s="656"/>
      <c r="TQE33" s="656"/>
      <c r="TQF33" s="656"/>
      <c r="TQG33" s="656"/>
      <c r="TQH33" s="656"/>
      <c r="TQI33" s="656"/>
      <c r="TQJ33" s="656"/>
      <c r="TQK33" s="656"/>
      <c r="TQL33" s="656"/>
      <c r="TQM33" s="656"/>
      <c r="TQN33" s="656"/>
      <c r="TQO33" s="656"/>
      <c r="TQP33" s="656"/>
      <c r="TQQ33" s="656"/>
      <c r="TQR33" s="656"/>
      <c r="TQS33" s="656"/>
      <c r="TQT33" s="656"/>
      <c r="TQU33" s="656"/>
      <c r="TQV33" s="656"/>
      <c r="TQW33" s="656"/>
      <c r="TQX33" s="656"/>
      <c r="TQY33" s="656"/>
      <c r="TQZ33" s="656"/>
      <c r="TRA33" s="656"/>
      <c r="TRB33" s="656"/>
      <c r="TRC33" s="656"/>
      <c r="TRD33" s="656"/>
      <c r="TRE33" s="656"/>
      <c r="TRF33" s="656"/>
      <c r="TRG33" s="656"/>
      <c r="TRH33" s="656"/>
      <c r="TRI33" s="656"/>
      <c r="TRJ33" s="656"/>
      <c r="TRK33" s="656"/>
      <c r="TRL33" s="656"/>
      <c r="TRM33" s="656"/>
      <c r="TRN33" s="656"/>
      <c r="TRO33" s="656"/>
      <c r="TRP33" s="656"/>
      <c r="TRQ33" s="656"/>
      <c r="TRR33" s="656"/>
      <c r="TRS33" s="656"/>
      <c r="TRT33" s="656"/>
      <c r="TRU33" s="656"/>
      <c r="TRV33" s="656"/>
      <c r="TRW33" s="656"/>
      <c r="TRX33" s="656"/>
      <c r="TRY33" s="656"/>
      <c r="TRZ33" s="656"/>
      <c r="TSA33" s="656"/>
      <c r="TSB33" s="656"/>
      <c r="TSC33" s="656"/>
      <c r="TSD33" s="656"/>
      <c r="TSE33" s="656"/>
      <c r="TSF33" s="656"/>
      <c r="TSG33" s="656"/>
      <c r="TSH33" s="656"/>
      <c r="TSI33" s="656"/>
      <c r="TSJ33" s="656"/>
      <c r="TSK33" s="656"/>
      <c r="TSL33" s="656"/>
      <c r="TSM33" s="656"/>
      <c r="TSN33" s="656"/>
      <c r="TSO33" s="656"/>
      <c r="TSP33" s="656"/>
      <c r="TSQ33" s="656"/>
      <c r="TSR33" s="656"/>
      <c r="TSS33" s="656"/>
      <c r="TST33" s="656"/>
      <c r="TSU33" s="656"/>
      <c r="TSV33" s="656"/>
      <c r="TSW33" s="656"/>
      <c r="TSX33" s="656"/>
      <c r="TSY33" s="656"/>
      <c r="TSZ33" s="656"/>
      <c r="TTA33" s="656"/>
      <c r="TTB33" s="656"/>
      <c r="TTC33" s="656"/>
      <c r="TTD33" s="656"/>
      <c r="TTE33" s="656"/>
      <c r="TTF33" s="656"/>
      <c r="TTG33" s="656"/>
      <c r="TTH33" s="656"/>
      <c r="TTI33" s="656"/>
      <c r="TTJ33" s="656"/>
      <c r="TTK33" s="656"/>
      <c r="TTL33" s="656"/>
      <c r="TTM33" s="656"/>
      <c r="TTN33" s="656"/>
      <c r="TTO33" s="656"/>
      <c r="TTP33" s="656"/>
      <c r="TTQ33" s="656"/>
      <c r="TTR33" s="656"/>
      <c r="TTS33" s="656"/>
      <c r="TTT33" s="656"/>
      <c r="TTU33" s="656"/>
      <c r="TTV33" s="656"/>
      <c r="TTW33" s="656"/>
      <c r="TTX33" s="656"/>
      <c r="TTY33" s="656"/>
      <c r="TTZ33" s="656"/>
      <c r="TUA33" s="656"/>
      <c r="TUB33" s="656"/>
      <c r="TUC33" s="656"/>
      <c r="TUD33" s="656"/>
      <c r="TUE33" s="656"/>
      <c r="TUF33" s="656"/>
      <c r="TUG33" s="656"/>
      <c r="TUH33" s="656"/>
      <c r="TUI33" s="656"/>
      <c r="TUJ33" s="656"/>
      <c r="TUK33" s="656"/>
      <c r="TUL33" s="656"/>
      <c r="TUM33" s="656"/>
      <c r="TUN33" s="656"/>
      <c r="TUO33" s="656"/>
      <c r="TUP33" s="656"/>
      <c r="TUQ33" s="656"/>
      <c r="TUR33" s="656"/>
      <c r="TUS33" s="656"/>
      <c r="TUT33" s="656"/>
      <c r="TUU33" s="656"/>
      <c r="TUV33" s="656"/>
      <c r="TUW33" s="656"/>
      <c r="TUX33" s="656"/>
      <c r="TUY33" s="656"/>
      <c r="TUZ33" s="656"/>
      <c r="TVA33" s="656"/>
      <c r="TVB33" s="656"/>
      <c r="TVC33" s="656"/>
      <c r="TVD33" s="656"/>
      <c r="TVE33" s="656"/>
      <c r="TVF33" s="656"/>
      <c r="TVG33" s="656"/>
      <c r="TVH33" s="656"/>
      <c r="TVI33" s="656"/>
      <c r="TVJ33" s="656"/>
      <c r="TVK33" s="656"/>
      <c r="TVL33" s="656"/>
      <c r="TVM33" s="656"/>
      <c r="TVN33" s="656"/>
      <c r="TVO33" s="656"/>
      <c r="TVP33" s="656"/>
      <c r="TVQ33" s="656"/>
      <c r="TVR33" s="656"/>
      <c r="TVS33" s="656"/>
      <c r="TVT33" s="656"/>
      <c r="TVU33" s="656"/>
      <c r="TVV33" s="656"/>
      <c r="TVW33" s="656"/>
      <c r="TVX33" s="656"/>
      <c r="TVY33" s="656"/>
      <c r="TVZ33" s="656"/>
      <c r="TWA33" s="656"/>
      <c r="TWB33" s="656"/>
      <c r="TWC33" s="656"/>
      <c r="TWD33" s="656"/>
      <c r="TWE33" s="656"/>
      <c r="TWF33" s="656"/>
      <c r="TWG33" s="656"/>
      <c r="TWH33" s="656"/>
      <c r="TWI33" s="656"/>
      <c r="TWJ33" s="656"/>
      <c r="TWK33" s="656"/>
      <c r="TWL33" s="656"/>
      <c r="TWM33" s="656"/>
      <c r="TWN33" s="656"/>
      <c r="TWO33" s="656"/>
      <c r="TWP33" s="656"/>
      <c r="TWQ33" s="656"/>
      <c r="TWR33" s="656"/>
      <c r="TWS33" s="656"/>
      <c r="TWT33" s="656"/>
      <c r="TWU33" s="656"/>
      <c r="TWV33" s="656"/>
      <c r="TWW33" s="656"/>
      <c r="TWX33" s="656"/>
      <c r="TWY33" s="656"/>
      <c r="TWZ33" s="656"/>
      <c r="TXA33" s="656"/>
      <c r="TXB33" s="656"/>
      <c r="TXC33" s="656"/>
      <c r="TXD33" s="656"/>
      <c r="TXE33" s="656"/>
      <c r="TXF33" s="656"/>
      <c r="TXG33" s="656"/>
      <c r="TXH33" s="656"/>
      <c r="TXI33" s="656"/>
      <c r="TXJ33" s="656"/>
      <c r="TXK33" s="656"/>
      <c r="TXL33" s="656"/>
      <c r="TXM33" s="656"/>
      <c r="TXN33" s="656"/>
      <c r="TXO33" s="656"/>
      <c r="TXP33" s="656"/>
      <c r="TXQ33" s="656"/>
      <c r="TXR33" s="656"/>
      <c r="TXS33" s="656"/>
      <c r="TXT33" s="656"/>
      <c r="TXU33" s="656"/>
      <c r="TXV33" s="656"/>
      <c r="TXW33" s="656"/>
      <c r="TXX33" s="656"/>
      <c r="TXY33" s="656"/>
      <c r="TXZ33" s="656"/>
      <c r="TYA33" s="656"/>
      <c r="TYB33" s="656"/>
      <c r="TYC33" s="656"/>
      <c r="TYD33" s="656"/>
      <c r="TYE33" s="656"/>
      <c r="TYF33" s="656"/>
      <c r="TYG33" s="656"/>
      <c r="TYH33" s="656"/>
      <c r="TYI33" s="656"/>
      <c r="TYJ33" s="656"/>
      <c r="TYK33" s="656"/>
      <c r="TYL33" s="656"/>
      <c r="TYM33" s="656"/>
      <c r="TYN33" s="656"/>
      <c r="TYO33" s="656"/>
      <c r="TYP33" s="656"/>
      <c r="TYQ33" s="656"/>
      <c r="TYR33" s="656"/>
      <c r="TYS33" s="656"/>
      <c r="TYT33" s="656"/>
      <c r="TYU33" s="656"/>
      <c r="TYV33" s="656"/>
      <c r="TYW33" s="656"/>
      <c r="TYX33" s="656"/>
      <c r="TYY33" s="656"/>
      <c r="TYZ33" s="656"/>
      <c r="TZA33" s="656"/>
      <c r="TZB33" s="656"/>
      <c r="TZC33" s="656"/>
      <c r="TZD33" s="656"/>
      <c r="TZE33" s="656"/>
      <c r="TZF33" s="656"/>
      <c r="TZG33" s="656"/>
      <c r="TZH33" s="656"/>
      <c r="TZI33" s="656"/>
      <c r="TZJ33" s="656"/>
      <c r="TZK33" s="656"/>
      <c r="TZL33" s="656"/>
      <c r="TZM33" s="656"/>
      <c r="TZN33" s="656"/>
      <c r="TZO33" s="656"/>
      <c r="TZP33" s="656"/>
      <c r="TZQ33" s="656"/>
      <c r="TZR33" s="656"/>
      <c r="TZS33" s="656"/>
      <c r="TZT33" s="656"/>
      <c r="TZU33" s="656"/>
      <c r="TZV33" s="656"/>
      <c r="TZW33" s="656"/>
      <c r="TZX33" s="656"/>
      <c r="TZY33" s="656"/>
      <c r="TZZ33" s="656"/>
      <c r="UAA33" s="656"/>
      <c r="UAB33" s="656"/>
      <c r="UAC33" s="656"/>
      <c r="UAD33" s="656"/>
      <c r="UAE33" s="656"/>
      <c r="UAF33" s="656"/>
      <c r="UAG33" s="656"/>
      <c r="UAH33" s="656"/>
      <c r="UAI33" s="656"/>
      <c r="UAJ33" s="656"/>
      <c r="UAK33" s="656"/>
      <c r="UAL33" s="656"/>
      <c r="UAM33" s="656"/>
      <c r="UAN33" s="656"/>
      <c r="UAO33" s="656"/>
      <c r="UAP33" s="656"/>
      <c r="UAQ33" s="656"/>
      <c r="UAR33" s="656"/>
      <c r="UAS33" s="656"/>
      <c r="UAT33" s="656"/>
      <c r="UAU33" s="656"/>
      <c r="UAV33" s="656"/>
      <c r="UAW33" s="656"/>
      <c r="UAX33" s="656"/>
      <c r="UAY33" s="656"/>
      <c r="UAZ33" s="656"/>
      <c r="UBA33" s="656"/>
      <c r="UBB33" s="656"/>
      <c r="UBC33" s="656"/>
      <c r="UBD33" s="656"/>
      <c r="UBE33" s="656"/>
      <c r="UBF33" s="656"/>
      <c r="UBG33" s="656"/>
      <c r="UBH33" s="656"/>
      <c r="UBI33" s="656"/>
      <c r="UBJ33" s="656"/>
      <c r="UBK33" s="656"/>
      <c r="UBL33" s="656"/>
      <c r="UBM33" s="656"/>
      <c r="UBN33" s="656"/>
      <c r="UBO33" s="656"/>
      <c r="UBP33" s="656"/>
      <c r="UBQ33" s="656"/>
      <c r="UBR33" s="656"/>
      <c r="UBS33" s="656"/>
      <c r="UBT33" s="656"/>
      <c r="UBU33" s="656"/>
      <c r="UBV33" s="656"/>
      <c r="UBW33" s="656"/>
      <c r="UBX33" s="656"/>
      <c r="UBY33" s="656"/>
      <c r="UBZ33" s="656"/>
      <c r="UCA33" s="656"/>
      <c r="UCB33" s="656"/>
      <c r="UCC33" s="656"/>
      <c r="UCD33" s="656"/>
      <c r="UCE33" s="656"/>
      <c r="UCF33" s="656"/>
      <c r="UCG33" s="656"/>
      <c r="UCH33" s="656"/>
      <c r="UCI33" s="656"/>
      <c r="UCJ33" s="656"/>
      <c r="UCK33" s="656"/>
      <c r="UCL33" s="656"/>
      <c r="UCM33" s="656"/>
      <c r="UCN33" s="656"/>
      <c r="UCO33" s="656"/>
      <c r="UCP33" s="656"/>
      <c r="UCQ33" s="656"/>
      <c r="UCR33" s="656"/>
      <c r="UCS33" s="656"/>
      <c r="UCT33" s="656"/>
      <c r="UCU33" s="656"/>
      <c r="UCV33" s="656"/>
      <c r="UCW33" s="656"/>
      <c r="UCX33" s="656"/>
      <c r="UCY33" s="656"/>
      <c r="UCZ33" s="656"/>
      <c r="UDA33" s="656"/>
      <c r="UDB33" s="656"/>
      <c r="UDC33" s="656"/>
      <c r="UDD33" s="656"/>
      <c r="UDE33" s="656"/>
      <c r="UDF33" s="656"/>
      <c r="UDG33" s="656"/>
      <c r="UDH33" s="656"/>
      <c r="UDI33" s="656"/>
      <c r="UDJ33" s="656"/>
      <c r="UDK33" s="656"/>
      <c r="UDL33" s="656"/>
      <c r="UDM33" s="656"/>
      <c r="UDN33" s="656"/>
      <c r="UDO33" s="656"/>
      <c r="UDP33" s="656"/>
      <c r="UDQ33" s="656"/>
      <c r="UDR33" s="656"/>
      <c r="UDS33" s="656"/>
      <c r="UDT33" s="656"/>
      <c r="UDU33" s="656"/>
      <c r="UDV33" s="656"/>
      <c r="UDW33" s="656"/>
      <c r="UDX33" s="656"/>
      <c r="UDY33" s="656"/>
      <c r="UDZ33" s="656"/>
      <c r="UEA33" s="656"/>
      <c r="UEB33" s="656"/>
      <c r="UEC33" s="656"/>
      <c r="UED33" s="656"/>
      <c r="UEE33" s="656"/>
      <c r="UEF33" s="656"/>
      <c r="UEG33" s="656"/>
      <c r="UEH33" s="656"/>
      <c r="UEI33" s="656"/>
      <c r="UEJ33" s="656"/>
      <c r="UEK33" s="656"/>
      <c r="UEL33" s="656"/>
      <c r="UEM33" s="656"/>
      <c r="UEN33" s="656"/>
      <c r="UEO33" s="656"/>
      <c r="UEP33" s="656"/>
      <c r="UEQ33" s="656"/>
      <c r="UER33" s="656"/>
      <c r="UES33" s="656"/>
      <c r="UET33" s="656"/>
      <c r="UEU33" s="656"/>
      <c r="UEV33" s="656"/>
      <c r="UEW33" s="656"/>
      <c r="UEX33" s="656"/>
      <c r="UEY33" s="656"/>
      <c r="UEZ33" s="656"/>
      <c r="UFA33" s="656"/>
      <c r="UFB33" s="656"/>
      <c r="UFC33" s="656"/>
      <c r="UFD33" s="656"/>
      <c r="UFE33" s="656"/>
      <c r="UFF33" s="656"/>
      <c r="UFG33" s="656"/>
      <c r="UFH33" s="656"/>
      <c r="UFI33" s="656"/>
      <c r="UFJ33" s="656"/>
      <c r="UFK33" s="656"/>
      <c r="UFL33" s="656"/>
      <c r="UFM33" s="656"/>
      <c r="UFN33" s="656"/>
      <c r="UFO33" s="656"/>
      <c r="UFP33" s="656"/>
      <c r="UFQ33" s="656"/>
      <c r="UFR33" s="656"/>
      <c r="UFS33" s="656"/>
      <c r="UFT33" s="656"/>
      <c r="UFU33" s="656"/>
      <c r="UFV33" s="656"/>
      <c r="UFW33" s="656"/>
      <c r="UFX33" s="656"/>
      <c r="UFY33" s="656"/>
      <c r="UFZ33" s="656"/>
      <c r="UGA33" s="656"/>
      <c r="UGB33" s="656"/>
      <c r="UGC33" s="656"/>
      <c r="UGD33" s="656"/>
      <c r="UGE33" s="656"/>
      <c r="UGF33" s="656"/>
      <c r="UGG33" s="656"/>
      <c r="UGH33" s="656"/>
      <c r="UGI33" s="656"/>
      <c r="UGJ33" s="656"/>
      <c r="UGK33" s="656"/>
      <c r="UGL33" s="656"/>
      <c r="UGM33" s="656"/>
      <c r="UGN33" s="656"/>
      <c r="UGO33" s="656"/>
      <c r="UGP33" s="656"/>
      <c r="UGQ33" s="656"/>
      <c r="UGR33" s="656"/>
      <c r="UGS33" s="656"/>
      <c r="UGT33" s="656"/>
      <c r="UGU33" s="656"/>
      <c r="UGV33" s="656"/>
      <c r="UGW33" s="656"/>
      <c r="UGX33" s="656"/>
      <c r="UGY33" s="656"/>
      <c r="UGZ33" s="656"/>
      <c r="UHA33" s="656"/>
      <c r="UHB33" s="656"/>
      <c r="UHC33" s="656"/>
      <c r="UHD33" s="656"/>
      <c r="UHE33" s="656"/>
      <c r="UHF33" s="656"/>
      <c r="UHG33" s="656"/>
      <c r="UHH33" s="656"/>
      <c r="UHI33" s="656"/>
      <c r="UHJ33" s="656"/>
      <c r="UHK33" s="656"/>
      <c r="UHL33" s="656"/>
      <c r="UHM33" s="656"/>
      <c r="UHN33" s="656"/>
      <c r="UHO33" s="656"/>
      <c r="UHP33" s="656"/>
      <c r="UHQ33" s="656"/>
      <c r="UHR33" s="656"/>
      <c r="UHS33" s="656"/>
      <c r="UHT33" s="656"/>
      <c r="UHU33" s="656"/>
      <c r="UHV33" s="656"/>
      <c r="UHW33" s="656"/>
      <c r="UHX33" s="656"/>
      <c r="UHY33" s="656"/>
      <c r="UHZ33" s="656"/>
      <c r="UIA33" s="656"/>
      <c r="UIB33" s="656"/>
      <c r="UIC33" s="656"/>
      <c r="UID33" s="656"/>
      <c r="UIE33" s="656"/>
      <c r="UIF33" s="656"/>
      <c r="UIG33" s="656"/>
      <c r="UIH33" s="656"/>
      <c r="UII33" s="656"/>
      <c r="UIJ33" s="656"/>
      <c r="UIK33" s="656"/>
      <c r="UIL33" s="656"/>
      <c r="UIM33" s="656"/>
      <c r="UIN33" s="656"/>
      <c r="UIO33" s="656"/>
      <c r="UIP33" s="656"/>
      <c r="UIQ33" s="656"/>
      <c r="UIR33" s="656"/>
      <c r="UIS33" s="656"/>
      <c r="UIT33" s="656"/>
      <c r="UIU33" s="656"/>
      <c r="UIV33" s="656"/>
      <c r="UIW33" s="656"/>
      <c r="UIX33" s="656"/>
      <c r="UIY33" s="656"/>
      <c r="UIZ33" s="656"/>
      <c r="UJA33" s="656"/>
      <c r="UJB33" s="656"/>
      <c r="UJC33" s="656"/>
      <c r="UJD33" s="656"/>
      <c r="UJE33" s="656"/>
      <c r="UJF33" s="656"/>
      <c r="UJG33" s="656"/>
      <c r="UJH33" s="656"/>
      <c r="UJI33" s="656"/>
      <c r="UJJ33" s="656"/>
      <c r="UJK33" s="656"/>
      <c r="UJL33" s="656"/>
      <c r="UJM33" s="656"/>
      <c r="UJN33" s="656"/>
      <c r="UJO33" s="656"/>
      <c r="UJP33" s="656"/>
      <c r="UJQ33" s="656"/>
      <c r="UJR33" s="656"/>
      <c r="UJS33" s="656"/>
      <c r="UJT33" s="656"/>
      <c r="UJU33" s="656"/>
      <c r="UJV33" s="656"/>
      <c r="UJW33" s="656"/>
      <c r="UJX33" s="656"/>
      <c r="UJY33" s="656"/>
      <c r="UJZ33" s="656"/>
      <c r="UKA33" s="656"/>
      <c r="UKB33" s="656"/>
      <c r="UKC33" s="656"/>
      <c r="UKD33" s="656"/>
      <c r="UKE33" s="656"/>
      <c r="UKF33" s="656"/>
      <c r="UKG33" s="656"/>
      <c r="UKH33" s="656"/>
      <c r="UKI33" s="656"/>
      <c r="UKJ33" s="656"/>
      <c r="UKK33" s="656"/>
      <c r="UKL33" s="656"/>
      <c r="UKM33" s="656"/>
      <c r="UKN33" s="656"/>
      <c r="UKO33" s="656"/>
      <c r="UKP33" s="656"/>
      <c r="UKQ33" s="656"/>
      <c r="UKR33" s="656"/>
      <c r="UKS33" s="656"/>
      <c r="UKT33" s="656"/>
      <c r="UKU33" s="656"/>
      <c r="UKV33" s="656"/>
      <c r="UKW33" s="656"/>
      <c r="UKX33" s="656"/>
      <c r="UKY33" s="656"/>
      <c r="UKZ33" s="656"/>
      <c r="ULA33" s="656"/>
      <c r="ULB33" s="656"/>
      <c r="ULC33" s="656"/>
      <c r="ULD33" s="656"/>
      <c r="ULE33" s="656"/>
      <c r="ULF33" s="656"/>
      <c r="ULG33" s="656"/>
      <c r="ULH33" s="656"/>
      <c r="ULI33" s="656"/>
      <c r="ULJ33" s="656"/>
      <c r="ULK33" s="656"/>
      <c r="ULL33" s="656"/>
      <c r="ULM33" s="656"/>
      <c r="ULN33" s="656"/>
      <c r="ULO33" s="656"/>
      <c r="ULP33" s="656"/>
      <c r="ULQ33" s="656"/>
      <c r="ULR33" s="656"/>
      <c r="ULS33" s="656"/>
      <c r="ULT33" s="656"/>
      <c r="ULU33" s="656"/>
      <c r="ULV33" s="656"/>
      <c r="ULW33" s="656"/>
      <c r="ULX33" s="656"/>
      <c r="ULY33" s="656"/>
      <c r="ULZ33" s="656"/>
      <c r="UMA33" s="656"/>
      <c r="UMB33" s="656"/>
      <c r="UMC33" s="656"/>
      <c r="UMD33" s="656"/>
      <c r="UME33" s="656"/>
      <c r="UMF33" s="656"/>
      <c r="UMG33" s="656"/>
      <c r="UMH33" s="656"/>
      <c r="UMI33" s="656"/>
      <c r="UMJ33" s="656"/>
      <c r="UMK33" s="656"/>
      <c r="UML33" s="656"/>
      <c r="UMM33" s="656"/>
      <c r="UMN33" s="656"/>
      <c r="UMO33" s="656"/>
      <c r="UMP33" s="656"/>
      <c r="UMQ33" s="656"/>
      <c r="UMR33" s="656"/>
      <c r="UMS33" s="656"/>
      <c r="UMT33" s="656"/>
      <c r="UMU33" s="656"/>
      <c r="UMV33" s="656"/>
      <c r="UMW33" s="656"/>
      <c r="UMX33" s="656"/>
      <c r="UMY33" s="656"/>
      <c r="UMZ33" s="656"/>
      <c r="UNA33" s="656"/>
      <c r="UNB33" s="656"/>
      <c r="UNC33" s="656"/>
      <c r="UND33" s="656"/>
      <c r="UNE33" s="656"/>
      <c r="UNF33" s="656"/>
      <c r="UNG33" s="656"/>
      <c r="UNH33" s="656"/>
      <c r="UNI33" s="656"/>
      <c r="UNJ33" s="656"/>
      <c r="UNK33" s="656"/>
      <c r="UNL33" s="656"/>
      <c r="UNM33" s="656"/>
      <c r="UNN33" s="656"/>
      <c r="UNO33" s="656"/>
      <c r="UNP33" s="656"/>
      <c r="UNQ33" s="656"/>
      <c r="UNR33" s="656"/>
      <c r="UNS33" s="656"/>
      <c r="UNT33" s="656"/>
      <c r="UNU33" s="656"/>
      <c r="UNV33" s="656"/>
      <c r="UNW33" s="656"/>
      <c r="UNX33" s="656"/>
      <c r="UNY33" s="656"/>
      <c r="UNZ33" s="656"/>
      <c r="UOA33" s="656"/>
      <c r="UOB33" s="656"/>
      <c r="UOC33" s="656"/>
      <c r="UOD33" s="656"/>
      <c r="UOE33" s="656"/>
      <c r="UOF33" s="656"/>
      <c r="UOG33" s="656"/>
      <c r="UOH33" s="656"/>
      <c r="UOI33" s="656"/>
      <c r="UOJ33" s="656"/>
      <c r="UOK33" s="656"/>
      <c r="UOL33" s="656"/>
      <c r="UOM33" s="656"/>
      <c r="UON33" s="656"/>
      <c r="UOO33" s="656"/>
      <c r="UOP33" s="656"/>
      <c r="UOQ33" s="656"/>
      <c r="UOR33" s="656"/>
      <c r="UOS33" s="656"/>
      <c r="UOT33" s="656"/>
      <c r="UOU33" s="656"/>
      <c r="UOV33" s="656"/>
      <c r="UOW33" s="656"/>
      <c r="UOX33" s="656"/>
      <c r="UOY33" s="656"/>
      <c r="UOZ33" s="656"/>
      <c r="UPA33" s="656"/>
      <c r="UPB33" s="656"/>
      <c r="UPC33" s="656"/>
      <c r="UPD33" s="656"/>
      <c r="UPE33" s="656"/>
      <c r="UPF33" s="656"/>
      <c r="UPG33" s="656"/>
      <c r="UPH33" s="656"/>
      <c r="UPI33" s="656"/>
      <c r="UPJ33" s="656"/>
      <c r="UPK33" s="656"/>
      <c r="UPL33" s="656"/>
      <c r="UPM33" s="656"/>
      <c r="UPN33" s="656"/>
      <c r="UPO33" s="656"/>
      <c r="UPP33" s="656"/>
      <c r="UPQ33" s="656"/>
      <c r="UPR33" s="656"/>
      <c r="UPS33" s="656"/>
      <c r="UPT33" s="656"/>
      <c r="UPU33" s="656"/>
      <c r="UPV33" s="656"/>
      <c r="UPW33" s="656"/>
      <c r="UPX33" s="656"/>
      <c r="UPY33" s="656"/>
      <c r="UPZ33" s="656"/>
      <c r="UQA33" s="656"/>
      <c r="UQB33" s="656"/>
      <c r="UQC33" s="656"/>
      <c r="UQD33" s="656"/>
      <c r="UQE33" s="656"/>
      <c r="UQF33" s="656"/>
      <c r="UQG33" s="656"/>
      <c r="UQH33" s="656"/>
      <c r="UQI33" s="656"/>
      <c r="UQJ33" s="656"/>
      <c r="UQK33" s="656"/>
      <c r="UQL33" s="656"/>
      <c r="UQM33" s="656"/>
      <c r="UQN33" s="656"/>
      <c r="UQO33" s="656"/>
      <c r="UQP33" s="656"/>
      <c r="UQQ33" s="656"/>
      <c r="UQR33" s="656"/>
      <c r="UQS33" s="656"/>
      <c r="UQT33" s="656"/>
      <c r="UQU33" s="656"/>
      <c r="UQV33" s="656"/>
      <c r="UQW33" s="656"/>
      <c r="UQX33" s="656"/>
      <c r="UQY33" s="656"/>
      <c r="UQZ33" s="656"/>
      <c r="URA33" s="656"/>
      <c r="URB33" s="656"/>
      <c r="URC33" s="656"/>
      <c r="URD33" s="656"/>
      <c r="URE33" s="656"/>
      <c r="URF33" s="656"/>
      <c r="URG33" s="656"/>
      <c r="URH33" s="656"/>
      <c r="URI33" s="656"/>
      <c r="URJ33" s="656"/>
      <c r="URK33" s="656"/>
      <c r="URL33" s="656"/>
      <c r="URM33" s="656"/>
      <c r="URN33" s="656"/>
      <c r="URO33" s="656"/>
      <c r="URP33" s="656"/>
      <c r="URQ33" s="656"/>
      <c r="URR33" s="656"/>
      <c r="URS33" s="656"/>
      <c r="URT33" s="656"/>
      <c r="URU33" s="656"/>
      <c r="URV33" s="656"/>
      <c r="URW33" s="656"/>
      <c r="URX33" s="656"/>
      <c r="URY33" s="656"/>
      <c r="URZ33" s="656"/>
      <c r="USA33" s="656"/>
      <c r="USB33" s="656"/>
      <c r="USC33" s="656"/>
      <c r="USD33" s="656"/>
      <c r="USE33" s="656"/>
      <c r="USF33" s="656"/>
      <c r="USG33" s="656"/>
      <c r="USH33" s="656"/>
      <c r="USI33" s="656"/>
      <c r="USJ33" s="656"/>
      <c r="USK33" s="656"/>
      <c r="USL33" s="656"/>
      <c r="USM33" s="656"/>
      <c r="USN33" s="656"/>
      <c r="USO33" s="656"/>
      <c r="USP33" s="656"/>
      <c r="USQ33" s="656"/>
      <c r="USR33" s="656"/>
      <c r="USS33" s="656"/>
      <c r="UST33" s="656"/>
      <c r="USU33" s="656"/>
      <c r="USV33" s="656"/>
      <c r="USW33" s="656"/>
      <c r="USX33" s="656"/>
      <c r="USY33" s="656"/>
      <c r="USZ33" s="656"/>
      <c r="UTA33" s="656"/>
      <c r="UTB33" s="656"/>
      <c r="UTC33" s="656"/>
      <c r="UTD33" s="656"/>
      <c r="UTE33" s="656"/>
      <c r="UTF33" s="656"/>
      <c r="UTG33" s="656"/>
      <c r="UTH33" s="656"/>
      <c r="UTI33" s="656"/>
      <c r="UTJ33" s="656"/>
      <c r="UTK33" s="656"/>
      <c r="UTL33" s="656"/>
      <c r="UTM33" s="656"/>
      <c r="UTN33" s="656"/>
      <c r="UTO33" s="656"/>
      <c r="UTP33" s="656"/>
      <c r="UTQ33" s="656"/>
      <c r="UTR33" s="656"/>
      <c r="UTS33" s="656"/>
      <c r="UTT33" s="656"/>
      <c r="UTU33" s="656"/>
      <c r="UTV33" s="656"/>
      <c r="UTW33" s="656"/>
      <c r="UTX33" s="656"/>
      <c r="UTY33" s="656"/>
      <c r="UTZ33" s="656"/>
      <c r="UUA33" s="656"/>
      <c r="UUB33" s="656"/>
      <c r="UUC33" s="656"/>
      <c r="UUD33" s="656"/>
      <c r="UUE33" s="656"/>
      <c r="UUF33" s="656"/>
      <c r="UUG33" s="656"/>
      <c r="UUH33" s="656"/>
      <c r="UUI33" s="656"/>
      <c r="UUJ33" s="656"/>
      <c r="UUK33" s="656"/>
      <c r="UUL33" s="656"/>
      <c r="UUM33" s="656"/>
      <c r="UUN33" s="656"/>
      <c r="UUO33" s="656"/>
      <c r="UUP33" s="656"/>
      <c r="UUQ33" s="656"/>
      <c r="UUR33" s="656"/>
      <c r="UUS33" s="656"/>
      <c r="UUT33" s="656"/>
      <c r="UUU33" s="656"/>
      <c r="UUV33" s="656"/>
      <c r="UUW33" s="656"/>
      <c r="UUX33" s="656"/>
      <c r="UUY33" s="656"/>
      <c r="UUZ33" s="656"/>
      <c r="UVA33" s="656"/>
      <c r="UVB33" s="656"/>
      <c r="UVC33" s="656"/>
      <c r="UVD33" s="656"/>
      <c r="UVE33" s="656"/>
      <c r="UVF33" s="656"/>
      <c r="UVG33" s="656"/>
      <c r="UVH33" s="656"/>
      <c r="UVI33" s="656"/>
      <c r="UVJ33" s="656"/>
      <c r="UVK33" s="656"/>
      <c r="UVL33" s="656"/>
      <c r="UVM33" s="656"/>
      <c r="UVN33" s="656"/>
      <c r="UVO33" s="656"/>
      <c r="UVP33" s="656"/>
      <c r="UVQ33" s="656"/>
      <c r="UVR33" s="656"/>
      <c r="UVS33" s="656"/>
      <c r="UVT33" s="656"/>
      <c r="UVU33" s="656"/>
      <c r="UVV33" s="656"/>
      <c r="UVW33" s="656"/>
      <c r="UVX33" s="656"/>
      <c r="UVY33" s="656"/>
      <c r="UVZ33" s="656"/>
      <c r="UWA33" s="656"/>
      <c r="UWB33" s="656"/>
      <c r="UWC33" s="656"/>
      <c r="UWD33" s="656"/>
      <c r="UWE33" s="656"/>
      <c r="UWF33" s="656"/>
      <c r="UWG33" s="656"/>
      <c r="UWH33" s="656"/>
      <c r="UWI33" s="656"/>
      <c r="UWJ33" s="656"/>
      <c r="UWK33" s="656"/>
      <c r="UWL33" s="656"/>
      <c r="UWM33" s="656"/>
      <c r="UWN33" s="656"/>
      <c r="UWO33" s="656"/>
      <c r="UWP33" s="656"/>
      <c r="UWQ33" s="656"/>
      <c r="UWR33" s="656"/>
      <c r="UWS33" s="656"/>
      <c r="UWT33" s="656"/>
      <c r="UWU33" s="656"/>
      <c r="UWV33" s="656"/>
      <c r="UWW33" s="656"/>
      <c r="UWX33" s="656"/>
      <c r="UWY33" s="656"/>
      <c r="UWZ33" s="656"/>
      <c r="UXA33" s="656"/>
      <c r="UXB33" s="656"/>
      <c r="UXC33" s="656"/>
      <c r="UXD33" s="656"/>
      <c r="UXE33" s="656"/>
      <c r="UXF33" s="656"/>
      <c r="UXG33" s="656"/>
      <c r="UXH33" s="656"/>
      <c r="UXI33" s="656"/>
      <c r="UXJ33" s="656"/>
      <c r="UXK33" s="656"/>
      <c r="UXL33" s="656"/>
      <c r="UXM33" s="656"/>
      <c r="UXN33" s="656"/>
      <c r="UXO33" s="656"/>
      <c r="UXP33" s="656"/>
      <c r="UXQ33" s="656"/>
      <c r="UXR33" s="656"/>
      <c r="UXS33" s="656"/>
      <c r="UXT33" s="656"/>
      <c r="UXU33" s="656"/>
      <c r="UXV33" s="656"/>
      <c r="UXW33" s="656"/>
      <c r="UXX33" s="656"/>
      <c r="UXY33" s="656"/>
      <c r="UXZ33" s="656"/>
      <c r="UYA33" s="656"/>
      <c r="UYB33" s="656"/>
      <c r="UYC33" s="656"/>
      <c r="UYD33" s="656"/>
      <c r="UYE33" s="656"/>
      <c r="UYF33" s="656"/>
      <c r="UYG33" s="656"/>
      <c r="UYH33" s="656"/>
      <c r="UYI33" s="656"/>
      <c r="UYJ33" s="656"/>
      <c r="UYK33" s="656"/>
      <c r="UYL33" s="656"/>
      <c r="UYM33" s="656"/>
      <c r="UYN33" s="656"/>
      <c r="UYO33" s="656"/>
      <c r="UYP33" s="656"/>
      <c r="UYQ33" s="656"/>
      <c r="UYR33" s="656"/>
      <c r="UYS33" s="656"/>
      <c r="UYT33" s="656"/>
      <c r="UYU33" s="656"/>
      <c r="UYV33" s="656"/>
      <c r="UYW33" s="656"/>
      <c r="UYX33" s="656"/>
      <c r="UYY33" s="656"/>
      <c r="UYZ33" s="656"/>
      <c r="UZA33" s="656"/>
      <c r="UZB33" s="656"/>
      <c r="UZC33" s="656"/>
      <c r="UZD33" s="656"/>
      <c r="UZE33" s="656"/>
      <c r="UZF33" s="656"/>
      <c r="UZG33" s="656"/>
      <c r="UZH33" s="656"/>
      <c r="UZI33" s="656"/>
      <c r="UZJ33" s="656"/>
      <c r="UZK33" s="656"/>
      <c r="UZL33" s="656"/>
      <c r="UZM33" s="656"/>
      <c r="UZN33" s="656"/>
      <c r="UZO33" s="656"/>
      <c r="UZP33" s="656"/>
      <c r="UZQ33" s="656"/>
      <c r="UZR33" s="656"/>
      <c r="UZS33" s="656"/>
      <c r="UZT33" s="656"/>
      <c r="UZU33" s="656"/>
      <c r="UZV33" s="656"/>
      <c r="UZW33" s="656"/>
      <c r="UZX33" s="656"/>
      <c r="UZY33" s="656"/>
      <c r="UZZ33" s="656"/>
      <c r="VAA33" s="656"/>
      <c r="VAB33" s="656"/>
      <c r="VAC33" s="656"/>
      <c r="VAD33" s="656"/>
      <c r="VAE33" s="656"/>
      <c r="VAF33" s="656"/>
      <c r="VAG33" s="656"/>
      <c r="VAH33" s="656"/>
      <c r="VAI33" s="656"/>
      <c r="VAJ33" s="656"/>
      <c r="VAK33" s="656"/>
      <c r="VAL33" s="656"/>
      <c r="VAM33" s="656"/>
      <c r="VAN33" s="656"/>
      <c r="VAO33" s="656"/>
      <c r="VAP33" s="656"/>
      <c r="VAQ33" s="656"/>
      <c r="VAR33" s="656"/>
      <c r="VAS33" s="656"/>
      <c r="VAT33" s="656"/>
      <c r="VAU33" s="656"/>
      <c r="VAV33" s="656"/>
      <c r="VAW33" s="656"/>
      <c r="VAX33" s="656"/>
      <c r="VAY33" s="656"/>
      <c r="VAZ33" s="656"/>
      <c r="VBA33" s="656"/>
      <c r="VBB33" s="656"/>
      <c r="VBC33" s="656"/>
      <c r="VBD33" s="656"/>
      <c r="VBE33" s="656"/>
      <c r="VBF33" s="656"/>
      <c r="VBG33" s="656"/>
      <c r="VBH33" s="656"/>
      <c r="VBI33" s="656"/>
      <c r="VBJ33" s="656"/>
      <c r="VBK33" s="656"/>
      <c r="VBL33" s="656"/>
      <c r="VBM33" s="656"/>
      <c r="VBN33" s="656"/>
      <c r="VBO33" s="656"/>
      <c r="VBP33" s="656"/>
      <c r="VBQ33" s="656"/>
      <c r="VBR33" s="656"/>
      <c r="VBS33" s="656"/>
      <c r="VBT33" s="656"/>
      <c r="VBU33" s="656"/>
      <c r="VBV33" s="656"/>
      <c r="VBW33" s="656"/>
      <c r="VBX33" s="656"/>
      <c r="VBY33" s="656"/>
      <c r="VBZ33" s="656"/>
      <c r="VCA33" s="656"/>
      <c r="VCB33" s="656"/>
      <c r="VCC33" s="656"/>
      <c r="VCD33" s="656"/>
      <c r="VCE33" s="656"/>
      <c r="VCF33" s="656"/>
      <c r="VCG33" s="656"/>
      <c r="VCH33" s="656"/>
      <c r="VCI33" s="656"/>
      <c r="VCJ33" s="656"/>
      <c r="VCK33" s="656"/>
      <c r="VCL33" s="656"/>
      <c r="VCM33" s="656"/>
      <c r="VCN33" s="656"/>
      <c r="VCO33" s="656"/>
      <c r="VCP33" s="656"/>
      <c r="VCQ33" s="656"/>
      <c r="VCR33" s="656"/>
      <c r="VCS33" s="656"/>
      <c r="VCT33" s="656"/>
      <c r="VCU33" s="656"/>
      <c r="VCV33" s="656"/>
      <c r="VCW33" s="656"/>
      <c r="VCX33" s="656"/>
      <c r="VCY33" s="656"/>
      <c r="VCZ33" s="656"/>
      <c r="VDA33" s="656"/>
      <c r="VDB33" s="656"/>
      <c r="VDC33" s="656"/>
      <c r="VDD33" s="656"/>
      <c r="VDE33" s="656"/>
      <c r="VDF33" s="656"/>
      <c r="VDG33" s="656"/>
      <c r="VDH33" s="656"/>
      <c r="VDI33" s="656"/>
      <c r="VDJ33" s="656"/>
      <c r="VDK33" s="656"/>
      <c r="VDL33" s="656"/>
      <c r="VDM33" s="656"/>
      <c r="VDN33" s="656"/>
      <c r="VDO33" s="656"/>
      <c r="VDP33" s="656"/>
      <c r="VDQ33" s="656"/>
      <c r="VDR33" s="656"/>
      <c r="VDS33" s="656"/>
      <c r="VDT33" s="656"/>
      <c r="VDU33" s="656"/>
      <c r="VDV33" s="656"/>
      <c r="VDW33" s="656"/>
      <c r="VDX33" s="656"/>
      <c r="VDY33" s="656"/>
      <c r="VDZ33" s="656"/>
      <c r="VEA33" s="656"/>
      <c r="VEB33" s="656"/>
      <c r="VEC33" s="656"/>
      <c r="VED33" s="656"/>
      <c r="VEE33" s="656"/>
      <c r="VEF33" s="656"/>
      <c r="VEG33" s="656"/>
      <c r="VEH33" s="656"/>
      <c r="VEI33" s="656"/>
      <c r="VEJ33" s="656"/>
      <c r="VEK33" s="656"/>
      <c r="VEL33" s="656"/>
      <c r="VEM33" s="656"/>
      <c r="VEN33" s="656"/>
      <c r="VEO33" s="656"/>
      <c r="VEP33" s="656"/>
      <c r="VEQ33" s="656"/>
      <c r="VER33" s="656"/>
      <c r="VES33" s="656"/>
      <c r="VET33" s="656"/>
      <c r="VEU33" s="656"/>
      <c r="VEV33" s="656"/>
      <c r="VEW33" s="656"/>
      <c r="VEX33" s="656"/>
      <c r="VEY33" s="656"/>
      <c r="VEZ33" s="656"/>
      <c r="VFA33" s="656"/>
      <c r="VFB33" s="656"/>
      <c r="VFC33" s="656"/>
      <c r="VFD33" s="656"/>
      <c r="VFE33" s="656"/>
      <c r="VFF33" s="656"/>
      <c r="VFG33" s="656"/>
      <c r="VFH33" s="656"/>
      <c r="VFI33" s="656"/>
      <c r="VFJ33" s="656"/>
      <c r="VFK33" s="656"/>
      <c r="VFL33" s="656"/>
      <c r="VFM33" s="656"/>
      <c r="VFN33" s="656"/>
      <c r="VFO33" s="656"/>
      <c r="VFP33" s="656"/>
      <c r="VFQ33" s="656"/>
      <c r="VFR33" s="656"/>
      <c r="VFS33" s="656"/>
      <c r="VFT33" s="656"/>
      <c r="VFU33" s="656"/>
      <c r="VFV33" s="656"/>
      <c r="VFW33" s="656"/>
      <c r="VFX33" s="656"/>
      <c r="VFY33" s="656"/>
      <c r="VFZ33" s="656"/>
      <c r="VGA33" s="656"/>
      <c r="VGB33" s="656"/>
      <c r="VGC33" s="656"/>
      <c r="VGD33" s="656"/>
      <c r="VGE33" s="656"/>
      <c r="VGF33" s="656"/>
      <c r="VGG33" s="656"/>
      <c r="VGH33" s="656"/>
      <c r="VGI33" s="656"/>
      <c r="VGJ33" s="656"/>
      <c r="VGK33" s="656"/>
      <c r="VGL33" s="656"/>
      <c r="VGM33" s="656"/>
      <c r="VGN33" s="656"/>
      <c r="VGO33" s="656"/>
      <c r="VGP33" s="656"/>
      <c r="VGQ33" s="656"/>
      <c r="VGR33" s="656"/>
      <c r="VGS33" s="656"/>
      <c r="VGT33" s="656"/>
      <c r="VGU33" s="656"/>
      <c r="VGV33" s="656"/>
      <c r="VGW33" s="656"/>
      <c r="VGX33" s="656"/>
      <c r="VGY33" s="656"/>
      <c r="VGZ33" s="656"/>
      <c r="VHA33" s="656"/>
      <c r="VHB33" s="656"/>
      <c r="VHC33" s="656"/>
      <c r="VHD33" s="656"/>
      <c r="VHE33" s="656"/>
      <c r="VHF33" s="656"/>
      <c r="VHG33" s="656"/>
      <c r="VHH33" s="656"/>
      <c r="VHI33" s="656"/>
      <c r="VHJ33" s="656"/>
      <c r="VHK33" s="656"/>
      <c r="VHL33" s="656"/>
      <c r="VHM33" s="656"/>
      <c r="VHN33" s="656"/>
      <c r="VHO33" s="656"/>
      <c r="VHP33" s="656"/>
      <c r="VHQ33" s="656"/>
      <c r="VHR33" s="656"/>
      <c r="VHS33" s="656"/>
      <c r="VHT33" s="656"/>
      <c r="VHU33" s="656"/>
      <c r="VHV33" s="656"/>
      <c r="VHW33" s="656"/>
      <c r="VHX33" s="656"/>
      <c r="VHY33" s="656"/>
      <c r="VHZ33" s="656"/>
      <c r="VIA33" s="656"/>
      <c r="VIB33" s="656"/>
      <c r="VIC33" s="656"/>
      <c r="VID33" s="656"/>
      <c r="VIE33" s="656"/>
      <c r="VIF33" s="656"/>
      <c r="VIG33" s="656"/>
      <c r="VIH33" s="656"/>
      <c r="VII33" s="656"/>
      <c r="VIJ33" s="656"/>
      <c r="VIK33" s="656"/>
      <c r="VIL33" s="656"/>
      <c r="VIM33" s="656"/>
      <c r="VIN33" s="656"/>
      <c r="VIO33" s="656"/>
      <c r="VIP33" s="656"/>
      <c r="VIQ33" s="656"/>
      <c r="VIR33" s="656"/>
      <c r="VIS33" s="656"/>
      <c r="VIT33" s="656"/>
      <c r="VIU33" s="656"/>
      <c r="VIV33" s="656"/>
      <c r="VIW33" s="656"/>
      <c r="VIX33" s="656"/>
      <c r="VIY33" s="656"/>
      <c r="VIZ33" s="656"/>
      <c r="VJA33" s="656"/>
      <c r="VJB33" s="656"/>
      <c r="VJC33" s="656"/>
      <c r="VJD33" s="656"/>
      <c r="VJE33" s="656"/>
      <c r="VJF33" s="656"/>
      <c r="VJG33" s="656"/>
      <c r="VJH33" s="656"/>
      <c r="VJI33" s="656"/>
      <c r="VJJ33" s="656"/>
      <c r="VJK33" s="656"/>
      <c r="VJL33" s="656"/>
      <c r="VJM33" s="656"/>
      <c r="VJN33" s="656"/>
      <c r="VJO33" s="656"/>
      <c r="VJP33" s="656"/>
      <c r="VJQ33" s="656"/>
      <c r="VJR33" s="656"/>
      <c r="VJS33" s="656"/>
      <c r="VJT33" s="656"/>
      <c r="VJU33" s="656"/>
      <c r="VJV33" s="656"/>
      <c r="VJW33" s="656"/>
      <c r="VJX33" s="656"/>
      <c r="VJY33" s="656"/>
      <c r="VJZ33" s="656"/>
      <c r="VKA33" s="656"/>
      <c r="VKB33" s="656"/>
      <c r="VKC33" s="656"/>
      <c r="VKD33" s="656"/>
      <c r="VKE33" s="656"/>
      <c r="VKF33" s="656"/>
      <c r="VKG33" s="656"/>
      <c r="VKH33" s="656"/>
      <c r="VKI33" s="656"/>
      <c r="VKJ33" s="656"/>
      <c r="VKK33" s="656"/>
      <c r="VKL33" s="656"/>
      <c r="VKM33" s="656"/>
      <c r="VKN33" s="656"/>
      <c r="VKO33" s="656"/>
      <c r="VKP33" s="656"/>
      <c r="VKQ33" s="656"/>
      <c r="VKR33" s="656"/>
      <c r="VKS33" s="656"/>
      <c r="VKT33" s="656"/>
      <c r="VKU33" s="656"/>
      <c r="VKV33" s="656"/>
      <c r="VKW33" s="656"/>
      <c r="VKX33" s="656"/>
      <c r="VKY33" s="656"/>
      <c r="VKZ33" s="656"/>
      <c r="VLA33" s="656"/>
      <c r="VLB33" s="656"/>
      <c r="VLC33" s="656"/>
      <c r="VLD33" s="656"/>
      <c r="VLE33" s="656"/>
      <c r="VLF33" s="656"/>
      <c r="VLG33" s="656"/>
      <c r="VLH33" s="656"/>
      <c r="VLI33" s="656"/>
      <c r="VLJ33" s="656"/>
      <c r="VLK33" s="656"/>
      <c r="VLL33" s="656"/>
      <c r="VLM33" s="656"/>
      <c r="VLN33" s="656"/>
      <c r="VLO33" s="656"/>
      <c r="VLP33" s="656"/>
      <c r="VLQ33" s="656"/>
      <c r="VLR33" s="656"/>
      <c r="VLS33" s="656"/>
      <c r="VLT33" s="656"/>
      <c r="VLU33" s="656"/>
      <c r="VLV33" s="656"/>
      <c r="VLW33" s="656"/>
      <c r="VLX33" s="656"/>
      <c r="VLY33" s="656"/>
      <c r="VLZ33" s="656"/>
      <c r="VMA33" s="656"/>
      <c r="VMB33" s="656"/>
      <c r="VMC33" s="656"/>
      <c r="VMD33" s="656"/>
      <c r="VME33" s="656"/>
      <c r="VMF33" s="656"/>
      <c r="VMG33" s="656"/>
      <c r="VMH33" s="656"/>
      <c r="VMI33" s="656"/>
      <c r="VMJ33" s="656"/>
      <c r="VMK33" s="656"/>
      <c r="VML33" s="656"/>
      <c r="VMM33" s="656"/>
      <c r="VMN33" s="656"/>
      <c r="VMO33" s="656"/>
      <c r="VMP33" s="656"/>
      <c r="VMQ33" s="656"/>
      <c r="VMR33" s="656"/>
      <c r="VMS33" s="656"/>
      <c r="VMT33" s="656"/>
      <c r="VMU33" s="656"/>
      <c r="VMV33" s="656"/>
      <c r="VMW33" s="656"/>
      <c r="VMX33" s="656"/>
      <c r="VMY33" s="656"/>
      <c r="VMZ33" s="656"/>
      <c r="VNA33" s="656"/>
      <c r="VNB33" s="656"/>
      <c r="VNC33" s="656"/>
      <c r="VND33" s="656"/>
      <c r="VNE33" s="656"/>
      <c r="VNF33" s="656"/>
      <c r="VNG33" s="656"/>
      <c r="VNH33" s="656"/>
      <c r="VNI33" s="656"/>
      <c r="VNJ33" s="656"/>
      <c r="VNK33" s="656"/>
      <c r="VNL33" s="656"/>
      <c r="VNM33" s="656"/>
      <c r="VNN33" s="656"/>
      <c r="VNO33" s="656"/>
      <c r="VNP33" s="656"/>
      <c r="VNQ33" s="656"/>
      <c r="VNR33" s="656"/>
      <c r="VNS33" s="656"/>
      <c r="VNT33" s="656"/>
      <c r="VNU33" s="656"/>
      <c r="VNV33" s="656"/>
      <c r="VNW33" s="656"/>
      <c r="VNX33" s="656"/>
      <c r="VNY33" s="656"/>
      <c r="VNZ33" s="656"/>
      <c r="VOA33" s="656"/>
      <c r="VOB33" s="656"/>
      <c r="VOC33" s="656"/>
      <c r="VOD33" s="656"/>
      <c r="VOE33" s="656"/>
      <c r="VOF33" s="656"/>
      <c r="VOG33" s="656"/>
      <c r="VOH33" s="656"/>
      <c r="VOI33" s="656"/>
      <c r="VOJ33" s="656"/>
      <c r="VOK33" s="656"/>
      <c r="VOL33" s="656"/>
      <c r="VOM33" s="656"/>
      <c r="VON33" s="656"/>
      <c r="VOO33" s="656"/>
      <c r="VOP33" s="656"/>
      <c r="VOQ33" s="656"/>
      <c r="VOR33" s="656"/>
      <c r="VOS33" s="656"/>
      <c r="VOT33" s="656"/>
      <c r="VOU33" s="656"/>
      <c r="VOV33" s="656"/>
      <c r="VOW33" s="656"/>
      <c r="VOX33" s="656"/>
      <c r="VOY33" s="656"/>
      <c r="VOZ33" s="656"/>
      <c r="VPA33" s="656"/>
      <c r="VPB33" s="656"/>
      <c r="VPC33" s="656"/>
      <c r="VPD33" s="656"/>
      <c r="VPE33" s="656"/>
      <c r="VPF33" s="656"/>
      <c r="VPG33" s="656"/>
      <c r="VPH33" s="656"/>
      <c r="VPI33" s="656"/>
      <c r="VPJ33" s="656"/>
      <c r="VPK33" s="656"/>
      <c r="VPL33" s="656"/>
      <c r="VPM33" s="656"/>
      <c r="VPN33" s="656"/>
      <c r="VPO33" s="656"/>
      <c r="VPP33" s="656"/>
      <c r="VPQ33" s="656"/>
      <c r="VPR33" s="656"/>
      <c r="VPS33" s="656"/>
      <c r="VPT33" s="656"/>
      <c r="VPU33" s="656"/>
      <c r="VPV33" s="656"/>
      <c r="VPW33" s="656"/>
      <c r="VPX33" s="656"/>
      <c r="VPY33" s="656"/>
      <c r="VPZ33" s="656"/>
      <c r="VQA33" s="656"/>
      <c r="VQB33" s="656"/>
      <c r="VQC33" s="656"/>
      <c r="VQD33" s="656"/>
      <c r="VQE33" s="656"/>
      <c r="VQF33" s="656"/>
      <c r="VQG33" s="656"/>
      <c r="VQH33" s="656"/>
      <c r="VQI33" s="656"/>
      <c r="VQJ33" s="656"/>
      <c r="VQK33" s="656"/>
      <c r="VQL33" s="656"/>
      <c r="VQM33" s="656"/>
      <c r="VQN33" s="656"/>
      <c r="VQO33" s="656"/>
      <c r="VQP33" s="656"/>
      <c r="VQQ33" s="656"/>
      <c r="VQR33" s="656"/>
      <c r="VQS33" s="656"/>
      <c r="VQT33" s="656"/>
      <c r="VQU33" s="656"/>
      <c r="VQV33" s="656"/>
      <c r="VQW33" s="656"/>
      <c r="VQX33" s="656"/>
      <c r="VQY33" s="656"/>
      <c r="VQZ33" s="656"/>
      <c r="VRA33" s="656"/>
      <c r="VRB33" s="656"/>
      <c r="VRC33" s="656"/>
      <c r="VRD33" s="656"/>
      <c r="VRE33" s="656"/>
      <c r="VRF33" s="656"/>
      <c r="VRG33" s="656"/>
      <c r="VRH33" s="656"/>
      <c r="VRI33" s="656"/>
      <c r="VRJ33" s="656"/>
      <c r="VRK33" s="656"/>
      <c r="VRL33" s="656"/>
      <c r="VRM33" s="656"/>
      <c r="VRN33" s="656"/>
      <c r="VRO33" s="656"/>
      <c r="VRP33" s="656"/>
      <c r="VRQ33" s="656"/>
      <c r="VRR33" s="656"/>
      <c r="VRS33" s="656"/>
      <c r="VRT33" s="656"/>
      <c r="VRU33" s="656"/>
      <c r="VRV33" s="656"/>
      <c r="VRW33" s="656"/>
      <c r="VRX33" s="656"/>
      <c r="VRY33" s="656"/>
      <c r="VRZ33" s="656"/>
      <c r="VSA33" s="656"/>
      <c r="VSB33" s="656"/>
      <c r="VSC33" s="656"/>
      <c r="VSD33" s="656"/>
      <c r="VSE33" s="656"/>
      <c r="VSF33" s="656"/>
      <c r="VSG33" s="656"/>
      <c r="VSH33" s="656"/>
      <c r="VSI33" s="656"/>
      <c r="VSJ33" s="656"/>
      <c r="VSK33" s="656"/>
      <c r="VSL33" s="656"/>
      <c r="VSM33" s="656"/>
      <c r="VSN33" s="656"/>
      <c r="VSO33" s="656"/>
      <c r="VSP33" s="656"/>
      <c r="VSQ33" s="656"/>
      <c r="VSR33" s="656"/>
      <c r="VSS33" s="656"/>
      <c r="VST33" s="656"/>
      <c r="VSU33" s="656"/>
      <c r="VSV33" s="656"/>
      <c r="VSW33" s="656"/>
      <c r="VSX33" s="656"/>
      <c r="VSY33" s="656"/>
      <c r="VSZ33" s="656"/>
      <c r="VTA33" s="656"/>
      <c r="VTB33" s="656"/>
      <c r="VTC33" s="656"/>
      <c r="VTD33" s="656"/>
      <c r="VTE33" s="656"/>
      <c r="VTF33" s="656"/>
      <c r="VTG33" s="656"/>
      <c r="VTH33" s="656"/>
      <c r="VTI33" s="656"/>
      <c r="VTJ33" s="656"/>
      <c r="VTK33" s="656"/>
      <c r="VTL33" s="656"/>
      <c r="VTM33" s="656"/>
      <c r="VTN33" s="656"/>
      <c r="VTO33" s="656"/>
      <c r="VTP33" s="656"/>
      <c r="VTQ33" s="656"/>
      <c r="VTR33" s="656"/>
      <c r="VTS33" s="656"/>
      <c r="VTT33" s="656"/>
      <c r="VTU33" s="656"/>
      <c r="VTV33" s="656"/>
      <c r="VTW33" s="656"/>
      <c r="VTX33" s="656"/>
      <c r="VTY33" s="656"/>
      <c r="VTZ33" s="656"/>
      <c r="VUA33" s="656"/>
      <c r="VUB33" s="656"/>
      <c r="VUC33" s="656"/>
      <c r="VUD33" s="656"/>
      <c r="VUE33" s="656"/>
      <c r="VUF33" s="656"/>
      <c r="VUG33" s="656"/>
      <c r="VUH33" s="656"/>
      <c r="VUI33" s="656"/>
      <c r="VUJ33" s="656"/>
      <c r="VUK33" s="656"/>
      <c r="VUL33" s="656"/>
      <c r="VUM33" s="656"/>
      <c r="VUN33" s="656"/>
      <c r="VUO33" s="656"/>
      <c r="VUP33" s="656"/>
      <c r="VUQ33" s="656"/>
      <c r="VUR33" s="656"/>
      <c r="VUS33" s="656"/>
      <c r="VUT33" s="656"/>
      <c r="VUU33" s="656"/>
      <c r="VUV33" s="656"/>
      <c r="VUW33" s="656"/>
      <c r="VUX33" s="656"/>
      <c r="VUY33" s="656"/>
      <c r="VUZ33" s="656"/>
      <c r="VVA33" s="656"/>
      <c r="VVB33" s="656"/>
      <c r="VVC33" s="656"/>
      <c r="VVD33" s="656"/>
      <c r="VVE33" s="656"/>
      <c r="VVF33" s="656"/>
      <c r="VVG33" s="656"/>
      <c r="VVH33" s="656"/>
      <c r="VVI33" s="656"/>
      <c r="VVJ33" s="656"/>
      <c r="VVK33" s="656"/>
      <c r="VVL33" s="656"/>
      <c r="VVM33" s="656"/>
      <c r="VVN33" s="656"/>
      <c r="VVO33" s="656"/>
      <c r="VVP33" s="656"/>
      <c r="VVQ33" s="656"/>
      <c r="VVR33" s="656"/>
      <c r="VVS33" s="656"/>
      <c r="VVT33" s="656"/>
      <c r="VVU33" s="656"/>
      <c r="VVV33" s="656"/>
      <c r="VVW33" s="656"/>
      <c r="VVX33" s="656"/>
      <c r="VVY33" s="656"/>
      <c r="VVZ33" s="656"/>
      <c r="VWA33" s="656"/>
      <c r="VWB33" s="656"/>
      <c r="VWC33" s="656"/>
      <c r="VWD33" s="656"/>
      <c r="VWE33" s="656"/>
      <c r="VWF33" s="656"/>
      <c r="VWG33" s="656"/>
      <c r="VWH33" s="656"/>
      <c r="VWI33" s="656"/>
      <c r="VWJ33" s="656"/>
      <c r="VWK33" s="656"/>
      <c r="VWL33" s="656"/>
      <c r="VWM33" s="656"/>
      <c r="VWN33" s="656"/>
      <c r="VWO33" s="656"/>
      <c r="VWP33" s="656"/>
      <c r="VWQ33" s="656"/>
      <c r="VWR33" s="656"/>
      <c r="VWS33" s="656"/>
      <c r="VWT33" s="656"/>
      <c r="VWU33" s="656"/>
      <c r="VWV33" s="656"/>
      <c r="VWW33" s="656"/>
      <c r="VWX33" s="656"/>
      <c r="VWY33" s="656"/>
      <c r="VWZ33" s="656"/>
      <c r="VXA33" s="656"/>
      <c r="VXB33" s="656"/>
      <c r="VXC33" s="656"/>
      <c r="VXD33" s="656"/>
      <c r="VXE33" s="656"/>
      <c r="VXF33" s="656"/>
      <c r="VXG33" s="656"/>
      <c r="VXH33" s="656"/>
      <c r="VXI33" s="656"/>
      <c r="VXJ33" s="656"/>
      <c r="VXK33" s="656"/>
      <c r="VXL33" s="656"/>
      <c r="VXM33" s="656"/>
      <c r="VXN33" s="656"/>
      <c r="VXO33" s="656"/>
      <c r="VXP33" s="656"/>
      <c r="VXQ33" s="656"/>
      <c r="VXR33" s="656"/>
      <c r="VXS33" s="656"/>
      <c r="VXT33" s="656"/>
      <c r="VXU33" s="656"/>
      <c r="VXV33" s="656"/>
      <c r="VXW33" s="656"/>
      <c r="VXX33" s="656"/>
      <c r="VXY33" s="656"/>
      <c r="VXZ33" s="656"/>
      <c r="VYA33" s="656"/>
      <c r="VYB33" s="656"/>
      <c r="VYC33" s="656"/>
      <c r="VYD33" s="656"/>
      <c r="VYE33" s="656"/>
      <c r="VYF33" s="656"/>
      <c r="VYG33" s="656"/>
      <c r="VYH33" s="656"/>
      <c r="VYI33" s="656"/>
      <c r="VYJ33" s="656"/>
      <c r="VYK33" s="656"/>
      <c r="VYL33" s="656"/>
      <c r="VYM33" s="656"/>
      <c r="VYN33" s="656"/>
      <c r="VYO33" s="656"/>
      <c r="VYP33" s="656"/>
      <c r="VYQ33" s="656"/>
      <c r="VYR33" s="656"/>
      <c r="VYS33" s="656"/>
      <c r="VYT33" s="656"/>
      <c r="VYU33" s="656"/>
      <c r="VYV33" s="656"/>
      <c r="VYW33" s="656"/>
      <c r="VYX33" s="656"/>
      <c r="VYY33" s="656"/>
      <c r="VYZ33" s="656"/>
      <c r="VZA33" s="656"/>
      <c r="VZB33" s="656"/>
      <c r="VZC33" s="656"/>
      <c r="VZD33" s="656"/>
      <c r="VZE33" s="656"/>
      <c r="VZF33" s="656"/>
      <c r="VZG33" s="656"/>
      <c r="VZH33" s="656"/>
      <c r="VZI33" s="656"/>
      <c r="VZJ33" s="656"/>
      <c r="VZK33" s="656"/>
      <c r="VZL33" s="656"/>
      <c r="VZM33" s="656"/>
      <c r="VZN33" s="656"/>
      <c r="VZO33" s="656"/>
      <c r="VZP33" s="656"/>
      <c r="VZQ33" s="656"/>
      <c r="VZR33" s="656"/>
      <c r="VZS33" s="656"/>
      <c r="VZT33" s="656"/>
      <c r="VZU33" s="656"/>
      <c r="VZV33" s="656"/>
      <c r="VZW33" s="656"/>
      <c r="VZX33" s="656"/>
      <c r="VZY33" s="656"/>
      <c r="VZZ33" s="656"/>
      <c r="WAA33" s="656"/>
      <c r="WAB33" s="656"/>
      <c r="WAC33" s="656"/>
      <c r="WAD33" s="656"/>
      <c r="WAE33" s="656"/>
      <c r="WAF33" s="656"/>
      <c r="WAG33" s="656"/>
      <c r="WAH33" s="656"/>
      <c r="WAI33" s="656"/>
      <c r="WAJ33" s="656"/>
      <c r="WAK33" s="656"/>
      <c r="WAL33" s="656"/>
      <c r="WAM33" s="656"/>
      <c r="WAN33" s="656"/>
      <c r="WAO33" s="656"/>
      <c r="WAP33" s="656"/>
      <c r="WAQ33" s="656"/>
      <c r="WAR33" s="656"/>
      <c r="WAS33" s="656"/>
      <c r="WAT33" s="656"/>
      <c r="WAU33" s="656"/>
      <c r="WAV33" s="656"/>
      <c r="WAW33" s="656"/>
      <c r="WAX33" s="656"/>
      <c r="WAY33" s="656"/>
      <c r="WAZ33" s="656"/>
      <c r="WBA33" s="656"/>
      <c r="WBB33" s="656"/>
      <c r="WBC33" s="656"/>
      <c r="WBD33" s="656"/>
      <c r="WBE33" s="656"/>
      <c r="WBF33" s="656"/>
      <c r="WBG33" s="656"/>
      <c r="WBH33" s="656"/>
      <c r="WBI33" s="656"/>
      <c r="WBJ33" s="656"/>
      <c r="WBK33" s="656"/>
      <c r="WBL33" s="656"/>
      <c r="WBM33" s="656"/>
      <c r="WBN33" s="656"/>
      <c r="WBO33" s="656"/>
      <c r="WBP33" s="656"/>
      <c r="WBQ33" s="656"/>
      <c r="WBR33" s="656"/>
      <c r="WBS33" s="656"/>
      <c r="WBT33" s="656"/>
      <c r="WBU33" s="656"/>
      <c r="WBV33" s="656"/>
      <c r="WBW33" s="656"/>
      <c r="WBX33" s="656"/>
      <c r="WBY33" s="656"/>
      <c r="WBZ33" s="656"/>
      <c r="WCA33" s="656"/>
      <c r="WCB33" s="656"/>
      <c r="WCC33" s="656"/>
      <c r="WCD33" s="656"/>
      <c r="WCE33" s="656"/>
      <c r="WCF33" s="656"/>
      <c r="WCG33" s="656"/>
      <c r="WCH33" s="656"/>
      <c r="WCI33" s="656"/>
      <c r="WCJ33" s="656"/>
      <c r="WCK33" s="656"/>
      <c r="WCL33" s="656"/>
      <c r="WCM33" s="656"/>
      <c r="WCN33" s="656"/>
      <c r="WCO33" s="656"/>
      <c r="WCP33" s="656"/>
      <c r="WCQ33" s="656"/>
      <c r="WCR33" s="656"/>
      <c r="WCS33" s="656"/>
      <c r="WCT33" s="656"/>
      <c r="WCU33" s="656"/>
      <c r="WCV33" s="656"/>
      <c r="WCW33" s="656"/>
      <c r="WCX33" s="656"/>
      <c r="WCY33" s="656"/>
      <c r="WCZ33" s="656"/>
      <c r="WDA33" s="656"/>
      <c r="WDB33" s="656"/>
      <c r="WDC33" s="656"/>
      <c r="WDD33" s="656"/>
      <c r="WDE33" s="656"/>
      <c r="WDF33" s="656"/>
      <c r="WDG33" s="656"/>
      <c r="WDH33" s="656"/>
      <c r="WDI33" s="656"/>
      <c r="WDJ33" s="656"/>
      <c r="WDK33" s="656"/>
      <c r="WDL33" s="656"/>
      <c r="WDM33" s="656"/>
      <c r="WDN33" s="656"/>
      <c r="WDO33" s="656"/>
      <c r="WDP33" s="656"/>
      <c r="WDQ33" s="656"/>
      <c r="WDR33" s="656"/>
      <c r="WDS33" s="656"/>
      <c r="WDT33" s="656"/>
      <c r="WDU33" s="656"/>
      <c r="WDV33" s="656"/>
      <c r="WDW33" s="656"/>
      <c r="WDX33" s="656"/>
      <c r="WDY33" s="656"/>
      <c r="WDZ33" s="656"/>
      <c r="WEA33" s="656"/>
      <c r="WEB33" s="656"/>
      <c r="WEC33" s="656"/>
      <c r="WED33" s="656"/>
      <c r="WEE33" s="656"/>
      <c r="WEF33" s="656"/>
      <c r="WEG33" s="656"/>
      <c r="WEH33" s="656"/>
      <c r="WEI33" s="656"/>
      <c r="WEJ33" s="656"/>
      <c r="WEK33" s="656"/>
      <c r="WEL33" s="656"/>
      <c r="WEM33" s="656"/>
      <c r="WEN33" s="656"/>
      <c r="WEO33" s="656"/>
      <c r="WEP33" s="656"/>
      <c r="WEQ33" s="656"/>
      <c r="WER33" s="656"/>
      <c r="WES33" s="656"/>
      <c r="WET33" s="656"/>
      <c r="WEU33" s="656"/>
      <c r="WEV33" s="656"/>
      <c r="WEW33" s="656"/>
      <c r="WEX33" s="656"/>
      <c r="WEY33" s="656"/>
      <c r="WEZ33" s="656"/>
      <c r="WFA33" s="656"/>
      <c r="WFB33" s="656"/>
      <c r="WFC33" s="656"/>
      <c r="WFD33" s="656"/>
      <c r="WFE33" s="656"/>
      <c r="WFF33" s="656"/>
      <c r="WFG33" s="656"/>
      <c r="WFH33" s="656"/>
      <c r="WFI33" s="656"/>
      <c r="WFJ33" s="656"/>
      <c r="WFK33" s="656"/>
      <c r="WFL33" s="656"/>
      <c r="WFM33" s="656"/>
      <c r="WFN33" s="656"/>
      <c r="WFO33" s="656"/>
      <c r="WFP33" s="656"/>
      <c r="WFQ33" s="656"/>
      <c r="WFR33" s="656"/>
      <c r="WFS33" s="656"/>
      <c r="WFT33" s="656"/>
      <c r="WFU33" s="656"/>
      <c r="WFV33" s="656"/>
      <c r="WFW33" s="656"/>
      <c r="WFX33" s="656"/>
      <c r="WFY33" s="656"/>
      <c r="WFZ33" s="656"/>
      <c r="WGA33" s="656"/>
      <c r="WGB33" s="656"/>
      <c r="WGC33" s="656"/>
      <c r="WGD33" s="656"/>
      <c r="WGE33" s="656"/>
      <c r="WGF33" s="656"/>
      <c r="WGG33" s="656"/>
      <c r="WGH33" s="656"/>
      <c r="WGI33" s="656"/>
      <c r="WGJ33" s="656"/>
      <c r="WGK33" s="656"/>
      <c r="WGL33" s="656"/>
      <c r="WGM33" s="656"/>
      <c r="WGN33" s="656"/>
      <c r="WGO33" s="656"/>
      <c r="WGP33" s="656"/>
      <c r="WGQ33" s="656"/>
      <c r="WGR33" s="656"/>
      <c r="WGS33" s="656"/>
      <c r="WGT33" s="656"/>
      <c r="WGU33" s="656"/>
      <c r="WGV33" s="656"/>
      <c r="WGW33" s="656"/>
      <c r="WGX33" s="656"/>
      <c r="WGY33" s="656"/>
      <c r="WGZ33" s="656"/>
      <c r="WHA33" s="656"/>
      <c r="WHB33" s="656"/>
      <c r="WHC33" s="656"/>
      <c r="WHD33" s="656"/>
      <c r="WHE33" s="656"/>
      <c r="WHF33" s="656"/>
      <c r="WHG33" s="656"/>
      <c r="WHH33" s="656"/>
      <c r="WHI33" s="656"/>
      <c r="WHJ33" s="656"/>
      <c r="WHK33" s="656"/>
      <c r="WHL33" s="656"/>
      <c r="WHM33" s="656"/>
      <c r="WHN33" s="656"/>
      <c r="WHO33" s="656"/>
      <c r="WHP33" s="656"/>
      <c r="WHQ33" s="656"/>
      <c r="WHR33" s="656"/>
      <c r="WHS33" s="656"/>
      <c r="WHT33" s="656"/>
      <c r="WHU33" s="656"/>
      <c r="WHV33" s="656"/>
      <c r="WHW33" s="656"/>
      <c r="WHX33" s="656"/>
      <c r="WHY33" s="656"/>
      <c r="WHZ33" s="656"/>
      <c r="WIA33" s="656"/>
      <c r="WIB33" s="656"/>
      <c r="WIC33" s="656"/>
      <c r="WID33" s="656"/>
      <c r="WIE33" s="656"/>
      <c r="WIF33" s="656"/>
      <c r="WIG33" s="656"/>
      <c r="WIH33" s="656"/>
      <c r="WII33" s="656"/>
      <c r="WIJ33" s="656"/>
      <c r="WIK33" s="656"/>
      <c r="WIL33" s="656"/>
      <c r="WIM33" s="656"/>
      <c r="WIN33" s="656"/>
      <c r="WIO33" s="656"/>
      <c r="WIP33" s="656"/>
      <c r="WIQ33" s="656"/>
      <c r="WIR33" s="656"/>
      <c r="WIS33" s="656"/>
      <c r="WIT33" s="656"/>
      <c r="WIU33" s="656"/>
      <c r="WIV33" s="656"/>
      <c r="WIW33" s="656"/>
      <c r="WIX33" s="656"/>
      <c r="WIY33" s="656"/>
      <c r="WIZ33" s="656"/>
      <c r="WJA33" s="656"/>
      <c r="WJB33" s="656"/>
      <c r="WJC33" s="656"/>
      <c r="WJD33" s="656"/>
      <c r="WJE33" s="656"/>
      <c r="WJF33" s="656"/>
      <c r="WJG33" s="656"/>
      <c r="WJH33" s="656"/>
      <c r="WJI33" s="656"/>
      <c r="WJJ33" s="656"/>
      <c r="WJK33" s="656"/>
      <c r="WJL33" s="656"/>
      <c r="WJM33" s="656"/>
      <c r="WJN33" s="656"/>
      <c r="WJO33" s="656"/>
      <c r="WJP33" s="656"/>
      <c r="WJQ33" s="656"/>
      <c r="WJR33" s="656"/>
      <c r="WJS33" s="656"/>
      <c r="WJT33" s="656"/>
      <c r="WJU33" s="656"/>
      <c r="WJV33" s="656"/>
      <c r="WJW33" s="656"/>
      <c r="WJX33" s="656"/>
      <c r="WJY33" s="656"/>
      <c r="WJZ33" s="656"/>
      <c r="WKA33" s="656"/>
      <c r="WKB33" s="656"/>
      <c r="WKC33" s="656"/>
      <c r="WKD33" s="656"/>
      <c r="WKE33" s="656"/>
      <c r="WKF33" s="656"/>
      <c r="WKG33" s="656"/>
      <c r="WKH33" s="656"/>
      <c r="WKI33" s="656"/>
      <c r="WKJ33" s="656"/>
      <c r="WKK33" s="656"/>
      <c r="WKL33" s="656"/>
      <c r="WKM33" s="656"/>
      <c r="WKN33" s="656"/>
      <c r="WKO33" s="656"/>
      <c r="WKP33" s="656"/>
      <c r="WKQ33" s="656"/>
      <c r="WKR33" s="656"/>
      <c r="WKS33" s="656"/>
      <c r="WKT33" s="656"/>
      <c r="WKU33" s="656"/>
      <c r="WKV33" s="656"/>
      <c r="WKW33" s="656"/>
      <c r="WKX33" s="656"/>
      <c r="WKY33" s="656"/>
      <c r="WKZ33" s="656"/>
      <c r="WLA33" s="656"/>
      <c r="WLB33" s="656"/>
      <c r="WLC33" s="656"/>
      <c r="WLD33" s="656"/>
      <c r="WLE33" s="656"/>
      <c r="WLF33" s="656"/>
      <c r="WLG33" s="656"/>
      <c r="WLH33" s="656"/>
      <c r="WLI33" s="656"/>
      <c r="WLJ33" s="656"/>
      <c r="WLK33" s="656"/>
      <c r="WLL33" s="656"/>
      <c r="WLM33" s="656"/>
      <c r="WLN33" s="656"/>
      <c r="WLO33" s="656"/>
      <c r="WLP33" s="656"/>
      <c r="WLQ33" s="656"/>
      <c r="WLR33" s="656"/>
      <c r="WLS33" s="656"/>
      <c r="WLT33" s="656"/>
      <c r="WLU33" s="656"/>
      <c r="WLV33" s="656"/>
      <c r="WLW33" s="656"/>
      <c r="WLX33" s="656"/>
      <c r="WLY33" s="656"/>
      <c r="WLZ33" s="656"/>
      <c r="WMA33" s="656"/>
      <c r="WMB33" s="656"/>
      <c r="WMC33" s="656"/>
      <c r="WMD33" s="656"/>
      <c r="WME33" s="656"/>
      <c r="WMF33" s="656"/>
      <c r="WMG33" s="656"/>
      <c r="WMH33" s="656"/>
      <c r="WMI33" s="656"/>
      <c r="WMJ33" s="656"/>
      <c r="WMK33" s="656"/>
      <c r="WML33" s="656"/>
      <c r="WMM33" s="656"/>
      <c r="WMN33" s="656"/>
      <c r="WMO33" s="656"/>
      <c r="WMP33" s="656"/>
      <c r="WMQ33" s="656"/>
      <c r="WMR33" s="656"/>
      <c r="WMS33" s="656"/>
      <c r="WMT33" s="656"/>
      <c r="WMU33" s="656"/>
      <c r="WMV33" s="656"/>
      <c r="WMW33" s="656"/>
      <c r="WMX33" s="656"/>
      <c r="WMY33" s="656"/>
      <c r="WMZ33" s="656"/>
      <c r="WNA33" s="656"/>
      <c r="WNB33" s="656"/>
      <c r="WNC33" s="656"/>
      <c r="WND33" s="656"/>
      <c r="WNE33" s="656"/>
      <c r="WNF33" s="656"/>
      <c r="WNG33" s="656"/>
      <c r="WNH33" s="656"/>
      <c r="WNI33" s="656"/>
      <c r="WNJ33" s="656"/>
      <c r="WNK33" s="656"/>
      <c r="WNL33" s="656"/>
      <c r="WNM33" s="656"/>
      <c r="WNN33" s="656"/>
      <c r="WNO33" s="656"/>
      <c r="WNP33" s="656"/>
      <c r="WNQ33" s="656"/>
      <c r="WNR33" s="656"/>
      <c r="WNS33" s="656"/>
      <c r="WNT33" s="656"/>
      <c r="WNU33" s="656"/>
      <c r="WNV33" s="656"/>
      <c r="WNW33" s="656"/>
      <c r="WNX33" s="656"/>
      <c r="WNY33" s="656"/>
      <c r="WNZ33" s="656"/>
      <c r="WOA33" s="656"/>
      <c r="WOB33" s="656"/>
      <c r="WOC33" s="656"/>
      <c r="WOD33" s="656"/>
      <c r="WOE33" s="656"/>
      <c r="WOF33" s="656"/>
      <c r="WOG33" s="656"/>
      <c r="WOH33" s="656"/>
      <c r="WOI33" s="656"/>
      <c r="WOJ33" s="656"/>
      <c r="WOK33" s="656"/>
      <c r="WOL33" s="656"/>
      <c r="WOM33" s="656"/>
      <c r="WON33" s="656"/>
      <c r="WOO33" s="656"/>
      <c r="WOP33" s="656"/>
      <c r="WOQ33" s="656"/>
      <c r="WOR33" s="656"/>
      <c r="WOS33" s="656"/>
      <c r="WOT33" s="656"/>
      <c r="WOU33" s="656"/>
      <c r="WOV33" s="656"/>
      <c r="WOW33" s="656"/>
      <c r="WOX33" s="656"/>
      <c r="WOY33" s="656"/>
      <c r="WOZ33" s="656"/>
      <c r="WPA33" s="656"/>
      <c r="WPB33" s="656"/>
      <c r="WPC33" s="656"/>
      <c r="WPD33" s="656"/>
      <c r="WPE33" s="656"/>
      <c r="WPF33" s="656"/>
      <c r="WPG33" s="656"/>
      <c r="WPH33" s="656"/>
      <c r="WPI33" s="656"/>
      <c r="WPJ33" s="656"/>
      <c r="WPK33" s="656"/>
      <c r="WPL33" s="656"/>
      <c r="WPM33" s="656"/>
      <c r="WPN33" s="656"/>
      <c r="WPO33" s="656"/>
      <c r="WPP33" s="656"/>
      <c r="WPQ33" s="656"/>
      <c r="WPR33" s="656"/>
      <c r="WPS33" s="656"/>
      <c r="WPT33" s="656"/>
      <c r="WPU33" s="656"/>
      <c r="WPV33" s="656"/>
      <c r="WPW33" s="656"/>
      <c r="WPX33" s="656"/>
      <c r="WPY33" s="656"/>
      <c r="WPZ33" s="656"/>
      <c r="WQA33" s="656"/>
      <c r="WQB33" s="656"/>
      <c r="WQC33" s="656"/>
      <c r="WQD33" s="656"/>
      <c r="WQE33" s="656"/>
      <c r="WQF33" s="656"/>
      <c r="WQG33" s="656"/>
      <c r="WQH33" s="656"/>
      <c r="WQI33" s="656"/>
      <c r="WQJ33" s="656"/>
      <c r="WQK33" s="656"/>
      <c r="WQL33" s="656"/>
      <c r="WQM33" s="656"/>
      <c r="WQN33" s="656"/>
      <c r="WQO33" s="656"/>
      <c r="WQP33" s="656"/>
      <c r="WQQ33" s="656"/>
      <c r="WQR33" s="656"/>
      <c r="WQS33" s="656"/>
      <c r="WQT33" s="656"/>
      <c r="WQU33" s="656"/>
      <c r="WQV33" s="656"/>
      <c r="WQW33" s="656"/>
      <c r="WQX33" s="656"/>
      <c r="WQY33" s="656"/>
      <c r="WQZ33" s="656"/>
      <c r="WRA33" s="656"/>
      <c r="WRB33" s="656"/>
      <c r="WRC33" s="656"/>
      <c r="WRD33" s="656"/>
      <c r="WRE33" s="656"/>
      <c r="WRF33" s="656"/>
      <c r="WRG33" s="656"/>
      <c r="WRH33" s="656"/>
      <c r="WRI33" s="656"/>
      <c r="WRJ33" s="656"/>
      <c r="WRK33" s="656"/>
      <c r="WRL33" s="656"/>
      <c r="WRM33" s="656"/>
      <c r="WRN33" s="656"/>
      <c r="WRO33" s="656"/>
      <c r="WRP33" s="656"/>
      <c r="WRQ33" s="656"/>
      <c r="WRR33" s="656"/>
      <c r="WRS33" s="656"/>
      <c r="WRT33" s="656"/>
      <c r="WRU33" s="656"/>
      <c r="WRV33" s="656"/>
      <c r="WRW33" s="656"/>
      <c r="WRX33" s="656"/>
      <c r="WRY33" s="656"/>
      <c r="WRZ33" s="656"/>
      <c r="WSA33" s="656"/>
      <c r="WSB33" s="656"/>
      <c r="WSC33" s="656"/>
      <c r="WSD33" s="656"/>
      <c r="WSE33" s="656"/>
      <c r="WSF33" s="656"/>
      <c r="WSG33" s="656"/>
      <c r="WSH33" s="656"/>
      <c r="WSI33" s="656"/>
      <c r="WSJ33" s="656"/>
      <c r="WSK33" s="656"/>
      <c r="WSL33" s="656"/>
      <c r="WSM33" s="656"/>
      <c r="WSN33" s="656"/>
      <c r="WSO33" s="656"/>
      <c r="WSP33" s="656"/>
      <c r="WSQ33" s="656"/>
      <c r="WSR33" s="656"/>
      <c r="WSS33" s="656"/>
      <c r="WST33" s="656"/>
      <c r="WSU33" s="656"/>
      <c r="WSV33" s="656"/>
      <c r="WSW33" s="656"/>
      <c r="WSX33" s="656"/>
      <c r="WSY33" s="656"/>
      <c r="WSZ33" s="656"/>
      <c r="WTA33" s="656"/>
      <c r="WTB33" s="656"/>
      <c r="WTC33" s="656"/>
      <c r="WTD33" s="656"/>
      <c r="WTE33" s="656"/>
      <c r="WTF33" s="656"/>
      <c r="WTG33" s="656"/>
      <c r="WTH33" s="656"/>
      <c r="WTI33" s="656"/>
      <c r="WTJ33" s="656"/>
      <c r="WTK33" s="656"/>
      <c r="WTL33" s="656"/>
      <c r="WTM33" s="656"/>
      <c r="WTN33" s="656"/>
      <c r="WTO33" s="656"/>
      <c r="WTP33" s="656"/>
      <c r="WTQ33" s="656"/>
      <c r="WTR33" s="656"/>
      <c r="WTS33" s="656"/>
      <c r="WTT33" s="656"/>
      <c r="WTU33" s="656"/>
      <c r="WTV33" s="656"/>
      <c r="WTW33" s="656"/>
      <c r="WTX33" s="656"/>
      <c r="WTY33" s="656"/>
      <c r="WTZ33" s="656"/>
      <c r="WUA33" s="656"/>
      <c r="WUB33" s="656"/>
      <c r="WUC33" s="656"/>
      <c r="WUD33" s="656"/>
      <c r="WUE33" s="656"/>
      <c r="WUF33" s="656"/>
      <c r="WUG33" s="656"/>
      <c r="WUH33" s="656"/>
      <c r="WUI33" s="656"/>
      <c r="WUJ33" s="656"/>
      <c r="WUK33" s="656"/>
      <c r="WUL33" s="656"/>
      <c r="WUM33" s="656"/>
      <c r="WUN33" s="656"/>
      <c r="WUO33" s="656"/>
      <c r="WUP33" s="656"/>
      <c r="WUQ33" s="656"/>
      <c r="WUR33" s="656"/>
      <c r="WUS33" s="656"/>
      <c r="WUT33" s="656"/>
      <c r="WUU33" s="656"/>
      <c r="WUV33" s="656"/>
      <c r="WUW33" s="656"/>
      <c r="WUX33" s="656"/>
      <c r="WUY33" s="656"/>
      <c r="WUZ33" s="656"/>
      <c r="WVA33" s="656"/>
      <c r="WVB33" s="656"/>
      <c r="WVC33" s="656"/>
      <c r="WVD33" s="656"/>
      <c r="WVE33" s="656"/>
      <c r="WVF33" s="656"/>
      <c r="WVG33" s="656"/>
      <c r="WVH33" s="656"/>
      <c r="WVI33" s="656"/>
      <c r="WVJ33" s="656"/>
      <c r="WVK33" s="656"/>
      <c r="WVL33" s="656"/>
      <c r="WVM33" s="656"/>
      <c r="WVN33" s="656"/>
      <c r="WVO33" s="656"/>
      <c r="WVP33" s="656"/>
      <c r="WVQ33" s="656"/>
      <c r="WVR33" s="656"/>
      <c r="WVS33" s="656"/>
      <c r="WVT33" s="656"/>
      <c r="WVU33" s="656"/>
      <c r="WVV33" s="656"/>
      <c r="WVW33" s="656"/>
      <c r="WVX33" s="656"/>
      <c r="WVY33" s="656"/>
      <c r="WVZ33" s="656"/>
      <c r="WWA33" s="656"/>
      <c r="WWB33" s="656"/>
      <c r="WWC33" s="656"/>
      <c r="WWD33" s="656"/>
      <c r="WWE33" s="656"/>
      <c r="WWF33" s="656"/>
      <c r="WWG33" s="656"/>
      <c r="WWH33" s="656"/>
      <c r="WWI33" s="656"/>
      <c r="WWJ33" s="656"/>
      <c r="WWK33" s="656"/>
      <c r="WWL33" s="656"/>
      <c r="WWM33" s="656"/>
      <c r="WWN33" s="656"/>
      <c r="WWO33" s="656"/>
      <c r="WWP33" s="656"/>
      <c r="WWQ33" s="656"/>
      <c r="WWR33" s="656"/>
      <c r="WWS33" s="656"/>
      <c r="WWT33" s="656"/>
      <c r="WWU33" s="656"/>
      <c r="WWV33" s="656"/>
      <c r="WWW33" s="656"/>
      <c r="WWX33" s="656"/>
      <c r="WWY33" s="656"/>
      <c r="WWZ33" s="656"/>
      <c r="WXA33" s="656"/>
      <c r="WXB33" s="656"/>
      <c r="WXC33" s="656"/>
      <c r="WXD33" s="656"/>
      <c r="WXE33" s="656"/>
      <c r="WXF33" s="656"/>
      <c r="WXG33" s="656"/>
      <c r="WXH33" s="656"/>
      <c r="WXI33" s="656"/>
      <c r="WXJ33" s="656"/>
      <c r="WXK33" s="656"/>
      <c r="WXL33" s="656"/>
      <c r="WXM33" s="656"/>
      <c r="WXN33" s="656"/>
      <c r="WXO33" s="656"/>
      <c r="WXP33" s="656"/>
      <c r="WXQ33" s="656"/>
      <c r="WXR33" s="656"/>
      <c r="WXS33" s="656"/>
      <c r="WXT33" s="656"/>
      <c r="WXU33" s="656"/>
      <c r="WXV33" s="656"/>
      <c r="WXW33" s="656"/>
      <c r="WXX33" s="656"/>
      <c r="WXY33" s="656"/>
      <c r="WXZ33" s="656"/>
      <c r="WYA33" s="656"/>
      <c r="WYB33" s="656"/>
      <c r="WYC33" s="656"/>
      <c r="WYD33" s="656"/>
      <c r="WYE33" s="656"/>
      <c r="WYF33" s="656"/>
      <c r="WYG33" s="656"/>
      <c r="WYH33" s="656"/>
      <c r="WYI33" s="656"/>
      <c r="WYJ33" s="656"/>
      <c r="WYK33" s="656"/>
      <c r="WYL33" s="656"/>
      <c r="WYM33" s="656"/>
      <c r="WYN33" s="656"/>
      <c r="WYO33" s="656"/>
      <c r="WYP33" s="656"/>
      <c r="WYQ33" s="656"/>
      <c r="WYR33" s="656"/>
      <c r="WYS33" s="656"/>
      <c r="WYT33" s="656"/>
      <c r="WYU33" s="656"/>
      <c r="WYV33" s="656"/>
      <c r="WYW33" s="656"/>
      <c r="WYX33" s="656"/>
      <c r="WYY33" s="656"/>
      <c r="WYZ33" s="656"/>
      <c r="WZA33" s="656"/>
      <c r="WZB33" s="656"/>
      <c r="WZC33" s="656"/>
      <c r="WZD33" s="656"/>
      <c r="WZE33" s="656"/>
      <c r="WZF33" s="656"/>
      <c r="WZG33" s="656"/>
      <c r="WZH33" s="656"/>
      <c r="WZI33" s="656"/>
      <c r="WZJ33" s="656"/>
      <c r="WZK33" s="656"/>
      <c r="WZL33" s="656"/>
      <c r="WZM33" s="656"/>
      <c r="WZN33" s="656"/>
      <c r="WZO33" s="656"/>
      <c r="WZP33" s="656"/>
      <c r="WZQ33" s="656"/>
      <c r="WZR33" s="656"/>
      <c r="WZS33" s="656"/>
      <c r="WZT33" s="656"/>
      <c r="WZU33" s="656"/>
      <c r="WZV33" s="656"/>
      <c r="WZW33" s="656"/>
      <c r="WZX33" s="656"/>
      <c r="WZY33" s="656"/>
      <c r="WZZ33" s="656"/>
      <c r="XAA33" s="656"/>
      <c r="XAB33" s="656"/>
      <c r="XAC33" s="656"/>
      <c r="XAD33" s="656"/>
      <c r="XAE33" s="656"/>
      <c r="XAF33" s="656"/>
      <c r="XAG33" s="656"/>
      <c r="XAH33" s="656"/>
      <c r="XAI33" s="656"/>
      <c r="XAJ33" s="656"/>
      <c r="XAK33" s="656"/>
      <c r="XAL33" s="656"/>
      <c r="XAM33" s="656"/>
      <c r="XAN33" s="656"/>
      <c r="XAO33" s="656"/>
      <c r="XAP33" s="656"/>
      <c r="XAQ33" s="656"/>
      <c r="XAR33" s="656"/>
      <c r="XAS33" s="656"/>
      <c r="XAT33" s="656"/>
      <c r="XAU33" s="656"/>
      <c r="XAV33" s="656"/>
      <c r="XAW33" s="656"/>
      <c r="XAX33" s="656"/>
      <c r="XAY33" s="656"/>
      <c r="XAZ33" s="656"/>
      <c r="XBA33" s="656"/>
      <c r="XBB33" s="656"/>
      <c r="XBC33" s="656"/>
      <c r="XBD33" s="656"/>
      <c r="XBE33" s="656"/>
      <c r="XBF33" s="656"/>
      <c r="XBG33" s="656"/>
      <c r="XBH33" s="656"/>
      <c r="XBI33" s="656"/>
      <c r="XBJ33" s="656"/>
      <c r="XBK33" s="656"/>
      <c r="XBL33" s="656"/>
      <c r="XBM33" s="656"/>
      <c r="XBN33" s="656"/>
      <c r="XBO33" s="656"/>
      <c r="XBP33" s="656"/>
      <c r="XBQ33" s="656"/>
      <c r="XBR33" s="656"/>
      <c r="XBS33" s="656"/>
      <c r="XBT33" s="656"/>
      <c r="XBU33" s="656"/>
      <c r="XBV33" s="656"/>
      <c r="XBW33" s="656"/>
      <c r="XBX33" s="656"/>
      <c r="XBY33" s="656"/>
      <c r="XBZ33" s="656"/>
      <c r="XCA33" s="656"/>
      <c r="XCB33" s="656"/>
      <c r="XCC33" s="656"/>
      <c r="XCD33" s="656"/>
      <c r="XCE33" s="656"/>
      <c r="XCF33" s="656"/>
      <c r="XCG33" s="656"/>
      <c r="XCH33" s="656"/>
      <c r="XCI33" s="656"/>
      <c r="XCJ33" s="656"/>
      <c r="XCK33" s="656"/>
      <c r="XCL33" s="656"/>
      <c r="XCM33" s="656"/>
      <c r="XCN33" s="656"/>
      <c r="XCO33" s="656"/>
      <c r="XCP33" s="656"/>
      <c r="XCQ33" s="656"/>
      <c r="XCR33" s="656"/>
      <c r="XCS33" s="656"/>
      <c r="XCT33" s="656"/>
      <c r="XCU33" s="656"/>
      <c r="XCV33" s="656"/>
      <c r="XCW33" s="656"/>
      <c r="XCX33" s="656"/>
      <c r="XCY33" s="656"/>
      <c r="XCZ33" s="656"/>
      <c r="XDA33" s="656"/>
      <c r="XDB33" s="656"/>
      <c r="XDC33" s="656"/>
      <c r="XDD33" s="656"/>
      <c r="XDE33" s="656"/>
      <c r="XDF33" s="656"/>
      <c r="XDG33" s="656"/>
      <c r="XDH33" s="656"/>
      <c r="XDI33" s="656"/>
      <c r="XDJ33" s="656"/>
      <c r="XDK33" s="656"/>
      <c r="XDL33" s="656"/>
      <c r="XDM33" s="656"/>
      <c r="XDN33" s="656"/>
      <c r="XDO33" s="656"/>
      <c r="XDP33" s="656"/>
      <c r="XDQ33" s="656"/>
      <c r="XDR33" s="656"/>
      <c r="XDS33" s="656"/>
      <c r="XDT33" s="656"/>
      <c r="XDU33" s="656"/>
      <c r="XDV33" s="656"/>
      <c r="XDW33" s="656"/>
      <c r="XDX33" s="656"/>
      <c r="XDY33" s="656"/>
      <c r="XDZ33" s="656"/>
      <c r="XEA33" s="656"/>
      <c r="XEB33" s="656"/>
      <c r="XEC33" s="656"/>
      <c r="XED33" s="656"/>
      <c r="XEE33" s="656"/>
      <c r="XEF33" s="656"/>
      <c r="XEG33" s="656"/>
      <c r="XEH33" s="656"/>
      <c r="XEI33" s="656"/>
      <c r="XEJ33" s="656"/>
      <c r="XEK33" s="656"/>
      <c r="XEL33" s="656"/>
      <c r="XEM33" s="656"/>
      <c r="XEN33" s="656"/>
      <c r="XEO33" s="656"/>
      <c r="XEP33" s="656"/>
      <c r="XEQ33" s="656"/>
      <c r="XER33" s="656"/>
      <c r="XES33" s="656"/>
      <c r="XET33" s="656"/>
      <c r="XEU33" s="656"/>
      <c r="XEV33" s="656"/>
      <c r="XEW33" s="656"/>
      <c r="XEX33" s="656"/>
      <c r="XEY33" s="656"/>
      <c r="XEZ33" s="656"/>
      <c r="XFA33" s="656"/>
      <c r="XFB33" s="656"/>
      <c r="XFC33" s="656"/>
      <c r="XFD33" s="656"/>
    </row>
    <row r="34" spans="2:16384" x14ac:dyDescent="0.2"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  <c r="ID34" s="183"/>
      <c r="IE34" s="183"/>
      <c r="IF34" s="183"/>
      <c r="IG34" s="183"/>
      <c r="IH34" s="183"/>
      <c r="II34" s="183"/>
      <c r="IJ34" s="183"/>
      <c r="IK34" s="183"/>
      <c r="IL34" s="183"/>
      <c r="IM34" s="183"/>
      <c r="IN34" s="183"/>
      <c r="IO34" s="183"/>
      <c r="IP34" s="183"/>
      <c r="IQ34" s="183"/>
      <c r="IR34" s="183"/>
      <c r="IS34" s="183"/>
      <c r="IT34" s="183"/>
      <c r="IU34" s="183"/>
      <c r="IV34" s="183"/>
      <c r="IW34" s="183"/>
      <c r="IX34" s="183"/>
      <c r="IY34" s="183"/>
      <c r="IZ34" s="183"/>
      <c r="JA34" s="183"/>
      <c r="JB34" s="183"/>
      <c r="JC34" s="183"/>
      <c r="JD34" s="183"/>
      <c r="JE34" s="183"/>
      <c r="JF34" s="183"/>
      <c r="JG34" s="183"/>
      <c r="JH34" s="183"/>
      <c r="JI34" s="183"/>
      <c r="JJ34" s="183"/>
      <c r="JK34" s="183"/>
      <c r="JL34" s="183"/>
      <c r="JM34" s="183"/>
      <c r="JN34" s="183"/>
      <c r="JO34" s="183"/>
      <c r="JP34" s="183"/>
      <c r="JQ34" s="183"/>
      <c r="JR34" s="183"/>
      <c r="JS34" s="183"/>
      <c r="JT34" s="183"/>
      <c r="JU34" s="183"/>
      <c r="JV34" s="183"/>
      <c r="JW34" s="183"/>
      <c r="JX34" s="183"/>
      <c r="JY34" s="183"/>
      <c r="JZ34" s="183"/>
      <c r="KA34" s="183"/>
      <c r="KB34" s="183"/>
      <c r="KC34" s="183"/>
      <c r="KD34" s="183"/>
      <c r="KE34" s="183"/>
      <c r="KF34" s="183"/>
      <c r="KG34" s="183"/>
      <c r="KH34" s="183"/>
      <c r="KI34" s="183"/>
      <c r="KJ34" s="183"/>
      <c r="KK34" s="183"/>
      <c r="KL34" s="183"/>
      <c r="KM34" s="183"/>
      <c r="KN34" s="183"/>
      <c r="KO34" s="183"/>
      <c r="KP34" s="183"/>
      <c r="KQ34" s="183"/>
      <c r="KR34" s="183"/>
      <c r="KS34" s="183"/>
      <c r="KT34" s="183"/>
      <c r="KU34" s="183"/>
      <c r="KV34" s="183"/>
      <c r="KW34" s="183"/>
      <c r="KX34" s="183"/>
      <c r="KY34" s="183"/>
      <c r="KZ34" s="183"/>
      <c r="LA34" s="183"/>
      <c r="LB34" s="183"/>
      <c r="LC34" s="183"/>
      <c r="LD34" s="183"/>
      <c r="LE34" s="183"/>
      <c r="LF34" s="183"/>
      <c r="LG34" s="183"/>
      <c r="LH34" s="183"/>
      <c r="LI34" s="183"/>
      <c r="LJ34" s="183"/>
      <c r="LK34" s="183"/>
      <c r="LL34" s="183"/>
      <c r="LM34" s="183"/>
      <c r="LN34" s="183"/>
      <c r="LO34" s="183"/>
      <c r="LP34" s="183"/>
      <c r="LQ34" s="183"/>
      <c r="LR34" s="183"/>
      <c r="LS34" s="183"/>
      <c r="LT34" s="183"/>
      <c r="LU34" s="183"/>
      <c r="LV34" s="183"/>
      <c r="LW34" s="183"/>
      <c r="LX34" s="183"/>
      <c r="LY34" s="183"/>
      <c r="LZ34" s="183"/>
      <c r="MA34" s="183"/>
      <c r="MB34" s="183"/>
      <c r="MC34" s="183"/>
      <c r="MD34" s="183"/>
      <c r="ME34" s="183"/>
      <c r="MF34" s="183"/>
      <c r="MG34" s="183"/>
      <c r="MH34" s="183"/>
      <c r="MI34" s="183"/>
      <c r="MJ34" s="183"/>
      <c r="MK34" s="183"/>
      <c r="ML34" s="183"/>
      <c r="MM34" s="183"/>
      <c r="MN34" s="183"/>
      <c r="MO34" s="183"/>
      <c r="MP34" s="183"/>
      <c r="MQ34" s="183"/>
      <c r="MR34" s="183"/>
      <c r="MS34" s="183"/>
      <c r="MT34" s="183"/>
      <c r="MU34" s="183"/>
      <c r="MV34" s="183"/>
      <c r="MW34" s="183"/>
      <c r="MX34" s="183"/>
      <c r="MY34" s="183"/>
      <c r="MZ34" s="183"/>
      <c r="NA34" s="183"/>
      <c r="NB34" s="183"/>
      <c r="NC34" s="183"/>
      <c r="ND34" s="183"/>
      <c r="NE34" s="183"/>
      <c r="NF34" s="183"/>
      <c r="NG34" s="183"/>
      <c r="NH34" s="183"/>
      <c r="NI34" s="183"/>
      <c r="NJ34" s="183"/>
      <c r="NK34" s="183"/>
      <c r="NL34" s="183"/>
      <c r="NM34" s="183"/>
      <c r="NN34" s="183"/>
      <c r="NO34" s="183"/>
      <c r="NP34" s="183"/>
      <c r="NQ34" s="183"/>
      <c r="NR34" s="183"/>
      <c r="NS34" s="183"/>
      <c r="NT34" s="183"/>
      <c r="NU34" s="183"/>
      <c r="NV34" s="183"/>
      <c r="NW34" s="183"/>
      <c r="NX34" s="183"/>
      <c r="NY34" s="183"/>
      <c r="NZ34" s="183"/>
      <c r="OA34" s="183"/>
      <c r="OB34" s="183"/>
      <c r="OC34" s="183"/>
      <c r="OD34" s="183"/>
      <c r="OE34" s="183"/>
      <c r="OF34" s="183"/>
      <c r="OG34" s="183"/>
      <c r="OH34" s="183"/>
      <c r="OI34" s="183"/>
      <c r="OJ34" s="183"/>
      <c r="OK34" s="183"/>
      <c r="OL34" s="183"/>
      <c r="OM34" s="183"/>
      <c r="ON34" s="183"/>
      <c r="OO34" s="183"/>
      <c r="OP34" s="183"/>
      <c r="OQ34" s="183"/>
      <c r="OR34" s="183"/>
      <c r="OS34" s="183"/>
      <c r="OT34" s="183"/>
      <c r="OU34" s="183"/>
      <c r="OV34" s="183"/>
      <c r="OW34" s="183"/>
      <c r="OX34" s="183"/>
      <c r="OY34" s="183"/>
      <c r="OZ34" s="183"/>
      <c r="PA34" s="183"/>
      <c r="PB34" s="183"/>
      <c r="PC34" s="183"/>
      <c r="PD34" s="183"/>
      <c r="PE34" s="183"/>
      <c r="PF34" s="183"/>
      <c r="PG34" s="183"/>
      <c r="PH34" s="183"/>
      <c r="PI34" s="183"/>
      <c r="PJ34" s="183"/>
      <c r="PK34" s="183"/>
      <c r="PL34" s="183"/>
      <c r="PM34" s="183"/>
      <c r="PN34" s="183"/>
      <c r="PO34" s="183"/>
      <c r="PP34" s="183"/>
      <c r="PQ34" s="183"/>
      <c r="PR34" s="183"/>
      <c r="PS34" s="183"/>
      <c r="PT34" s="183"/>
      <c r="PU34" s="183"/>
      <c r="PV34" s="183"/>
      <c r="PW34" s="183"/>
      <c r="PX34" s="183"/>
      <c r="PY34" s="183"/>
      <c r="PZ34" s="183"/>
      <c r="QA34" s="183"/>
      <c r="QB34" s="183"/>
      <c r="QC34" s="183"/>
      <c r="QD34" s="183"/>
      <c r="QE34" s="183"/>
      <c r="QF34" s="183"/>
      <c r="QG34" s="183"/>
      <c r="QH34" s="183"/>
      <c r="QI34" s="183"/>
      <c r="QJ34" s="183"/>
      <c r="QK34" s="183"/>
      <c r="QL34" s="183"/>
      <c r="QM34" s="183"/>
      <c r="QN34" s="183"/>
      <c r="QO34" s="183"/>
      <c r="QP34" s="183"/>
      <c r="QQ34" s="183"/>
      <c r="QR34" s="183"/>
      <c r="QS34" s="183"/>
      <c r="QT34" s="183"/>
      <c r="QU34" s="183"/>
      <c r="QV34" s="183"/>
      <c r="QW34" s="183"/>
      <c r="QX34" s="183"/>
      <c r="QY34" s="183"/>
      <c r="QZ34" s="183"/>
      <c r="RA34" s="183"/>
      <c r="RB34" s="183"/>
      <c r="RC34" s="183"/>
      <c r="RD34" s="183"/>
      <c r="RE34" s="183"/>
      <c r="RF34" s="183"/>
      <c r="RG34" s="183"/>
      <c r="RH34" s="183"/>
      <c r="RI34" s="183"/>
      <c r="RJ34" s="183"/>
      <c r="RK34" s="183"/>
      <c r="RL34" s="183"/>
      <c r="RM34" s="183"/>
      <c r="RN34" s="183"/>
      <c r="RO34" s="183"/>
      <c r="RP34" s="183"/>
      <c r="RQ34" s="183"/>
      <c r="RR34" s="183"/>
      <c r="RS34" s="183"/>
      <c r="RT34" s="183"/>
      <c r="RU34" s="183"/>
      <c r="RV34" s="183"/>
      <c r="RW34" s="183"/>
      <c r="RX34" s="183"/>
      <c r="RY34" s="183"/>
      <c r="RZ34" s="183"/>
      <c r="SA34" s="183"/>
      <c r="SB34" s="183"/>
      <c r="SC34" s="183"/>
      <c r="SD34" s="183"/>
      <c r="SE34" s="183"/>
      <c r="SF34" s="183"/>
      <c r="SG34" s="183"/>
      <c r="SH34" s="183"/>
      <c r="SI34" s="183"/>
      <c r="SJ34" s="183"/>
      <c r="SK34" s="183"/>
      <c r="SL34" s="183"/>
      <c r="SM34" s="183"/>
      <c r="SN34" s="183"/>
      <c r="SO34" s="183"/>
      <c r="SP34" s="183"/>
      <c r="SQ34" s="183"/>
      <c r="SR34" s="183"/>
      <c r="SS34" s="183"/>
      <c r="ST34" s="183"/>
      <c r="SU34" s="183"/>
      <c r="SV34" s="183"/>
      <c r="SW34" s="183"/>
      <c r="SX34" s="183"/>
      <c r="SY34" s="183"/>
      <c r="SZ34" s="183"/>
      <c r="TA34" s="183"/>
      <c r="TB34" s="183"/>
      <c r="TC34" s="183"/>
      <c r="TD34" s="183"/>
      <c r="TE34" s="183"/>
      <c r="TF34" s="183"/>
      <c r="TG34" s="183"/>
      <c r="TH34" s="183"/>
      <c r="TI34" s="183"/>
      <c r="TJ34" s="183"/>
      <c r="TK34" s="183"/>
      <c r="TL34" s="183"/>
      <c r="TM34" s="183"/>
      <c r="TN34" s="183"/>
      <c r="TO34" s="183"/>
      <c r="TP34" s="183"/>
      <c r="TQ34" s="183"/>
      <c r="TR34" s="183"/>
      <c r="TS34" s="183"/>
      <c r="TT34" s="183"/>
      <c r="TU34" s="183"/>
      <c r="TV34" s="183"/>
      <c r="TW34" s="183"/>
      <c r="TX34" s="183"/>
      <c r="TY34" s="183"/>
      <c r="TZ34" s="183"/>
      <c r="UA34" s="183"/>
      <c r="UB34" s="183"/>
      <c r="UC34" s="183"/>
      <c r="UD34" s="183"/>
      <c r="UE34" s="183"/>
      <c r="UF34" s="183"/>
      <c r="UG34" s="183"/>
      <c r="UH34" s="183"/>
      <c r="UI34" s="183"/>
      <c r="UJ34" s="183"/>
      <c r="UK34" s="183"/>
      <c r="UL34" s="183"/>
      <c r="UM34" s="183"/>
      <c r="UN34" s="183"/>
      <c r="UO34" s="183"/>
      <c r="UP34" s="183"/>
      <c r="UQ34" s="183"/>
      <c r="UR34" s="183"/>
      <c r="US34" s="183"/>
      <c r="UT34" s="183"/>
      <c r="UU34" s="183"/>
      <c r="UV34" s="183"/>
      <c r="UW34" s="183"/>
      <c r="UX34" s="183"/>
      <c r="UY34" s="183"/>
      <c r="UZ34" s="183"/>
      <c r="VA34" s="183"/>
      <c r="VB34" s="183"/>
      <c r="VC34" s="183"/>
      <c r="VD34" s="183"/>
      <c r="VE34" s="183"/>
      <c r="VF34" s="183"/>
      <c r="VG34" s="183"/>
      <c r="VH34" s="183"/>
      <c r="VI34" s="183"/>
      <c r="VJ34" s="183"/>
      <c r="VK34" s="183"/>
      <c r="VL34" s="183"/>
      <c r="VM34" s="183"/>
      <c r="VN34" s="183"/>
      <c r="VO34" s="183"/>
      <c r="VP34" s="183"/>
      <c r="VQ34" s="183"/>
      <c r="VR34" s="183"/>
      <c r="VS34" s="183"/>
      <c r="VT34" s="183"/>
      <c r="VU34" s="183"/>
      <c r="VV34" s="183"/>
      <c r="VW34" s="183"/>
      <c r="VX34" s="183"/>
      <c r="VY34" s="183"/>
      <c r="VZ34" s="183"/>
      <c r="WA34" s="183"/>
      <c r="WB34" s="183"/>
      <c r="WC34" s="183"/>
      <c r="WD34" s="183"/>
      <c r="WE34" s="183"/>
      <c r="WF34" s="183"/>
      <c r="WG34" s="183"/>
      <c r="WH34" s="183"/>
      <c r="WI34" s="183"/>
      <c r="WJ34" s="183"/>
      <c r="WK34" s="183"/>
      <c r="WL34" s="183"/>
      <c r="WM34" s="183"/>
      <c r="WN34" s="183"/>
      <c r="WO34" s="183"/>
      <c r="WP34" s="183"/>
      <c r="WQ34" s="183"/>
      <c r="WR34" s="183"/>
      <c r="WS34" s="183"/>
      <c r="WT34" s="183"/>
      <c r="WU34" s="183"/>
      <c r="WV34" s="183"/>
      <c r="WW34" s="183"/>
      <c r="WX34" s="183"/>
      <c r="WY34" s="183"/>
      <c r="WZ34" s="183"/>
      <c r="XA34" s="183"/>
      <c r="XB34" s="183"/>
      <c r="XC34" s="183"/>
      <c r="XD34" s="183"/>
      <c r="XE34" s="183"/>
      <c r="XF34" s="183"/>
      <c r="XG34" s="183"/>
      <c r="XH34" s="183"/>
      <c r="XI34" s="183"/>
      <c r="XJ34" s="183"/>
      <c r="XK34" s="183"/>
      <c r="XL34" s="183"/>
      <c r="XM34" s="183"/>
      <c r="XN34" s="183"/>
      <c r="XO34" s="183"/>
      <c r="XP34" s="183"/>
      <c r="XQ34" s="183"/>
      <c r="XR34" s="183"/>
      <c r="XS34" s="183"/>
      <c r="XT34" s="183"/>
      <c r="XU34" s="183"/>
      <c r="XV34" s="183"/>
      <c r="XW34" s="183"/>
      <c r="XX34" s="183"/>
      <c r="XY34" s="183"/>
      <c r="XZ34" s="183"/>
      <c r="YA34" s="183"/>
      <c r="YB34" s="183"/>
      <c r="YC34" s="183"/>
      <c r="YD34" s="183"/>
      <c r="YE34" s="183"/>
      <c r="YF34" s="183"/>
      <c r="YG34" s="183"/>
      <c r="YH34" s="183"/>
      <c r="YI34" s="183"/>
      <c r="YJ34" s="183"/>
      <c r="YK34" s="183"/>
      <c r="YL34" s="183"/>
      <c r="YM34" s="183"/>
      <c r="YN34" s="183"/>
      <c r="YO34" s="183"/>
      <c r="YP34" s="183"/>
      <c r="YQ34" s="183"/>
      <c r="YR34" s="183"/>
      <c r="YS34" s="183"/>
      <c r="YT34" s="183"/>
      <c r="YU34" s="183"/>
      <c r="YV34" s="183"/>
      <c r="YW34" s="183"/>
      <c r="YX34" s="183"/>
      <c r="YY34" s="183"/>
      <c r="YZ34" s="183"/>
      <c r="ZA34" s="183"/>
      <c r="ZB34" s="183"/>
      <c r="ZC34" s="183"/>
      <c r="ZD34" s="183"/>
      <c r="ZE34" s="183"/>
      <c r="ZF34" s="183"/>
      <c r="ZG34" s="183"/>
      <c r="ZH34" s="183"/>
      <c r="ZI34" s="183"/>
      <c r="ZJ34" s="183"/>
      <c r="ZK34" s="183"/>
      <c r="ZL34" s="183"/>
      <c r="ZM34" s="183"/>
      <c r="ZN34" s="183"/>
      <c r="ZO34" s="183"/>
      <c r="ZP34" s="183"/>
      <c r="ZQ34" s="183"/>
      <c r="ZR34" s="183"/>
      <c r="ZS34" s="183"/>
      <c r="ZT34" s="183"/>
      <c r="ZU34" s="183"/>
      <c r="ZV34" s="183"/>
      <c r="ZW34" s="183"/>
      <c r="ZX34" s="183"/>
      <c r="ZY34" s="183"/>
      <c r="ZZ34" s="183"/>
      <c r="AAA34" s="183"/>
      <c r="AAB34" s="183"/>
      <c r="AAC34" s="183"/>
      <c r="AAD34" s="183"/>
      <c r="AAE34" s="183"/>
      <c r="AAF34" s="183"/>
      <c r="AAG34" s="183"/>
      <c r="AAH34" s="183"/>
      <c r="AAI34" s="183"/>
      <c r="AAJ34" s="183"/>
      <c r="AAK34" s="183"/>
      <c r="AAL34" s="183"/>
      <c r="AAM34" s="183"/>
      <c r="AAN34" s="183"/>
      <c r="AAO34" s="183"/>
      <c r="AAP34" s="183"/>
      <c r="AAQ34" s="183"/>
      <c r="AAR34" s="183"/>
      <c r="AAS34" s="183"/>
      <c r="AAT34" s="183"/>
      <c r="AAU34" s="183"/>
      <c r="AAV34" s="183"/>
      <c r="AAW34" s="183"/>
      <c r="AAX34" s="183"/>
      <c r="AAY34" s="183"/>
      <c r="AAZ34" s="183"/>
      <c r="ABA34" s="183"/>
      <c r="ABB34" s="183"/>
      <c r="ABC34" s="183"/>
      <c r="ABD34" s="183"/>
      <c r="ABE34" s="183"/>
      <c r="ABF34" s="183"/>
      <c r="ABG34" s="183"/>
      <c r="ABH34" s="183"/>
      <c r="ABI34" s="183"/>
      <c r="ABJ34" s="183"/>
      <c r="ABK34" s="183"/>
      <c r="ABL34" s="183"/>
      <c r="ABM34" s="183"/>
      <c r="ABN34" s="183"/>
      <c r="ABO34" s="183"/>
      <c r="ABP34" s="183"/>
      <c r="ABQ34" s="183"/>
      <c r="ABR34" s="183"/>
      <c r="ABS34" s="183"/>
      <c r="ABT34" s="183"/>
      <c r="ABU34" s="183"/>
      <c r="ABV34" s="183"/>
      <c r="ABW34" s="183"/>
      <c r="ABX34" s="183"/>
      <c r="ABY34" s="183"/>
      <c r="ABZ34" s="183"/>
      <c r="ACA34" s="183"/>
      <c r="ACB34" s="183"/>
      <c r="ACC34" s="183"/>
      <c r="ACD34" s="183"/>
      <c r="ACE34" s="183"/>
      <c r="ACF34" s="183"/>
      <c r="ACG34" s="183"/>
      <c r="ACH34" s="183"/>
      <c r="ACI34" s="183"/>
      <c r="ACJ34" s="183"/>
      <c r="ACK34" s="183"/>
      <c r="ACL34" s="183"/>
      <c r="ACM34" s="183"/>
      <c r="ACN34" s="183"/>
      <c r="ACO34" s="183"/>
      <c r="ACP34" s="183"/>
      <c r="ACQ34" s="183"/>
      <c r="ACR34" s="183"/>
      <c r="ACS34" s="183"/>
      <c r="ACT34" s="183"/>
      <c r="ACU34" s="183"/>
      <c r="ACV34" s="183"/>
      <c r="ACW34" s="183"/>
      <c r="ACX34" s="183"/>
      <c r="ACY34" s="183"/>
      <c r="ACZ34" s="183"/>
      <c r="ADA34" s="183"/>
      <c r="ADB34" s="183"/>
      <c r="ADC34" s="183"/>
      <c r="ADD34" s="183"/>
      <c r="ADE34" s="183"/>
      <c r="ADF34" s="183"/>
      <c r="ADG34" s="183"/>
      <c r="ADH34" s="183"/>
      <c r="ADI34" s="183"/>
      <c r="ADJ34" s="183"/>
      <c r="ADK34" s="183"/>
      <c r="ADL34" s="183"/>
      <c r="ADM34" s="183"/>
      <c r="ADN34" s="183"/>
      <c r="ADO34" s="183"/>
      <c r="ADP34" s="183"/>
      <c r="ADQ34" s="183"/>
      <c r="ADR34" s="183"/>
      <c r="ADS34" s="183"/>
      <c r="ADT34" s="183"/>
      <c r="ADU34" s="183"/>
      <c r="ADV34" s="183"/>
      <c r="ADW34" s="183"/>
      <c r="ADX34" s="183"/>
      <c r="ADY34" s="183"/>
      <c r="ADZ34" s="183"/>
      <c r="AEA34" s="183"/>
      <c r="AEB34" s="183"/>
      <c r="AEC34" s="183"/>
      <c r="AED34" s="183"/>
      <c r="AEE34" s="183"/>
      <c r="AEF34" s="183"/>
      <c r="AEG34" s="183"/>
      <c r="AEH34" s="183"/>
      <c r="AEI34" s="183"/>
      <c r="AEJ34" s="183"/>
      <c r="AEK34" s="183"/>
      <c r="AEL34" s="183"/>
      <c r="AEM34" s="183"/>
      <c r="AEN34" s="183"/>
      <c r="AEO34" s="183"/>
      <c r="AEP34" s="183"/>
      <c r="AEQ34" s="183"/>
      <c r="AER34" s="183"/>
      <c r="AES34" s="183"/>
      <c r="AET34" s="183"/>
      <c r="AEU34" s="183"/>
      <c r="AEV34" s="183"/>
      <c r="AEW34" s="183"/>
      <c r="AEX34" s="183"/>
      <c r="AEY34" s="183"/>
      <c r="AEZ34" s="183"/>
      <c r="AFA34" s="183"/>
      <c r="AFB34" s="183"/>
      <c r="AFC34" s="183"/>
      <c r="AFD34" s="183"/>
      <c r="AFE34" s="183"/>
      <c r="AFF34" s="183"/>
      <c r="AFG34" s="183"/>
      <c r="AFH34" s="183"/>
      <c r="AFI34" s="183"/>
      <c r="AFJ34" s="183"/>
      <c r="AFK34" s="183"/>
      <c r="AFL34" s="183"/>
      <c r="AFM34" s="183"/>
      <c r="AFN34" s="183"/>
      <c r="AFO34" s="183"/>
      <c r="AFP34" s="183"/>
      <c r="AFQ34" s="183"/>
      <c r="AFR34" s="183"/>
      <c r="AFS34" s="183"/>
      <c r="AFT34" s="183"/>
      <c r="AFU34" s="183"/>
      <c r="AFV34" s="183"/>
      <c r="AFW34" s="183"/>
      <c r="AFX34" s="183"/>
      <c r="AFY34" s="183"/>
      <c r="AFZ34" s="183"/>
      <c r="AGA34" s="183"/>
      <c r="AGB34" s="183"/>
      <c r="AGC34" s="183"/>
      <c r="AGD34" s="183"/>
      <c r="AGE34" s="183"/>
      <c r="AGF34" s="183"/>
      <c r="AGG34" s="183"/>
      <c r="AGH34" s="183"/>
      <c r="AGI34" s="183"/>
      <c r="AGJ34" s="183"/>
      <c r="AGK34" s="183"/>
      <c r="AGL34" s="183"/>
      <c r="AGM34" s="183"/>
      <c r="AGN34" s="183"/>
      <c r="AGO34" s="183"/>
      <c r="AGP34" s="183"/>
      <c r="AGQ34" s="183"/>
      <c r="AGR34" s="183"/>
      <c r="AGS34" s="183"/>
      <c r="AGT34" s="183"/>
      <c r="AGU34" s="183"/>
      <c r="AGV34" s="183"/>
      <c r="AGW34" s="183"/>
      <c r="AGX34" s="183"/>
      <c r="AGY34" s="183"/>
      <c r="AGZ34" s="183"/>
      <c r="AHA34" s="183"/>
      <c r="AHB34" s="183"/>
      <c r="AHC34" s="183"/>
      <c r="AHD34" s="183"/>
      <c r="AHE34" s="183"/>
      <c r="AHF34" s="183"/>
      <c r="AHG34" s="183"/>
      <c r="AHH34" s="183"/>
      <c r="AHI34" s="183"/>
      <c r="AHJ34" s="183"/>
      <c r="AHK34" s="183"/>
      <c r="AHL34" s="183"/>
      <c r="AHM34" s="183"/>
      <c r="AHN34" s="183"/>
      <c r="AHO34" s="183"/>
      <c r="AHP34" s="183"/>
      <c r="AHQ34" s="183"/>
      <c r="AHR34" s="183"/>
      <c r="AHS34" s="183"/>
      <c r="AHT34" s="183"/>
      <c r="AHU34" s="183"/>
      <c r="AHV34" s="183"/>
      <c r="AHW34" s="183"/>
      <c r="AHX34" s="183"/>
      <c r="AHY34" s="183"/>
      <c r="AHZ34" s="183"/>
      <c r="AIA34" s="183"/>
      <c r="AIB34" s="183"/>
      <c r="AIC34" s="183"/>
      <c r="AID34" s="183"/>
      <c r="AIE34" s="183"/>
      <c r="AIF34" s="183"/>
      <c r="AIG34" s="183"/>
      <c r="AIH34" s="183"/>
      <c r="AII34" s="183"/>
      <c r="AIJ34" s="183"/>
      <c r="AIK34" s="183"/>
      <c r="AIL34" s="183"/>
      <c r="AIM34" s="183"/>
      <c r="AIN34" s="183"/>
      <c r="AIO34" s="183"/>
      <c r="AIP34" s="183"/>
      <c r="AIQ34" s="183"/>
      <c r="AIR34" s="183"/>
      <c r="AIS34" s="183"/>
      <c r="AIT34" s="183"/>
      <c r="AIU34" s="183"/>
      <c r="AIV34" s="183"/>
      <c r="AIW34" s="183"/>
      <c r="AIX34" s="183"/>
      <c r="AIY34" s="183"/>
      <c r="AIZ34" s="183"/>
      <c r="AJA34" s="183"/>
      <c r="AJB34" s="183"/>
      <c r="AJC34" s="183"/>
      <c r="AJD34" s="183"/>
      <c r="AJE34" s="183"/>
      <c r="AJF34" s="183"/>
      <c r="AJG34" s="183"/>
      <c r="AJH34" s="183"/>
      <c r="AJI34" s="183"/>
      <c r="AJJ34" s="183"/>
      <c r="AJK34" s="183"/>
      <c r="AJL34" s="183"/>
      <c r="AJM34" s="183"/>
      <c r="AJN34" s="183"/>
      <c r="AJO34" s="183"/>
      <c r="AJP34" s="183"/>
      <c r="AJQ34" s="183"/>
      <c r="AJR34" s="183"/>
      <c r="AJS34" s="183"/>
      <c r="AJT34" s="183"/>
      <c r="AJU34" s="183"/>
      <c r="AJV34" s="183"/>
      <c r="AJW34" s="183"/>
      <c r="AJX34" s="183"/>
      <c r="AJY34" s="183"/>
      <c r="AJZ34" s="183"/>
      <c r="AKA34" s="183"/>
      <c r="AKB34" s="183"/>
      <c r="AKC34" s="183"/>
      <c r="AKD34" s="183"/>
      <c r="AKE34" s="183"/>
      <c r="AKF34" s="183"/>
      <c r="AKG34" s="183"/>
      <c r="AKH34" s="183"/>
      <c r="AKI34" s="183"/>
      <c r="AKJ34" s="183"/>
      <c r="AKK34" s="183"/>
      <c r="AKL34" s="183"/>
      <c r="AKM34" s="183"/>
      <c r="AKN34" s="183"/>
      <c r="AKO34" s="183"/>
      <c r="AKP34" s="183"/>
      <c r="AKQ34" s="183"/>
      <c r="AKR34" s="183"/>
      <c r="AKS34" s="183"/>
      <c r="AKT34" s="183"/>
      <c r="AKU34" s="183"/>
      <c r="AKV34" s="183"/>
      <c r="AKW34" s="183"/>
      <c r="AKX34" s="183"/>
      <c r="AKY34" s="183"/>
      <c r="AKZ34" s="183"/>
      <c r="ALA34" s="183"/>
      <c r="ALB34" s="183"/>
      <c r="ALC34" s="183"/>
      <c r="ALD34" s="183"/>
      <c r="ALE34" s="183"/>
      <c r="ALF34" s="183"/>
      <c r="ALG34" s="183"/>
      <c r="ALH34" s="183"/>
      <c r="ALI34" s="183"/>
      <c r="ALJ34" s="183"/>
      <c r="ALK34" s="183"/>
      <c r="ALL34" s="183"/>
      <c r="ALM34" s="183"/>
      <c r="ALN34" s="183"/>
      <c r="ALO34" s="183"/>
      <c r="ALP34" s="183"/>
      <c r="ALQ34" s="183"/>
      <c r="ALR34" s="183"/>
      <c r="ALS34" s="183"/>
      <c r="ALT34" s="183"/>
      <c r="ALU34" s="183"/>
      <c r="ALV34" s="183"/>
      <c r="ALW34" s="183"/>
      <c r="ALX34" s="183"/>
      <c r="ALY34" s="183"/>
      <c r="ALZ34" s="183"/>
      <c r="AMA34" s="183"/>
      <c r="AMB34" s="183"/>
      <c r="AMC34" s="183"/>
      <c r="AMD34" s="183"/>
      <c r="AME34" s="183"/>
      <c r="AMF34" s="183"/>
      <c r="AMG34" s="183"/>
      <c r="AMH34" s="183"/>
      <c r="AMI34" s="183"/>
      <c r="AMJ34" s="183"/>
      <c r="AMK34" s="183"/>
      <c r="AML34" s="183"/>
      <c r="AMM34" s="183"/>
      <c r="AMN34" s="183"/>
      <c r="AMO34" s="183"/>
      <c r="AMP34" s="183"/>
      <c r="AMQ34" s="183"/>
      <c r="AMR34" s="183"/>
      <c r="AMS34" s="183"/>
      <c r="AMT34" s="183"/>
      <c r="AMU34" s="183"/>
      <c r="AMV34" s="183"/>
      <c r="AMW34" s="183"/>
      <c r="AMX34" s="183"/>
      <c r="AMY34" s="183"/>
      <c r="AMZ34" s="183"/>
      <c r="ANA34" s="183"/>
      <c r="ANB34" s="183"/>
      <c r="ANC34" s="183"/>
      <c r="AND34" s="183"/>
      <c r="ANE34" s="183"/>
      <c r="ANF34" s="183"/>
      <c r="ANG34" s="183"/>
      <c r="ANH34" s="183"/>
      <c r="ANI34" s="183"/>
      <c r="ANJ34" s="183"/>
      <c r="ANK34" s="183"/>
      <c r="ANL34" s="183"/>
      <c r="ANM34" s="183"/>
      <c r="ANN34" s="183"/>
      <c r="ANO34" s="183"/>
      <c r="ANP34" s="183"/>
      <c r="ANQ34" s="183"/>
      <c r="ANR34" s="183"/>
      <c r="ANS34" s="183"/>
      <c r="ANT34" s="183"/>
      <c r="ANU34" s="183"/>
      <c r="ANV34" s="183"/>
      <c r="ANW34" s="183"/>
      <c r="ANX34" s="183"/>
      <c r="ANY34" s="183"/>
      <c r="ANZ34" s="183"/>
      <c r="AOA34" s="183"/>
      <c r="AOB34" s="183"/>
      <c r="AOC34" s="183"/>
      <c r="AOD34" s="183"/>
      <c r="AOE34" s="183"/>
      <c r="AOF34" s="183"/>
      <c r="AOG34" s="183"/>
      <c r="AOH34" s="183"/>
      <c r="AOI34" s="183"/>
      <c r="AOJ34" s="183"/>
      <c r="AOK34" s="183"/>
      <c r="AOL34" s="183"/>
      <c r="AOM34" s="183"/>
      <c r="AON34" s="183"/>
      <c r="AOO34" s="183"/>
      <c r="AOP34" s="183"/>
      <c r="AOQ34" s="183"/>
      <c r="AOR34" s="183"/>
      <c r="AOS34" s="183"/>
      <c r="AOT34" s="183"/>
      <c r="AOU34" s="183"/>
      <c r="AOV34" s="183"/>
      <c r="AOW34" s="183"/>
      <c r="AOX34" s="183"/>
      <c r="AOY34" s="183"/>
      <c r="AOZ34" s="183"/>
      <c r="APA34" s="183"/>
      <c r="APB34" s="183"/>
      <c r="APC34" s="183"/>
      <c r="APD34" s="183"/>
      <c r="APE34" s="183"/>
      <c r="APF34" s="183"/>
      <c r="APG34" s="183"/>
      <c r="APH34" s="183"/>
      <c r="API34" s="183"/>
      <c r="APJ34" s="183"/>
      <c r="APK34" s="183"/>
      <c r="APL34" s="183"/>
      <c r="APM34" s="183"/>
      <c r="APN34" s="183"/>
      <c r="APO34" s="183"/>
      <c r="APP34" s="183"/>
      <c r="APQ34" s="183"/>
      <c r="APR34" s="183"/>
      <c r="APS34" s="183"/>
      <c r="APT34" s="183"/>
      <c r="APU34" s="183"/>
      <c r="APV34" s="183"/>
      <c r="APW34" s="183"/>
      <c r="APX34" s="183"/>
      <c r="APY34" s="183"/>
      <c r="APZ34" s="183"/>
      <c r="AQA34" s="183"/>
      <c r="AQB34" s="183"/>
      <c r="AQC34" s="183"/>
      <c r="AQD34" s="183"/>
      <c r="AQE34" s="183"/>
      <c r="AQF34" s="183"/>
      <c r="AQG34" s="183"/>
      <c r="AQH34" s="183"/>
      <c r="AQI34" s="183"/>
      <c r="AQJ34" s="183"/>
      <c r="AQK34" s="183"/>
      <c r="AQL34" s="183"/>
      <c r="AQM34" s="183"/>
      <c r="AQN34" s="183"/>
      <c r="AQO34" s="183"/>
      <c r="AQP34" s="183"/>
      <c r="AQQ34" s="183"/>
      <c r="AQR34" s="183"/>
      <c r="AQS34" s="183"/>
      <c r="AQT34" s="183"/>
      <c r="AQU34" s="183"/>
      <c r="AQV34" s="183"/>
      <c r="AQW34" s="183"/>
      <c r="AQX34" s="183"/>
      <c r="AQY34" s="183"/>
      <c r="AQZ34" s="183"/>
      <c r="ARA34" s="183"/>
      <c r="ARB34" s="183"/>
      <c r="ARC34" s="183"/>
      <c r="ARD34" s="183"/>
      <c r="ARE34" s="183"/>
      <c r="ARF34" s="183"/>
      <c r="ARG34" s="183"/>
      <c r="ARH34" s="183"/>
      <c r="ARI34" s="183"/>
      <c r="ARJ34" s="183"/>
      <c r="ARK34" s="183"/>
      <c r="ARL34" s="183"/>
      <c r="ARM34" s="183"/>
      <c r="ARN34" s="183"/>
      <c r="ARO34" s="183"/>
      <c r="ARP34" s="183"/>
      <c r="ARQ34" s="183"/>
      <c r="ARR34" s="183"/>
      <c r="ARS34" s="183"/>
      <c r="ART34" s="183"/>
      <c r="ARU34" s="183"/>
      <c r="ARV34" s="183"/>
      <c r="ARW34" s="183"/>
      <c r="ARX34" s="183"/>
      <c r="ARY34" s="183"/>
      <c r="ARZ34" s="183"/>
      <c r="ASA34" s="183"/>
      <c r="ASB34" s="183"/>
      <c r="ASC34" s="183"/>
      <c r="ASD34" s="183"/>
      <c r="ASE34" s="183"/>
      <c r="ASF34" s="183"/>
      <c r="ASG34" s="183"/>
      <c r="ASH34" s="183"/>
      <c r="ASI34" s="183"/>
      <c r="ASJ34" s="183"/>
      <c r="ASK34" s="183"/>
      <c r="ASL34" s="183"/>
      <c r="ASM34" s="183"/>
      <c r="ASN34" s="183"/>
      <c r="ASO34" s="183"/>
      <c r="ASP34" s="183"/>
      <c r="ASQ34" s="183"/>
      <c r="ASR34" s="183"/>
      <c r="ASS34" s="183"/>
      <c r="AST34" s="183"/>
      <c r="ASU34" s="183"/>
      <c r="ASV34" s="183"/>
      <c r="ASW34" s="183"/>
      <c r="ASX34" s="183"/>
      <c r="ASY34" s="183"/>
      <c r="ASZ34" s="183"/>
      <c r="ATA34" s="183"/>
      <c r="ATB34" s="183"/>
      <c r="ATC34" s="183"/>
      <c r="ATD34" s="183"/>
      <c r="ATE34" s="183"/>
      <c r="ATF34" s="183"/>
      <c r="ATG34" s="183"/>
      <c r="ATH34" s="183"/>
      <c r="ATI34" s="183"/>
      <c r="ATJ34" s="183"/>
      <c r="ATK34" s="183"/>
      <c r="ATL34" s="183"/>
      <c r="ATM34" s="183"/>
      <c r="ATN34" s="183"/>
      <c r="ATO34" s="183"/>
      <c r="ATP34" s="183"/>
      <c r="ATQ34" s="183"/>
      <c r="ATR34" s="183"/>
      <c r="ATS34" s="183"/>
      <c r="ATT34" s="183"/>
      <c r="ATU34" s="183"/>
      <c r="ATV34" s="183"/>
      <c r="ATW34" s="183"/>
      <c r="ATX34" s="183"/>
      <c r="ATY34" s="183"/>
      <c r="ATZ34" s="183"/>
      <c r="AUA34" s="183"/>
      <c r="AUB34" s="183"/>
      <c r="AUC34" s="183"/>
      <c r="AUD34" s="183"/>
      <c r="AUE34" s="183"/>
      <c r="AUF34" s="183"/>
      <c r="AUG34" s="183"/>
      <c r="AUH34" s="183"/>
      <c r="AUI34" s="183"/>
      <c r="AUJ34" s="183"/>
      <c r="AUK34" s="183"/>
      <c r="AUL34" s="183"/>
      <c r="AUM34" s="183"/>
      <c r="AUN34" s="183"/>
      <c r="AUO34" s="183"/>
      <c r="AUP34" s="183"/>
      <c r="AUQ34" s="183"/>
      <c r="AUR34" s="183"/>
      <c r="AUS34" s="183"/>
      <c r="AUT34" s="183"/>
      <c r="AUU34" s="183"/>
      <c r="AUV34" s="183"/>
      <c r="AUW34" s="183"/>
      <c r="AUX34" s="183"/>
      <c r="AUY34" s="183"/>
      <c r="AUZ34" s="183"/>
      <c r="AVA34" s="183"/>
      <c r="AVB34" s="183"/>
      <c r="AVC34" s="183"/>
      <c r="AVD34" s="183"/>
      <c r="AVE34" s="183"/>
      <c r="AVF34" s="183"/>
      <c r="AVG34" s="183"/>
      <c r="AVH34" s="183"/>
      <c r="AVI34" s="183"/>
      <c r="AVJ34" s="183"/>
      <c r="AVK34" s="183"/>
      <c r="AVL34" s="183"/>
      <c r="AVM34" s="183"/>
      <c r="AVN34" s="183"/>
      <c r="AVO34" s="183"/>
      <c r="AVP34" s="183"/>
      <c r="AVQ34" s="183"/>
      <c r="AVR34" s="183"/>
      <c r="AVS34" s="183"/>
      <c r="AVT34" s="183"/>
      <c r="AVU34" s="183"/>
      <c r="AVV34" s="183"/>
      <c r="AVW34" s="183"/>
      <c r="AVX34" s="183"/>
      <c r="AVY34" s="183"/>
      <c r="AVZ34" s="183"/>
      <c r="AWA34" s="183"/>
      <c r="AWB34" s="183"/>
      <c r="AWC34" s="183"/>
      <c r="AWD34" s="183"/>
      <c r="AWE34" s="183"/>
      <c r="AWF34" s="183"/>
      <c r="AWG34" s="183"/>
      <c r="AWH34" s="183"/>
      <c r="AWI34" s="183"/>
      <c r="AWJ34" s="183"/>
      <c r="AWK34" s="183"/>
      <c r="AWL34" s="183"/>
      <c r="AWM34" s="183"/>
      <c r="AWN34" s="183"/>
      <c r="AWO34" s="183"/>
      <c r="AWP34" s="183"/>
      <c r="AWQ34" s="183"/>
      <c r="AWR34" s="183"/>
      <c r="AWS34" s="183"/>
      <c r="AWT34" s="183"/>
      <c r="AWU34" s="183"/>
      <c r="AWV34" s="183"/>
      <c r="AWW34" s="183"/>
      <c r="AWX34" s="183"/>
      <c r="AWY34" s="183"/>
      <c r="AWZ34" s="183"/>
      <c r="AXA34" s="183"/>
      <c r="AXB34" s="183"/>
      <c r="AXC34" s="183"/>
      <c r="AXD34" s="183"/>
      <c r="AXE34" s="183"/>
      <c r="AXF34" s="183"/>
      <c r="AXG34" s="183"/>
      <c r="AXH34" s="183"/>
      <c r="AXI34" s="183"/>
      <c r="AXJ34" s="183"/>
      <c r="AXK34" s="183"/>
      <c r="AXL34" s="183"/>
      <c r="AXM34" s="183"/>
      <c r="AXN34" s="183"/>
      <c r="AXO34" s="183"/>
      <c r="AXP34" s="183"/>
      <c r="AXQ34" s="183"/>
      <c r="AXR34" s="183"/>
      <c r="AXS34" s="183"/>
      <c r="AXT34" s="183"/>
      <c r="AXU34" s="183"/>
      <c r="AXV34" s="183"/>
      <c r="AXW34" s="183"/>
      <c r="AXX34" s="183"/>
      <c r="AXY34" s="183"/>
      <c r="AXZ34" s="183"/>
      <c r="AYA34" s="183"/>
      <c r="AYB34" s="183"/>
      <c r="AYC34" s="183"/>
      <c r="AYD34" s="183"/>
      <c r="AYE34" s="183"/>
      <c r="AYF34" s="183"/>
      <c r="AYG34" s="183"/>
      <c r="AYH34" s="183"/>
      <c r="AYI34" s="183"/>
      <c r="AYJ34" s="183"/>
      <c r="AYK34" s="183"/>
      <c r="AYL34" s="183"/>
      <c r="AYM34" s="183"/>
      <c r="AYN34" s="183"/>
      <c r="AYO34" s="183"/>
      <c r="AYP34" s="183"/>
      <c r="AYQ34" s="183"/>
      <c r="AYR34" s="183"/>
      <c r="AYS34" s="183"/>
      <c r="AYT34" s="183"/>
      <c r="AYU34" s="183"/>
      <c r="AYV34" s="183"/>
      <c r="AYW34" s="183"/>
      <c r="AYX34" s="183"/>
      <c r="AYY34" s="183"/>
      <c r="AYZ34" s="183"/>
      <c r="AZA34" s="183"/>
      <c r="AZB34" s="183"/>
      <c r="AZC34" s="183"/>
      <c r="AZD34" s="183"/>
      <c r="AZE34" s="183"/>
      <c r="AZF34" s="183"/>
      <c r="AZG34" s="183"/>
      <c r="AZH34" s="183"/>
      <c r="AZI34" s="183"/>
      <c r="AZJ34" s="183"/>
      <c r="AZK34" s="183"/>
      <c r="AZL34" s="183"/>
      <c r="AZM34" s="183"/>
      <c r="AZN34" s="183"/>
      <c r="AZO34" s="183"/>
      <c r="AZP34" s="183"/>
      <c r="AZQ34" s="183"/>
      <c r="AZR34" s="183"/>
      <c r="AZS34" s="183"/>
      <c r="AZT34" s="183"/>
      <c r="AZU34" s="183"/>
      <c r="AZV34" s="183"/>
      <c r="AZW34" s="183"/>
      <c r="AZX34" s="183"/>
      <c r="AZY34" s="183"/>
      <c r="AZZ34" s="183"/>
      <c r="BAA34" s="183"/>
      <c r="BAB34" s="183"/>
      <c r="BAC34" s="183"/>
      <c r="BAD34" s="183"/>
      <c r="BAE34" s="183"/>
      <c r="BAF34" s="183"/>
      <c r="BAG34" s="183"/>
      <c r="BAH34" s="183"/>
      <c r="BAI34" s="183"/>
      <c r="BAJ34" s="183"/>
      <c r="BAK34" s="183"/>
      <c r="BAL34" s="183"/>
      <c r="BAM34" s="183"/>
      <c r="BAN34" s="183"/>
      <c r="BAO34" s="183"/>
      <c r="BAP34" s="183"/>
      <c r="BAQ34" s="183"/>
      <c r="BAR34" s="183"/>
      <c r="BAS34" s="183"/>
      <c r="BAT34" s="183"/>
      <c r="BAU34" s="183"/>
      <c r="BAV34" s="183"/>
      <c r="BAW34" s="183"/>
      <c r="BAX34" s="183"/>
      <c r="BAY34" s="183"/>
      <c r="BAZ34" s="183"/>
      <c r="BBA34" s="183"/>
      <c r="BBB34" s="183"/>
      <c r="BBC34" s="183"/>
      <c r="BBD34" s="183"/>
      <c r="BBE34" s="183"/>
      <c r="BBF34" s="183"/>
      <c r="BBG34" s="183"/>
      <c r="BBH34" s="183"/>
      <c r="BBI34" s="183"/>
      <c r="BBJ34" s="183"/>
      <c r="BBK34" s="183"/>
      <c r="BBL34" s="183"/>
      <c r="BBM34" s="183"/>
      <c r="BBN34" s="183"/>
      <c r="BBO34" s="183"/>
      <c r="BBP34" s="183"/>
      <c r="BBQ34" s="183"/>
      <c r="BBR34" s="183"/>
      <c r="BBS34" s="183"/>
      <c r="BBT34" s="183"/>
      <c r="BBU34" s="183"/>
      <c r="BBV34" s="183"/>
      <c r="BBW34" s="183"/>
      <c r="BBX34" s="183"/>
      <c r="BBY34" s="183"/>
      <c r="BBZ34" s="183"/>
      <c r="BCA34" s="183"/>
      <c r="BCB34" s="183"/>
      <c r="BCC34" s="183"/>
      <c r="BCD34" s="183"/>
      <c r="BCE34" s="183"/>
      <c r="BCF34" s="183"/>
      <c r="BCG34" s="183"/>
      <c r="BCH34" s="183"/>
      <c r="BCI34" s="183"/>
      <c r="BCJ34" s="183"/>
      <c r="BCK34" s="183"/>
      <c r="BCL34" s="183"/>
      <c r="BCM34" s="183"/>
      <c r="BCN34" s="183"/>
      <c r="BCO34" s="183"/>
      <c r="BCP34" s="183"/>
      <c r="BCQ34" s="183"/>
      <c r="BCR34" s="183"/>
      <c r="BCS34" s="183"/>
      <c r="BCT34" s="183"/>
      <c r="BCU34" s="183"/>
      <c r="BCV34" s="183"/>
      <c r="BCW34" s="183"/>
      <c r="BCX34" s="183"/>
      <c r="BCY34" s="183"/>
      <c r="BCZ34" s="183"/>
      <c r="BDA34" s="183"/>
      <c r="BDB34" s="183"/>
      <c r="BDC34" s="183"/>
      <c r="BDD34" s="183"/>
      <c r="BDE34" s="183"/>
      <c r="BDF34" s="183"/>
      <c r="BDG34" s="183"/>
      <c r="BDH34" s="183"/>
      <c r="BDI34" s="183"/>
      <c r="BDJ34" s="183"/>
      <c r="BDK34" s="183"/>
      <c r="BDL34" s="183"/>
      <c r="BDM34" s="183"/>
      <c r="BDN34" s="183"/>
      <c r="BDO34" s="183"/>
      <c r="BDP34" s="183"/>
      <c r="BDQ34" s="183"/>
      <c r="BDR34" s="183"/>
      <c r="BDS34" s="183"/>
      <c r="BDT34" s="183"/>
      <c r="BDU34" s="183"/>
      <c r="BDV34" s="183"/>
      <c r="BDW34" s="183"/>
      <c r="BDX34" s="183"/>
      <c r="BDY34" s="183"/>
      <c r="BDZ34" s="183"/>
      <c r="BEA34" s="183"/>
      <c r="BEB34" s="183"/>
      <c r="BEC34" s="183"/>
      <c r="BED34" s="183"/>
      <c r="BEE34" s="183"/>
      <c r="BEF34" s="183"/>
      <c r="BEG34" s="183"/>
      <c r="BEH34" s="183"/>
      <c r="BEI34" s="183"/>
      <c r="BEJ34" s="183"/>
      <c r="BEK34" s="183"/>
      <c r="BEL34" s="183"/>
      <c r="BEM34" s="183"/>
      <c r="BEN34" s="183"/>
      <c r="BEO34" s="183"/>
      <c r="BEP34" s="183"/>
      <c r="BEQ34" s="183"/>
      <c r="BER34" s="183"/>
      <c r="BES34" s="183"/>
      <c r="BET34" s="183"/>
      <c r="BEU34" s="183"/>
      <c r="BEV34" s="183"/>
      <c r="BEW34" s="183"/>
      <c r="BEX34" s="183"/>
      <c r="BEY34" s="183"/>
      <c r="BEZ34" s="183"/>
      <c r="BFA34" s="183"/>
      <c r="BFB34" s="183"/>
      <c r="BFC34" s="183"/>
      <c r="BFD34" s="183"/>
      <c r="BFE34" s="183"/>
      <c r="BFF34" s="183"/>
      <c r="BFG34" s="183"/>
      <c r="BFH34" s="183"/>
      <c r="BFI34" s="183"/>
      <c r="BFJ34" s="183"/>
      <c r="BFK34" s="183"/>
      <c r="BFL34" s="183"/>
      <c r="BFM34" s="183"/>
      <c r="BFN34" s="183"/>
      <c r="BFO34" s="183"/>
      <c r="BFP34" s="183"/>
      <c r="BFQ34" s="183"/>
      <c r="BFR34" s="183"/>
      <c r="BFS34" s="183"/>
      <c r="BFT34" s="183"/>
      <c r="BFU34" s="183"/>
      <c r="BFV34" s="183"/>
      <c r="BFW34" s="183"/>
      <c r="BFX34" s="183"/>
      <c r="BFY34" s="183"/>
      <c r="BFZ34" s="183"/>
      <c r="BGA34" s="183"/>
      <c r="BGB34" s="183"/>
      <c r="BGC34" s="183"/>
      <c r="BGD34" s="183"/>
      <c r="BGE34" s="183"/>
      <c r="BGF34" s="183"/>
      <c r="BGG34" s="183"/>
      <c r="BGH34" s="183"/>
      <c r="BGI34" s="183"/>
      <c r="BGJ34" s="183"/>
      <c r="BGK34" s="183"/>
      <c r="BGL34" s="183"/>
      <c r="BGM34" s="183"/>
      <c r="BGN34" s="183"/>
      <c r="BGO34" s="183"/>
      <c r="BGP34" s="183"/>
      <c r="BGQ34" s="183"/>
      <c r="BGR34" s="183"/>
      <c r="BGS34" s="183"/>
      <c r="BGT34" s="183"/>
      <c r="BGU34" s="183"/>
      <c r="BGV34" s="183"/>
      <c r="BGW34" s="183"/>
      <c r="BGX34" s="183"/>
      <c r="BGY34" s="183"/>
      <c r="BGZ34" s="183"/>
      <c r="BHA34" s="183"/>
      <c r="BHB34" s="183"/>
      <c r="BHC34" s="183"/>
      <c r="BHD34" s="183"/>
      <c r="BHE34" s="183"/>
      <c r="BHF34" s="183"/>
      <c r="BHG34" s="183"/>
      <c r="BHH34" s="183"/>
      <c r="BHI34" s="183"/>
      <c r="BHJ34" s="183"/>
      <c r="BHK34" s="183"/>
      <c r="BHL34" s="183"/>
      <c r="BHM34" s="183"/>
      <c r="BHN34" s="183"/>
      <c r="BHO34" s="183"/>
      <c r="BHP34" s="183"/>
      <c r="BHQ34" s="183"/>
      <c r="BHR34" s="183"/>
      <c r="BHS34" s="183"/>
      <c r="BHT34" s="183"/>
      <c r="BHU34" s="183"/>
      <c r="BHV34" s="183"/>
      <c r="BHW34" s="183"/>
      <c r="BHX34" s="183"/>
      <c r="BHY34" s="183"/>
      <c r="BHZ34" s="183"/>
      <c r="BIA34" s="183"/>
      <c r="BIB34" s="183"/>
      <c r="BIC34" s="183"/>
      <c r="BID34" s="183"/>
      <c r="BIE34" s="183"/>
      <c r="BIF34" s="183"/>
      <c r="BIG34" s="183"/>
      <c r="BIH34" s="183"/>
      <c r="BII34" s="183"/>
      <c r="BIJ34" s="183"/>
      <c r="BIK34" s="183"/>
      <c r="BIL34" s="183"/>
      <c r="BIM34" s="183"/>
      <c r="BIN34" s="183"/>
      <c r="BIO34" s="183"/>
      <c r="BIP34" s="183"/>
      <c r="BIQ34" s="183"/>
      <c r="BIR34" s="183"/>
      <c r="BIS34" s="183"/>
      <c r="BIT34" s="183"/>
      <c r="BIU34" s="183"/>
      <c r="BIV34" s="183"/>
      <c r="BIW34" s="183"/>
      <c r="BIX34" s="183"/>
      <c r="BIY34" s="183"/>
      <c r="BIZ34" s="183"/>
      <c r="BJA34" s="183"/>
      <c r="BJB34" s="183"/>
      <c r="BJC34" s="183"/>
      <c r="BJD34" s="183"/>
      <c r="BJE34" s="183"/>
      <c r="BJF34" s="183"/>
      <c r="BJG34" s="183"/>
      <c r="BJH34" s="183"/>
      <c r="BJI34" s="183"/>
      <c r="BJJ34" s="183"/>
      <c r="BJK34" s="183"/>
      <c r="BJL34" s="183"/>
      <c r="BJM34" s="183"/>
      <c r="BJN34" s="183"/>
      <c r="BJO34" s="183"/>
      <c r="BJP34" s="183"/>
      <c r="BJQ34" s="183"/>
      <c r="BJR34" s="183"/>
      <c r="BJS34" s="183"/>
      <c r="BJT34" s="183"/>
      <c r="BJU34" s="183"/>
      <c r="BJV34" s="183"/>
      <c r="BJW34" s="183"/>
      <c r="BJX34" s="183"/>
      <c r="BJY34" s="183"/>
      <c r="BJZ34" s="183"/>
      <c r="BKA34" s="183"/>
      <c r="BKB34" s="183"/>
      <c r="BKC34" s="183"/>
      <c r="BKD34" s="183"/>
      <c r="BKE34" s="183"/>
      <c r="BKF34" s="183"/>
      <c r="BKG34" s="183"/>
      <c r="BKH34" s="183"/>
      <c r="BKI34" s="183"/>
      <c r="BKJ34" s="183"/>
      <c r="BKK34" s="183"/>
      <c r="BKL34" s="183"/>
      <c r="BKM34" s="183"/>
      <c r="BKN34" s="183"/>
      <c r="BKO34" s="183"/>
      <c r="BKP34" s="183"/>
      <c r="BKQ34" s="183"/>
      <c r="BKR34" s="183"/>
      <c r="BKS34" s="183"/>
      <c r="BKT34" s="183"/>
      <c r="BKU34" s="183"/>
      <c r="BKV34" s="183"/>
      <c r="BKW34" s="183"/>
      <c r="BKX34" s="183"/>
      <c r="BKY34" s="183"/>
      <c r="BKZ34" s="183"/>
      <c r="BLA34" s="183"/>
      <c r="BLB34" s="183"/>
      <c r="BLC34" s="183"/>
      <c r="BLD34" s="183"/>
      <c r="BLE34" s="183"/>
      <c r="BLF34" s="183"/>
      <c r="BLG34" s="183"/>
      <c r="BLH34" s="183"/>
      <c r="BLI34" s="183"/>
      <c r="BLJ34" s="183"/>
      <c r="BLK34" s="183"/>
      <c r="BLL34" s="183"/>
      <c r="BLM34" s="183"/>
      <c r="BLN34" s="183"/>
      <c r="BLO34" s="183"/>
      <c r="BLP34" s="183"/>
      <c r="BLQ34" s="183"/>
      <c r="BLR34" s="183"/>
      <c r="BLS34" s="183"/>
      <c r="BLT34" s="183"/>
      <c r="BLU34" s="183"/>
      <c r="BLV34" s="183"/>
      <c r="BLW34" s="183"/>
      <c r="BLX34" s="183"/>
      <c r="BLY34" s="183"/>
      <c r="BLZ34" s="183"/>
      <c r="BMA34" s="183"/>
      <c r="BMB34" s="183"/>
      <c r="BMC34" s="183"/>
      <c r="BMD34" s="183"/>
      <c r="BME34" s="183"/>
      <c r="BMF34" s="183"/>
      <c r="BMG34" s="183"/>
      <c r="BMH34" s="183"/>
      <c r="BMI34" s="183"/>
      <c r="BMJ34" s="183"/>
      <c r="BMK34" s="183"/>
      <c r="BML34" s="183"/>
      <c r="BMM34" s="183"/>
      <c r="BMN34" s="183"/>
      <c r="BMO34" s="183"/>
      <c r="BMP34" s="183"/>
      <c r="BMQ34" s="183"/>
      <c r="BMR34" s="183"/>
      <c r="BMS34" s="183"/>
      <c r="BMT34" s="183"/>
      <c r="BMU34" s="183"/>
      <c r="BMV34" s="183"/>
      <c r="BMW34" s="183"/>
      <c r="BMX34" s="183"/>
      <c r="BMY34" s="183"/>
      <c r="BMZ34" s="183"/>
      <c r="BNA34" s="183"/>
      <c r="BNB34" s="183"/>
      <c r="BNC34" s="183"/>
      <c r="BND34" s="183"/>
      <c r="BNE34" s="183"/>
      <c r="BNF34" s="183"/>
      <c r="BNG34" s="183"/>
      <c r="BNH34" s="183"/>
      <c r="BNI34" s="183"/>
      <c r="BNJ34" s="183"/>
      <c r="BNK34" s="183"/>
      <c r="BNL34" s="183"/>
      <c r="BNM34" s="183"/>
      <c r="BNN34" s="183"/>
      <c r="BNO34" s="183"/>
      <c r="BNP34" s="183"/>
      <c r="BNQ34" s="183"/>
      <c r="BNR34" s="183"/>
      <c r="BNS34" s="183"/>
      <c r="BNT34" s="183"/>
      <c r="BNU34" s="183"/>
      <c r="BNV34" s="183"/>
      <c r="BNW34" s="183"/>
      <c r="BNX34" s="183"/>
      <c r="BNY34" s="183"/>
      <c r="BNZ34" s="183"/>
      <c r="BOA34" s="183"/>
      <c r="BOB34" s="183"/>
      <c r="BOC34" s="183"/>
      <c r="BOD34" s="183"/>
      <c r="BOE34" s="183"/>
      <c r="BOF34" s="183"/>
      <c r="BOG34" s="183"/>
      <c r="BOH34" s="183"/>
      <c r="BOI34" s="183"/>
      <c r="BOJ34" s="183"/>
      <c r="BOK34" s="183"/>
      <c r="BOL34" s="183"/>
      <c r="BOM34" s="183"/>
      <c r="BON34" s="183"/>
      <c r="BOO34" s="183"/>
      <c r="BOP34" s="183"/>
      <c r="BOQ34" s="183"/>
      <c r="BOR34" s="183"/>
      <c r="BOS34" s="183"/>
      <c r="BOT34" s="183"/>
      <c r="BOU34" s="183"/>
      <c r="BOV34" s="183"/>
      <c r="BOW34" s="183"/>
      <c r="BOX34" s="183"/>
      <c r="BOY34" s="183"/>
      <c r="BOZ34" s="183"/>
      <c r="BPA34" s="183"/>
      <c r="BPB34" s="183"/>
      <c r="BPC34" s="183"/>
      <c r="BPD34" s="183"/>
      <c r="BPE34" s="183"/>
      <c r="BPF34" s="183"/>
      <c r="BPG34" s="183"/>
      <c r="BPH34" s="183"/>
      <c r="BPI34" s="183"/>
      <c r="BPJ34" s="183"/>
      <c r="BPK34" s="183"/>
      <c r="BPL34" s="183"/>
      <c r="BPM34" s="183"/>
      <c r="BPN34" s="183"/>
      <c r="BPO34" s="183"/>
      <c r="BPP34" s="183"/>
      <c r="BPQ34" s="183"/>
      <c r="BPR34" s="183"/>
      <c r="BPS34" s="183"/>
      <c r="BPT34" s="183"/>
      <c r="BPU34" s="183"/>
      <c r="BPV34" s="183"/>
      <c r="BPW34" s="183"/>
      <c r="BPX34" s="183"/>
      <c r="BPY34" s="183"/>
      <c r="BPZ34" s="183"/>
      <c r="BQA34" s="183"/>
      <c r="BQB34" s="183"/>
      <c r="BQC34" s="183"/>
      <c r="BQD34" s="183"/>
      <c r="BQE34" s="183"/>
      <c r="BQF34" s="183"/>
      <c r="BQG34" s="183"/>
      <c r="BQH34" s="183"/>
      <c r="BQI34" s="183"/>
      <c r="BQJ34" s="183"/>
      <c r="BQK34" s="183"/>
      <c r="BQL34" s="183"/>
      <c r="BQM34" s="183"/>
      <c r="BQN34" s="183"/>
      <c r="BQO34" s="183"/>
      <c r="BQP34" s="183"/>
      <c r="BQQ34" s="183"/>
      <c r="BQR34" s="183"/>
      <c r="BQS34" s="183"/>
      <c r="BQT34" s="183"/>
      <c r="BQU34" s="183"/>
      <c r="BQV34" s="183"/>
      <c r="BQW34" s="183"/>
      <c r="BQX34" s="183"/>
      <c r="BQY34" s="183"/>
      <c r="BQZ34" s="183"/>
      <c r="BRA34" s="183"/>
      <c r="BRB34" s="183"/>
      <c r="BRC34" s="183"/>
      <c r="BRD34" s="183"/>
      <c r="BRE34" s="183"/>
      <c r="BRF34" s="183"/>
      <c r="BRG34" s="183"/>
      <c r="BRH34" s="183"/>
      <c r="BRI34" s="183"/>
      <c r="BRJ34" s="183"/>
      <c r="BRK34" s="183"/>
      <c r="BRL34" s="183"/>
      <c r="BRM34" s="183"/>
      <c r="BRN34" s="183"/>
      <c r="BRO34" s="183"/>
      <c r="BRP34" s="183"/>
      <c r="BRQ34" s="183"/>
      <c r="BRR34" s="183"/>
      <c r="BRS34" s="183"/>
      <c r="BRT34" s="183"/>
      <c r="BRU34" s="183"/>
      <c r="BRV34" s="183"/>
      <c r="BRW34" s="183"/>
      <c r="BRX34" s="183"/>
      <c r="BRY34" s="183"/>
      <c r="BRZ34" s="183"/>
      <c r="BSA34" s="183"/>
      <c r="BSB34" s="183"/>
      <c r="BSC34" s="183"/>
      <c r="BSD34" s="183"/>
      <c r="BSE34" s="183"/>
      <c r="BSF34" s="183"/>
      <c r="BSG34" s="183"/>
      <c r="BSH34" s="183"/>
      <c r="BSI34" s="183"/>
      <c r="BSJ34" s="183"/>
      <c r="BSK34" s="183"/>
      <c r="BSL34" s="183"/>
      <c r="BSM34" s="183"/>
      <c r="BSN34" s="183"/>
      <c r="BSO34" s="183"/>
      <c r="BSP34" s="183"/>
      <c r="BSQ34" s="183"/>
      <c r="BSR34" s="183"/>
      <c r="BSS34" s="183"/>
      <c r="BST34" s="183"/>
      <c r="BSU34" s="183"/>
      <c r="BSV34" s="183"/>
      <c r="BSW34" s="183"/>
      <c r="BSX34" s="183"/>
      <c r="BSY34" s="183"/>
      <c r="BSZ34" s="183"/>
      <c r="BTA34" s="183"/>
      <c r="BTB34" s="183"/>
      <c r="BTC34" s="183"/>
      <c r="BTD34" s="183"/>
      <c r="BTE34" s="183"/>
      <c r="BTF34" s="183"/>
      <c r="BTG34" s="183"/>
      <c r="BTH34" s="183"/>
      <c r="BTI34" s="183"/>
      <c r="BTJ34" s="183"/>
      <c r="BTK34" s="183"/>
      <c r="BTL34" s="183"/>
      <c r="BTM34" s="183"/>
      <c r="BTN34" s="183"/>
      <c r="BTO34" s="183"/>
      <c r="BTP34" s="183"/>
      <c r="BTQ34" s="183"/>
      <c r="BTR34" s="183"/>
      <c r="BTS34" s="183"/>
      <c r="BTT34" s="183"/>
      <c r="BTU34" s="183"/>
      <c r="BTV34" s="183"/>
      <c r="BTW34" s="183"/>
      <c r="BTX34" s="183"/>
      <c r="BTY34" s="183"/>
      <c r="BTZ34" s="183"/>
      <c r="BUA34" s="183"/>
      <c r="BUB34" s="183"/>
      <c r="BUC34" s="183"/>
      <c r="BUD34" s="183"/>
      <c r="BUE34" s="183"/>
      <c r="BUF34" s="183"/>
      <c r="BUG34" s="183"/>
      <c r="BUH34" s="183"/>
      <c r="BUI34" s="183"/>
      <c r="BUJ34" s="183"/>
      <c r="BUK34" s="183"/>
      <c r="BUL34" s="183"/>
      <c r="BUM34" s="183"/>
      <c r="BUN34" s="183"/>
      <c r="BUO34" s="183"/>
      <c r="BUP34" s="183"/>
      <c r="BUQ34" s="183"/>
      <c r="BUR34" s="183"/>
      <c r="BUS34" s="183"/>
      <c r="BUT34" s="183"/>
      <c r="BUU34" s="183"/>
      <c r="BUV34" s="183"/>
      <c r="BUW34" s="183"/>
      <c r="BUX34" s="183"/>
      <c r="BUY34" s="183"/>
      <c r="BUZ34" s="183"/>
      <c r="BVA34" s="183"/>
      <c r="BVB34" s="183"/>
      <c r="BVC34" s="183"/>
      <c r="BVD34" s="183"/>
      <c r="BVE34" s="183"/>
      <c r="BVF34" s="183"/>
      <c r="BVG34" s="183"/>
      <c r="BVH34" s="183"/>
      <c r="BVI34" s="183"/>
      <c r="BVJ34" s="183"/>
      <c r="BVK34" s="183"/>
      <c r="BVL34" s="183"/>
      <c r="BVM34" s="183"/>
      <c r="BVN34" s="183"/>
      <c r="BVO34" s="183"/>
      <c r="BVP34" s="183"/>
      <c r="BVQ34" s="183"/>
      <c r="BVR34" s="183"/>
      <c r="BVS34" s="183"/>
      <c r="BVT34" s="183"/>
      <c r="BVU34" s="183"/>
      <c r="BVV34" s="183"/>
      <c r="BVW34" s="183"/>
      <c r="BVX34" s="183"/>
      <c r="BVY34" s="183"/>
      <c r="BVZ34" s="183"/>
      <c r="BWA34" s="183"/>
      <c r="BWB34" s="183"/>
      <c r="BWC34" s="183"/>
      <c r="BWD34" s="183"/>
      <c r="BWE34" s="183"/>
      <c r="BWF34" s="183"/>
      <c r="BWG34" s="183"/>
      <c r="BWH34" s="183"/>
      <c r="BWI34" s="183"/>
      <c r="BWJ34" s="183"/>
      <c r="BWK34" s="183"/>
      <c r="BWL34" s="183"/>
      <c r="BWM34" s="183"/>
      <c r="BWN34" s="183"/>
      <c r="BWO34" s="183"/>
      <c r="BWP34" s="183"/>
      <c r="BWQ34" s="183"/>
      <c r="BWR34" s="183"/>
      <c r="BWS34" s="183"/>
      <c r="BWT34" s="183"/>
      <c r="BWU34" s="183"/>
      <c r="BWV34" s="183"/>
      <c r="BWW34" s="183"/>
      <c r="BWX34" s="183"/>
      <c r="BWY34" s="183"/>
      <c r="BWZ34" s="183"/>
      <c r="BXA34" s="183"/>
      <c r="BXB34" s="183"/>
      <c r="BXC34" s="183"/>
      <c r="BXD34" s="183"/>
      <c r="BXE34" s="183"/>
      <c r="BXF34" s="183"/>
      <c r="BXG34" s="183"/>
      <c r="BXH34" s="183"/>
      <c r="BXI34" s="183"/>
      <c r="BXJ34" s="183"/>
      <c r="BXK34" s="183"/>
      <c r="BXL34" s="183"/>
      <c r="BXM34" s="183"/>
      <c r="BXN34" s="183"/>
      <c r="BXO34" s="183"/>
      <c r="BXP34" s="183"/>
      <c r="BXQ34" s="183"/>
      <c r="BXR34" s="183"/>
      <c r="BXS34" s="183"/>
      <c r="BXT34" s="183"/>
      <c r="BXU34" s="183"/>
      <c r="BXV34" s="183"/>
      <c r="BXW34" s="183"/>
      <c r="BXX34" s="183"/>
      <c r="BXY34" s="183"/>
      <c r="BXZ34" s="183"/>
      <c r="BYA34" s="183"/>
      <c r="BYB34" s="183"/>
      <c r="BYC34" s="183"/>
      <c r="BYD34" s="183"/>
      <c r="BYE34" s="183"/>
      <c r="BYF34" s="183"/>
      <c r="BYG34" s="183"/>
      <c r="BYH34" s="183"/>
      <c r="BYI34" s="183"/>
      <c r="BYJ34" s="183"/>
      <c r="BYK34" s="183"/>
      <c r="BYL34" s="183"/>
      <c r="BYM34" s="183"/>
      <c r="BYN34" s="183"/>
      <c r="BYO34" s="183"/>
      <c r="BYP34" s="183"/>
      <c r="BYQ34" s="183"/>
      <c r="BYR34" s="183"/>
      <c r="BYS34" s="183"/>
      <c r="BYT34" s="183"/>
      <c r="BYU34" s="183"/>
      <c r="BYV34" s="183"/>
      <c r="BYW34" s="183"/>
      <c r="BYX34" s="183"/>
      <c r="BYY34" s="183"/>
      <c r="BYZ34" s="183"/>
      <c r="BZA34" s="183"/>
      <c r="BZB34" s="183"/>
      <c r="BZC34" s="183"/>
      <c r="BZD34" s="183"/>
      <c r="BZE34" s="183"/>
      <c r="BZF34" s="183"/>
      <c r="BZG34" s="183"/>
      <c r="BZH34" s="183"/>
      <c r="BZI34" s="183"/>
      <c r="BZJ34" s="183"/>
      <c r="BZK34" s="183"/>
      <c r="BZL34" s="183"/>
      <c r="BZM34" s="183"/>
      <c r="BZN34" s="183"/>
      <c r="BZO34" s="183"/>
      <c r="BZP34" s="183"/>
      <c r="BZQ34" s="183"/>
      <c r="BZR34" s="183"/>
      <c r="BZS34" s="183"/>
      <c r="BZT34" s="183"/>
      <c r="BZU34" s="183"/>
      <c r="BZV34" s="183"/>
      <c r="BZW34" s="183"/>
      <c r="BZX34" s="183"/>
      <c r="BZY34" s="183"/>
      <c r="BZZ34" s="183"/>
      <c r="CAA34" s="183"/>
      <c r="CAB34" s="183"/>
      <c r="CAC34" s="183"/>
      <c r="CAD34" s="183"/>
      <c r="CAE34" s="183"/>
      <c r="CAF34" s="183"/>
      <c r="CAG34" s="183"/>
      <c r="CAH34" s="183"/>
      <c r="CAI34" s="183"/>
      <c r="CAJ34" s="183"/>
      <c r="CAK34" s="183"/>
      <c r="CAL34" s="183"/>
      <c r="CAM34" s="183"/>
      <c r="CAN34" s="183"/>
      <c r="CAO34" s="183"/>
      <c r="CAP34" s="183"/>
      <c r="CAQ34" s="183"/>
      <c r="CAR34" s="183"/>
      <c r="CAS34" s="183"/>
      <c r="CAT34" s="183"/>
      <c r="CAU34" s="183"/>
      <c r="CAV34" s="183"/>
      <c r="CAW34" s="183"/>
      <c r="CAX34" s="183"/>
      <c r="CAY34" s="183"/>
      <c r="CAZ34" s="183"/>
      <c r="CBA34" s="183"/>
      <c r="CBB34" s="183"/>
      <c r="CBC34" s="183"/>
      <c r="CBD34" s="183"/>
      <c r="CBE34" s="183"/>
      <c r="CBF34" s="183"/>
      <c r="CBG34" s="183"/>
      <c r="CBH34" s="183"/>
      <c r="CBI34" s="183"/>
      <c r="CBJ34" s="183"/>
      <c r="CBK34" s="183"/>
      <c r="CBL34" s="183"/>
      <c r="CBM34" s="183"/>
      <c r="CBN34" s="183"/>
      <c r="CBO34" s="183"/>
      <c r="CBP34" s="183"/>
      <c r="CBQ34" s="183"/>
      <c r="CBR34" s="183"/>
      <c r="CBS34" s="183"/>
      <c r="CBT34" s="183"/>
      <c r="CBU34" s="183"/>
      <c r="CBV34" s="183"/>
      <c r="CBW34" s="183"/>
      <c r="CBX34" s="183"/>
      <c r="CBY34" s="183"/>
      <c r="CBZ34" s="183"/>
      <c r="CCA34" s="183"/>
      <c r="CCB34" s="183"/>
      <c r="CCC34" s="183"/>
      <c r="CCD34" s="183"/>
      <c r="CCE34" s="183"/>
      <c r="CCF34" s="183"/>
      <c r="CCG34" s="183"/>
      <c r="CCH34" s="183"/>
      <c r="CCI34" s="183"/>
      <c r="CCJ34" s="183"/>
      <c r="CCK34" s="183"/>
      <c r="CCL34" s="183"/>
      <c r="CCM34" s="183"/>
      <c r="CCN34" s="183"/>
      <c r="CCO34" s="183"/>
      <c r="CCP34" s="183"/>
      <c r="CCQ34" s="183"/>
      <c r="CCR34" s="183"/>
      <c r="CCS34" s="183"/>
      <c r="CCT34" s="183"/>
      <c r="CCU34" s="183"/>
      <c r="CCV34" s="183"/>
      <c r="CCW34" s="183"/>
      <c r="CCX34" s="183"/>
      <c r="CCY34" s="183"/>
      <c r="CCZ34" s="183"/>
      <c r="CDA34" s="183"/>
      <c r="CDB34" s="183"/>
      <c r="CDC34" s="183"/>
      <c r="CDD34" s="183"/>
      <c r="CDE34" s="183"/>
      <c r="CDF34" s="183"/>
      <c r="CDG34" s="183"/>
      <c r="CDH34" s="183"/>
      <c r="CDI34" s="183"/>
      <c r="CDJ34" s="183"/>
      <c r="CDK34" s="183"/>
      <c r="CDL34" s="183"/>
      <c r="CDM34" s="183"/>
      <c r="CDN34" s="183"/>
      <c r="CDO34" s="183"/>
      <c r="CDP34" s="183"/>
      <c r="CDQ34" s="183"/>
      <c r="CDR34" s="183"/>
      <c r="CDS34" s="183"/>
      <c r="CDT34" s="183"/>
      <c r="CDU34" s="183"/>
      <c r="CDV34" s="183"/>
      <c r="CDW34" s="183"/>
      <c r="CDX34" s="183"/>
      <c r="CDY34" s="183"/>
      <c r="CDZ34" s="183"/>
      <c r="CEA34" s="183"/>
      <c r="CEB34" s="183"/>
      <c r="CEC34" s="183"/>
      <c r="CED34" s="183"/>
      <c r="CEE34" s="183"/>
      <c r="CEF34" s="183"/>
      <c r="CEG34" s="183"/>
      <c r="CEH34" s="183"/>
      <c r="CEI34" s="183"/>
      <c r="CEJ34" s="183"/>
      <c r="CEK34" s="183"/>
      <c r="CEL34" s="183"/>
      <c r="CEM34" s="183"/>
      <c r="CEN34" s="183"/>
      <c r="CEO34" s="183"/>
      <c r="CEP34" s="183"/>
      <c r="CEQ34" s="183"/>
      <c r="CER34" s="183"/>
      <c r="CES34" s="183"/>
      <c r="CET34" s="183"/>
      <c r="CEU34" s="183"/>
      <c r="CEV34" s="183"/>
      <c r="CEW34" s="183"/>
      <c r="CEX34" s="183"/>
      <c r="CEY34" s="183"/>
      <c r="CEZ34" s="183"/>
      <c r="CFA34" s="183"/>
      <c r="CFB34" s="183"/>
      <c r="CFC34" s="183"/>
      <c r="CFD34" s="183"/>
      <c r="CFE34" s="183"/>
      <c r="CFF34" s="183"/>
      <c r="CFG34" s="183"/>
      <c r="CFH34" s="183"/>
      <c r="CFI34" s="183"/>
      <c r="CFJ34" s="183"/>
      <c r="CFK34" s="183"/>
      <c r="CFL34" s="183"/>
      <c r="CFM34" s="183"/>
      <c r="CFN34" s="183"/>
      <c r="CFO34" s="183"/>
      <c r="CFP34" s="183"/>
      <c r="CFQ34" s="183"/>
      <c r="CFR34" s="183"/>
      <c r="CFS34" s="183"/>
      <c r="CFT34" s="183"/>
      <c r="CFU34" s="183"/>
      <c r="CFV34" s="183"/>
      <c r="CFW34" s="183"/>
      <c r="CFX34" s="183"/>
      <c r="CFY34" s="183"/>
      <c r="CFZ34" s="183"/>
      <c r="CGA34" s="183"/>
      <c r="CGB34" s="183"/>
      <c r="CGC34" s="183"/>
      <c r="CGD34" s="183"/>
      <c r="CGE34" s="183"/>
      <c r="CGF34" s="183"/>
      <c r="CGG34" s="183"/>
      <c r="CGH34" s="183"/>
      <c r="CGI34" s="183"/>
      <c r="CGJ34" s="183"/>
      <c r="CGK34" s="183"/>
      <c r="CGL34" s="183"/>
      <c r="CGM34" s="183"/>
      <c r="CGN34" s="183"/>
      <c r="CGO34" s="183"/>
      <c r="CGP34" s="183"/>
      <c r="CGQ34" s="183"/>
      <c r="CGR34" s="183"/>
      <c r="CGS34" s="183"/>
      <c r="CGT34" s="183"/>
      <c r="CGU34" s="183"/>
      <c r="CGV34" s="183"/>
      <c r="CGW34" s="183"/>
      <c r="CGX34" s="183"/>
      <c r="CGY34" s="183"/>
      <c r="CGZ34" s="183"/>
      <c r="CHA34" s="183"/>
      <c r="CHB34" s="183"/>
      <c r="CHC34" s="183"/>
      <c r="CHD34" s="183"/>
      <c r="CHE34" s="183"/>
      <c r="CHF34" s="183"/>
      <c r="CHG34" s="183"/>
      <c r="CHH34" s="183"/>
      <c r="CHI34" s="183"/>
      <c r="CHJ34" s="183"/>
      <c r="CHK34" s="183"/>
      <c r="CHL34" s="183"/>
      <c r="CHM34" s="183"/>
      <c r="CHN34" s="183"/>
      <c r="CHO34" s="183"/>
      <c r="CHP34" s="183"/>
      <c r="CHQ34" s="183"/>
      <c r="CHR34" s="183"/>
      <c r="CHS34" s="183"/>
      <c r="CHT34" s="183"/>
      <c r="CHU34" s="183"/>
      <c r="CHV34" s="183"/>
      <c r="CHW34" s="183"/>
      <c r="CHX34" s="183"/>
      <c r="CHY34" s="183"/>
      <c r="CHZ34" s="183"/>
      <c r="CIA34" s="183"/>
      <c r="CIB34" s="183"/>
      <c r="CIC34" s="183"/>
      <c r="CID34" s="183"/>
      <c r="CIE34" s="183"/>
      <c r="CIF34" s="183"/>
      <c r="CIG34" s="183"/>
      <c r="CIH34" s="183"/>
      <c r="CII34" s="183"/>
      <c r="CIJ34" s="183"/>
      <c r="CIK34" s="183"/>
      <c r="CIL34" s="183"/>
      <c r="CIM34" s="183"/>
      <c r="CIN34" s="183"/>
      <c r="CIO34" s="183"/>
      <c r="CIP34" s="183"/>
      <c r="CIQ34" s="183"/>
      <c r="CIR34" s="183"/>
      <c r="CIS34" s="183"/>
      <c r="CIT34" s="183"/>
      <c r="CIU34" s="183"/>
      <c r="CIV34" s="183"/>
      <c r="CIW34" s="183"/>
      <c r="CIX34" s="183"/>
      <c r="CIY34" s="183"/>
      <c r="CIZ34" s="183"/>
      <c r="CJA34" s="183"/>
      <c r="CJB34" s="183"/>
      <c r="CJC34" s="183"/>
      <c r="CJD34" s="183"/>
      <c r="CJE34" s="183"/>
      <c r="CJF34" s="183"/>
      <c r="CJG34" s="183"/>
      <c r="CJH34" s="183"/>
      <c r="CJI34" s="183"/>
      <c r="CJJ34" s="183"/>
      <c r="CJK34" s="183"/>
      <c r="CJL34" s="183"/>
      <c r="CJM34" s="183"/>
      <c r="CJN34" s="183"/>
      <c r="CJO34" s="183"/>
      <c r="CJP34" s="183"/>
      <c r="CJQ34" s="183"/>
      <c r="CJR34" s="183"/>
      <c r="CJS34" s="183"/>
      <c r="CJT34" s="183"/>
      <c r="CJU34" s="183"/>
      <c r="CJV34" s="183"/>
      <c r="CJW34" s="183"/>
      <c r="CJX34" s="183"/>
      <c r="CJY34" s="183"/>
      <c r="CJZ34" s="183"/>
      <c r="CKA34" s="183"/>
      <c r="CKB34" s="183"/>
      <c r="CKC34" s="183"/>
      <c r="CKD34" s="183"/>
      <c r="CKE34" s="183"/>
      <c r="CKF34" s="183"/>
      <c r="CKG34" s="183"/>
      <c r="CKH34" s="183"/>
      <c r="CKI34" s="183"/>
      <c r="CKJ34" s="183"/>
      <c r="CKK34" s="183"/>
      <c r="CKL34" s="183"/>
      <c r="CKM34" s="183"/>
      <c r="CKN34" s="183"/>
      <c r="CKO34" s="183"/>
      <c r="CKP34" s="183"/>
      <c r="CKQ34" s="183"/>
      <c r="CKR34" s="183"/>
      <c r="CKS34" s="183"/>
      <c r="CKT34" s="183"/>
      <c r="CKU34" s="183"/>
      <c r="CKV34" s="183"/>
      <c r="CKW34" s="183"/>
      <c r="CKX34" s="183"/>
      <c r="CKY34" s="183"/>
      <c r="CKZ34" s="183"/>
      <c r="CLA34" s="183"/>
      <c r="CLB34" s="183"/>
      <c r="CLC34" s="183"/>
      <c r="CLD34" s="183"/>
      <c r="CLE34" s="183"/>
      <c r="CLF34" s="183"/>
      <c r="CLG34" s="183"/>
      <c r="CLH34" s="183"/>
      <c r="CLI34" s="183"/>
      <c r="CLJ34" s="183"/>
      <c r="CLK34" s="183"/>
      <c r="CLL34" s="183"/>
      <c r="CLM34" s="183"/>
      <c r="CLN34" s="183"/>
      <c r="CLO34" s="183"/>
      <c r="CLP34" s="183"/>
      <c r="CLQ34" s="183"/>
      <c r="CLR34" s="183"/>
      <c r="CLS34" s="183"/>
      <c r="CLT34" s="183"/>
      <c r="CLU34" s="183"/>
      <c r="CLV34" s="183"/>
      <c r="CLW34" s="183"/>
      <c r="CLX34" s="183"/>
      <c r="CLY34" s="183"/>
      <c r="CLZ34" s="183"/>
      <c r="CMA34" s="183"/>
      <c r="CMB34" s="183"/>
      <c r="CMC34" s="183"/>
      <c r="CMD34" s="183"/>
      <c r="CME34" s="183"/>
      <c r="CMF34" s="183"/>
      <c r="CMG34" s="183"/>
      <c r="CMH34" s="183"/>
      <c r="CMI34" s="183"/>
      <c r="CMJ34" s="183"/>
      <c r="CMK34" s="183"/>
      <c r="CML34" s="183"/>
      <c r="CMM34" s="183"/>
      <c r="CMN34" s="183"/>
      <c r="CMO34" s="183"/>
      <c r="CMP34" s="183"/>
      <c r="CMQ34" s="183"/>
      <c r="CMR34" s="183"/>
      <c r="CMS34" s="183"/>
      <c r="CMT34" s="183"/>
      <c r="CMU34" s="183"/>
      <c r="CMV34" s="183"/>
      <c r="CMW34" s="183"/>
      <c r="CMX34" s="183"/>
      <c r="CMY34" s="183"/>
      <c r="CMZ34" s="183"/>
      <c r="CNA34" s="183"/>
      <c r="CNB34" s="183"/>
      <c r="CNC34" s="183"/>
      <c r="CND34" s="183"/>
      <c r="CNE34" s="183"/>
      <c r="CNF34" s="183"/>
      <c r="CNG34" s="183"/>
      <c r="CNH34" s="183"/>
      <c r="CNI34" s="183"/>
      <c r="CNJ34" s="183"/>
      <c r="CNK34" s="183"/>
      <c r="CNL34" s="183"/>
      <c r="CNM34" s="183"/>
      <c r="CNN34" s="183"/>
      <c r="CNO34" s="183"/>
      <c r="CNP34" s="183"/>
      <c r="CNQ34" s="183"/>
      <c r="CNR34" s="183"/>
      <c r="CNS34" s="183"/>
      <c r="CNT34" s="183"/>
      <c r="CNU34" s="183"/>
      <c r="CNV34" s="183"/>
      <c r="CNW34" s="183"/>
      <c r="CNX34" s="183"/>
      <c r="CNY34" s="183"/>
      <c r="CNZ34" s="183"/>
      <c r="COA34" s="183"/>
      <c r="COB34" s="183"/>
      <c r="COC34" s="183"/>
      <c r="COD34" s="183"/>
      <c r="COE34" s="183"/>
      <c r="COF34" s="183"/>
      <c r="COG34" s="183"/>
      <c r="COH34" s="183"/>
      <c r="COI34" s="183"/>
      <c r="COJ34" s="183"/>
      <c r="COK34" s="183"/>
      <c r="COL34" s="183"/>
      <c r="COM34" s="183"/>
      <c r="CON34" s="183"/>
      <c r="COO34" s="183"/>
      <c r="COP34" s="183"/>
      <c r="COQ34" s="183"/>
      <c r="COR34" s="183"/>
      <c r="COS34" s="183"/>
      <c r="COT34" s="183"/>
      <c r="COU34" s="183"/>
      <c r="COV34" s="183"/>
      <c r="COW34" s="183"/>
      <c r="COX34" s="183"/>
      <c r="COY34" s="183"/>
      <c r="COZ34" s="183"/>
      <c r="CPA34" s="183"/>
      <c r="CPB34" s="183"/>
      <c r="CPC34" s="183"/>
      <c r="CPD34" s="183"/>
      <c r="CPE34" s="183"/>
      <c r="CPF34" s="183"/>
      <c r="CPG34" s="183"/>
      <c r="CPH34" s="183"/>
      <c r="CPI34" s="183"/>
      <c r="CPJ34" s="183"/>
      <c r="CPK34" s="183"/>
      <c r="CPL34" s="183"/>
      <c r="CPM34" s="183"/>
      <c r="CPN34" s="183"/>
      <c r="CPO34" s="183"/>
      <c r="CPP34" s="183"/>
      <c r="CPQ34" s="183"/>
      <c r="CPR34" s="183"/>
      <c r="CPS34" s="183"/>
      <c r="CPT34" s="183"/>
      <c r="CPU34" s="183"/>
      <c r="CPV34" s="183"/>
      <c r="CPW34" s="183"/>
      <c r="CPX34" s="183"/>
      <c r="CPY34" s="183"/>
      <c r="CPZ34" s="183"/>
      <c r="CQA34" s="183"/>
      <c r="CQB34" s="183"/>
      <c r="CQC34" s="183"/>
      <c r="CQD34" s="183"/>
      <c r="CQE34" s="183"/>
      <c r="CQF34" s="183"/>
      <c r="CQG34" s="183"/>
      <c r="CQH34" s="183"/>
      <c r="CQI34" s="183"/>
      <c r="CQJ34" s="183"/>
      <c r="CQK34" s="183"/>
      <c r="CQL34" s="183"/>
      <c r="CQM34" s="183"/>
      <c r="CQN34" s="183"/>
      <c r="CQO34" s="183"/>
      <c r="CQP34" s="183"/>
      <c r="CQQ34" s="183"/>
      <c r="CQR34" s="183"/>
      <c r="CQS34" s="183"/>
      <c r="CQT34" s="183"/>
      <c r="CQU34" s="183"/>
      <c r="CQV34" s="183"/>
      <c r="CQW34" s="183"/>
      <c r="CQX34" s="183"/>
      <c r="CQY34" s="183"/>
      <c r="CQZ34" s="183"/>
      <c r="CRA34" s="183"/>
      <c r="CRB34" s="183"/>
      <c r="CRC34" s="183"/>
      <c r="CRD34" s="183"/>
      <c r="CRE34" s="183"/>
      <c r="CRF34" s="183"/>
      <c r="CRG34" s="183"/>
      <c r="CRH34" s="183"/>
      <c r="CRI34" s="183"/>
      <c r="CRJ34" s="183"/>
      <c r="CRK34" s="183"/>
      <c r="CRL34" s="183"/>
      <c r="CRM34" s="183"/>
      <c r="CRN34" s="183"/>
      <c r="CRO34" s="183"/>
      <c r="CRP34" s="183"/>
      <c r="CRQ34" s="183"/>
      <c r="CRR34" s="183"/>
      <c r="CRS34" s="183"/>
      <c r="CRT34" s="183"/>
      <c r="CRU34" s="183"/>
      <c r="CRV34" s="183"/>
      <c r="CRW34" s="183"/>
      <c r="CRX34" s="183"/>
      <c r="CRY34" s="183"/>
      <c r="CRZ34" s="183"/>
      <c r="CSA34" s="183"/>
      <c r="CSB34" s="183"/>
      <c r="CSC34" s="183"/>
      <c r="CSD34" s="183"/>
      <c r="CSE34" s="183"/>
      <c r="CSF34" s="183"/>
      <c r="CSG34" s="183"/>
      <c r="CSH34" s="183"/>
      <c r="CSI34" s="183"/>
      <c r="CSJ34" s="183"/>
      <c r="CSK34" s="183"/>
      <c r="CSL34" s="183"/>
      <c r="CSM34" s="183"/>
      <c r="CSN34" s="183"/>
      <c r="CSO34" s="183"/>
      <c r="CSP34" s="183"/>
      <c r="CSQ34" s="183"/>
      <c r="CSR34" s="183"/>
      <c r="CSS34" s="183"/>
      <c r="CST34" s="183"/>
      <c r="CSU34" s="183"/>
      <c r="CSV34" s="183"/>
      <c r="CSW34" s="183"/>
      <c r="CSX34" s="183"/>
      <c r="CSY34" s="183"/>
      <c r="CSZ34" s="183"/>
      <c r="CTA34" s="183"/>
      <c r="CTB34" s="183"/>
      <c r="CTC34" s="183"/>
      <c r="CTD34" s="183"/>
      <c r="CTE34" s="183"/>
      <c r="CTF34" s="183"/>
      <c r="CTG34" s="183"/>
      <c r="CTH34" s="183"/>
      <c r="CTI34" s="183"/>
      <c r="CTJ34" s="183"/>
      <c r="CTK34" s="183"/>
      <c r="CTL34" s="183"/>
      <c r="CTM34" s="183"/>
      <c r="CTN34" s="183"/>
      <c r="CTO34" s="183"/>
      <c r="CTP34" s="183"/>
      <c r="CTQ34" s="183"/>
      <c r="CTR34" s="183"/>
      <c r="CTS34" s="183"/>
      <c r="CTT34" s="183"/>
      <c r="CTU34" s="183"/>
      <c r="CTV34" s="183"/>
      <c r="CTW34" s="183"/>
      <c r="CTX34" s="183"/>
      <c r="CTY34" s="183"/>
      <c r="CTZ34" s="183"/>
      <c r="CUA34" s="183"/>
      <c r="CUB34" s="183"/>
      <c r="CUC34" s="183"/>
      <c r="CUD34" s="183"/>
      <c r="CUE34" s="183"/>
      <c r="CUF34" s="183"/>
      <c r="CUG34" s="183"/>
      <c r="CUH34" s="183"/>
      <c r="CUI34" s="183"/>
      <c r="CUJ34" s="183"/>
      <c r="CUK34" s="183"/>
      <c r="CUL34" s="183"/>
      <c r="CUM34" s="183"/>
      <c r="CUN34" s="183"/>
      <c r="CUO34" s="183"/>
      <c r="CUP34" s="183"/>
      <c r="CUQ34" s="183"/>
      <c r="CUR34" s="183"/>
      <c r="CUS34" s="183"/>
      <c r="CUT34" s="183"/>
      <c r="CUU34" s="183"/>
      <c r="CUV34" s="183"/>
      <c r="CUW34" s="183"/>
      <c r="CUX34" s="183"/>
      <c r="CUY34" s="183"/>
      <c r="CUZ34" s="183"/>
      <c r="CVA34" s="183"/>
      <c r="CVB34" s="183"/>
      <c r="CVC34" s="183"/>
      <c r="CVD34" s="183"/>
      <c r="CVE34" s="183"/>
      <c r="CVF34" s="183"/>
      <c r="CVG34" s="183"/>
      <c r="CVH34" s="183"/>
      <c r="CVI34" s="183"/>
      <c r="CVJ34" s="183"/>
      <c r="CVK34" s="183"/>
      <c r="CVL34" s="183"/>
      <c r="CVM34" s="183"/>
      <c r="CVN34" s="183"/>
      <c r="CVO34" s="183"/>
      <c r="CVP34" s="183"/>
      <c r="CVQ34" s="183"/>
      <c r="CVR34" s="183"/>
      <c r="CVS34" s="183"/>
      <c r="CVT34" s="183"/>
      <c r="CVU34" s="183"/>
      <c r="CVV34" s="183"/>
      <c r="CVW34" s="183"/>
      <c r="CVX34" s="183"/>
      <c r="CVY34" s="183"/>
      <c r="CVZ34" s="183"/>
      <c r="CWA34" s="183"/>
      <c r="CWB34" s="183"/>
      <c r="CWC34" s="183"/>
      <c r="CWD34" s="183"/>
      <c r="CWE34" s="183"/>
      <c r="CWF34" s="183"/>
      <c r="CWG34" s="183"/>
      <c r="CWH34" s="183"/>
      <c r="CWI34" s="183"/>
      <c r="CWJ34" s="183"/>
      <c r="CWK34" s="183"/>
      <c r="CWL34" s="183"/>
      <c r="CWM34" s="183"/>
      <c r="CWN34" s="183"/>
      <c r="CWO34" s="183"/>
      <c r="CWP34" s="183"/>
      <c r="CWQ34" s="183"/>
      <c r="CWR34" s="183"/>
      <c r="CWS34" s="183"/>
      <c r="CWT34" s="183"/>
      <c r="CWU34" s="183"/>
      <c r="CWV34" s="183"/>
      <c r="CWW34" s="183"/>
      <c r="CWX34" s="183"/>
      <c r="CWY34" s="183"/>
      <c r="CWZ34" s="183"/>
      <c r="CXA34" s="183"/>
      <c r="CXB34" s="183"/>
      <c r="CXC34" s="183"/>
      <c r="CXD34" s="183"/>
      <c r="CXE34" s="183"/>
      <c r="CXF34" s="183"/>
      <c r="CXG34" s="183"/>
      <c r="CXH34" s="183"/>
      <c r="CXI34" s="183"/>
      <c r="CXJ34" s="183"/>
      <c r="CXK34" s="183"/>
      <c r="CXL34" s="183"/>
      <c r="CXM34" s="183"/>
      <c r="CXN34" s="183"/>
      <c r="CXO34" s="183"/>
      <c r="CXP34" s="183"/>
      <c r="CXQ34" s="183"/>
      <c r="CXR34" s="183"/>
      <c r="CXS34" s="183"/>
      <c r="CXT34" s="183"/>
      <c r="CXU34" s="183"/>
      <c r="CXV34" s="183"/>
      <c r="CXW34" s="183"/>
      <c r="CXX34" s="183"/>
      <c r="CXY34" s="183"/>
      <c r="CXZ34" s="183"/>
      <c r="CYA34" s="183"/>
      <c r="CYB34" s="183"/>
      <c r="CYC34" s="183"/>
      <c r="CYD34" s="183"/>
      <c r="CYE34" s="183"/>
      <c r="CYF34" s="183"/>
      <c r="CYG34" s="183"/>
      <c r="CYH34" s="183"/>
      <c r="CYI34" s="183"/>
      <c r="CYJ34" s="183"/>
      <c r="CYK34" s="183"/>
      <c r="CYL34" s="183"/>
      <c r="CYM34" s="183"/>
      <c r="CYN34" s="183"/>
      <c r="CYO34" s="183"/>
      <c r="CYP34" s="183"/>
      <c r="CYQ34" s="183"/>
      <c r="CYR34" s="183"/>
      <c r="CYS34" s="183"/>
      <c r="CYT34" s="183"/>
      <c r="CYU34" s="183"/>
      <c r="CYV34" s="183"/>
      <c r="CYW34" s="183"/>
      <c r="CYX34" s="183"/>
      <c r="CYY34" s="183"/>
      <c r="CYZ34" s="183"/>
      <c r="CZA34" s="183"/>
      <c r="CZB34" s="183"/>
      <c r="CZC34" s="183"/>
      <c r="CZD34" s="183"/>
      <c r="CZE34" s="183"/>
      <c r="CZF34" s="183"/>
      <c r="CZG34" s="183"/>
      <c r="CZH34" s="183"/>
      <c r="CZI34" s="183"/>
      <c r="CZJ34" s="183"/>
      <c r="CZK34" s="183"/>
      <c r="CZL34" s="183"/>
      <c r="CZM34" s="183"/>
      <c r="CZN34" s="183"/>
      <c r="CZO34" s="183"/>
      <c r="CZP34" s="183"/>
      <c r="CZQ34" s="183"/>
      <c r="CZR34" s="183"/>
      <c r="CZS34" s="183"/>
      <c r="CZT34" s="183"/>
      <c r="CZU34" s="183"/>
      <c r="CZV34" s="183"/>
      <c r="CZW34" s="183"/>
      <c r="CZX34" s="183"/>
      <c r="CZY34" s="183"/>
      <c r="CZZ34" s="183"/>
      <c r="DAA34" s="183"/>
      <c r="DAB34" s="183"/>
      <c r="DAC34" s="183"/>
      <c r="DAD34" s="183"/>
      <c r="DAE34" s="183"/>
      <c r="DAF34" s="183"/>
      <c r="DAG34" s="183"/>
      <c r="DAH34" s="183"/>
      <c r="DAI34" s="183"/>
      <c r="DAJ34" s="183"/>
      <c r="DAK34" s="183"/>
      <c r="DAL34" s="183"/>
      <c r="DAM34" s="183"/>
      <c r="DAN34" s="183"/>
      <c r="DAO34" s="183"/>
      <c r="DAP34" s="183"/>
      <c r="DAQ34" s="183"/>
      <c r="DAR34" s="183"/>
      <c r="DAS34" s="183"/>
      <c r="DAT34" s="183"/>
      <c r="DAU34" s="183"/>
      <c r="DAV34" s="183"/>
      <c r="DAW34" s="183"/>
      <c r="DAX34" s="183"/>
      <c r="DAY34" s="183"/>
      <c r="DAZ34" s="183"/>
      <c r="DBA34" s="183"/>
      <c r="DBB34" s="183"/>
      <c r="DBC34" s="183"/>
      <c r="DBD34" s="183"/>
      <c r="DBE34" s="183"/>
      <c r="DBF34" s="183"/>
      <c r="DBG34" s="183"/>
      <c r="DBH34" s="183"/>
      <c r="DBI34" s="183"/>
      <c r="DBJ34" s="183"/>
      <c r="DBK34" s="183"/>
      <c r="DBL34" s="183"/>
      <c r="DBM34" s="183"/>
      <c r="DBN34" s="183"/>
      <c r="DBO34" s="183"/>
      <c r="DBP34" s="183"/>
      <c r="DBQ34" s="183"/>
      <c r="DBR34" s="183"/>
      <c r="DBS34" s="183"/>
      <c r="DBT34" s="183"/>
      <c r="DBU34" s="183"/>
      <c r="DBV34" s="183"/>
      <c r="DBW34" s="183"/>
      <c r="DBX34" s="183"/>
      <c r="DBY34" s="183"/>
      <c r="DBZ34" s="183"/>
      <c r="DCA34" s="183"/>
      <c r="DCB34" s="183"/>
      <c r="DCC34" s="183"/>
      <c r="DCD34" s="183"/>
      <c r="DCE34" s="183"/>
      <c r="DCF34" s="183"/>
      <c r="DCG34" s="183"/>
      <c r="DCH34" s="183"/>
      <c r="DCI34" s="183"/>
      <c r="DCJ34" s="183"/>
      <c r="DCK34" s="183"/>
      <c r="DCL34" s="183"/>
      <c r="DCM34" s="183"/>
      <c r="DCN34" s="183"/>
      <c r="DCO34" s="183"/>
      <c r="DCP34" s="183"/>
      <c r="DCQ34" s="183"/>
      <c r="DCR34" s="183"/>
      <c r="DCS34" s="183"/>
      <c r="DCT34" s="183"/>
      <c r="DCU34" s="183"/>
      <c r="DCV34" s="183"/>
      <c r="DCW34" s="183"/>
      <c r="DCX34" s="183"/>
      <c r="DCY34" s="183"/>
      <c r="DCZ34" s="183"/>
      <c r="DDA34" s="183"/>
      <c r="DDB34" s="183"/>
      <c r="DDC34" s="183"/>
      <c r="DDD34" s="183"/>
      <c r="DDE34" s="183"/>
      <c r="DDF34" s="183"/>
      <c r="DDG34" s="183"/>
      <c r="DDH34" s="183"/>
      <c r="DDI34" s="183"/>
      <c r="DDJ34" s="183"/>
      <c r="DDK34" s="183"/>
      <c r="DDL34" s="183"/>
      <c r="DDM34" s="183"/>
      <c r="DDN34" s="183"/>
      <c r="DDO34" s="183"/>
      <c r="DDP34" s="183"/>
      <c r="DDQ34" s="183"/>
      <c r="DDR34" s="183"/>
      <c r="DDS34" s="183"/>
      <c r="DDT34" s="183"/>
      <c r="DDU34" s="183"/>
      <c r="DDV34" s="183"/>
      <c r="DDW34" s="183"/>
      <c r="DDX34" s="183"/>
      <c r="DDY34" s="183"/>
      <c r="DDZ34" s="183"/>
      <c r="DEA34" s="183"/>
      <c r="DEB34" s="183"/>
      <c r="DEC34" s="183"/>
      <c r="DED34" s="183"/>
      <c r="DEE34" s="183"/>
      <c r="DEF34" s="183"/>
      <c r="DEG34" s="183"/>
      <c r="DEH34" s="183"/>
      <c r="DEI34" s="183"/>
      <c r="DEJ34" s="183"/>
      <c r="DEK34" s="183"/>
      <c r="DEL34" s="183"/>
      <c r="DEM34" s="183"/>
      <c r="DEN34" s="183"/>
      <c r="DEO34" s="183"/>
      <c r="DEP34" s="183"/>
      <c r="DEQ34" s="183"/>
      <c r="DER34" s="183"/>
      <c r="DES34" s="183"/>
      <c r="DET34" s="183"/>
      <c r="DEU34" s="183"/>
      <c r="DEV34" s="183"/>
      <c r="DEW34" s="183"/>
      <c r="DEX34" s="183"/>
      <c r="DEY34" s="183"/>
      <c r="DEZ34" s="183"/>
      <c r="DFA34" s="183"/>
      <c r="DFB34" s="183"/>
      <c r="DFC34" s="183"/>
      <c r="DFD34" s="183"/>
      <c r="DFE34" s="183"/>
      <c r="DFF34" s="183"/>
      <c r="DFG34" s="183"/>
      <c r="DFH34" s="183"/>
      <c r="DFI34" s="183"/>
      <c r="DFJ34" s="183"/>
      <c r="DFK34" s="183"/>
      <c r="DFL34" s="183"/>
      <c r="DFM34" s="183"/>
      <c r="DFN34" s="183"/>
      <c r="DFO34" s="183"/>
      <c r="DFP34" s="183"/>
      <c r="DFQ34" s="183"/>
      <c r="DFR34" s="183"/>
      <c r="DFS34" s="183"/>
      <c r="DFT34" s="183"/>
      <c r="DFU34" s="183"/>
      <c r="DFV34" s="183"/>
      <c r="DFW34" s="183"/>
      <c r="DFX34" s="183"/>
      <c r="DFY34" s="183"/>
      <c r="DFZ34" s="183"/>
      <c r="DGA34" s="183"/>
      <c r="DGB34" s="183"/>
      <c r="DGC34" s="183"/>
      <c r="DGD34" s="183"/>
      <c r="DGE34" s="183"/>
      <c r="DGF34" s="183"/>
      <c r="DGG34" s="183"/>
      <c r="DGH34" s="183"/>
      <c r="DGI34" s="183"/>
      <c r="DGJ34" s="183"/>
      <c r="DGK34" s="183"/>
      <c r="DGL34" s="183"/>
      <c r="DGM34" s="183"/>
      <c r="DGN34" s="183"/>
      <c r="DGO34" s="183"/>
      <c r="DGP34" s="183"/>
      <c r="DGQ34" s="183"/>
      <c r="DGR34" s="183"/>
      <c r="DGS34" s="183"/>
      <c r="DGT34" s="183"/>
      <c r="DGU34" s="183"/>
      <c r="DGV34" s="183"/>
      <c r="DGW34" s="183"/>
      <c r="DGX34" s="183"/>
      <c r="DGY34" s="183"/>
      <c r="DGZ34" s="183"/>
      <c r="DHA34" s="183"/>
      <c r="DHB34" s="183"/>
      <c r="DHC34" s="183"/>
      <c r="DHD34" s="183"/>
      <c r="DHE34" s="183"/>
      <c r="DHF34" s="183"/>
      <c r="DHG34" s="183"/>
      <c r="DHH34" s="183"/>
      <c r="DHI34" s="183"/>
      <c r="DHJ34" s="183"/>
      <c r="DHK34" s="183"/>
      <c r="DHL34" s="183"/>
      <c r="DHM34" s="183"/>
      <c r="DHN34" s="183"/>
      <c r="DHO34" s="183"/>
      <c r="DHP34" s="183"/>
      <c r="DHQ34" s="183"/>
      <c r="DHR34" s="183"/>
      <c r="DHS34" s="183"/>
      <c r="DHT34" s="183"/>
      <c r="DHU34" s="183"/>
      <c r="DHV34" s="183"/>
      <c r="DHW34" s="183"/>
      <c r="DHX34" s="183"/>
      <c r="DHY34" s="183"/>
      <c r="DHZ34" s="183"/>
      <c r="DIA34" s="183"/>
      <c r="DIB34" s="183"/>
      <c r="DIC34" s="183"/>
      <c r="DID34" s="183"/>
      <c r="DIE34" s="183"/>
      <c r="DIF34" s="183"/>
      <c r="DIG34" s="183"/>
      <c r="DIH34" s="183"/>
      <c r="DII34" s="183"/>
      <c r="DIJ34" s="183"/>
      <c r="DIK34" s="183"/>
      <c r="DIL34" s="183"/>
      <c r="DIM34" s="183"/>
      <c r="DIN34" s="183"/>
      <c r="DIO34" s="183"/>
      <c r="DIP34" s="183"/>
      <c r="DIQ34" s="183"/>
      <c r="DIR34" s="183"/>
      <c r="DIS34" s="183"/>
      <c r="DIT34" s="183"/>
      <c r="DIU34" s="183"/>
      <c r="DIV34" s="183"/>
      <c r="DIW34" s="183"/>
      <c r="DIX34" s="183"/>
      <c r="DIY34" s="183"/>
      <c r="DIZ34" s="183"/>
      <c r="DJA34" s="183"/>
      <c r="DJB34" s="183"/>
      <c r="DJC34" s="183"/>
      <c r="DJD34" s="183"/>
      <c r="DJE34" s="183"/>
      <c r="DJF34" s="183"/>
      <c r="DJG34" s="183"/>
      <c r="DJH34" s="183"/>
      <c r="DJI34" s="183"/>
      <c r="DJJ34" s="183"/>
      <c r="DJK34" s="183"/>
      <c r="DJL34" s="183"/>
      <c r="DJM34" s="183"/>
      <c r="DJN34" s="183"/>
      <c r="DJO34" s="183"/>
      <c r="DJP34" s="183"/>
      <c r="DJQ34" s="183"/>
      <c r="DJR34" s="183"/>
      <c r="DJS34" s="183"/>
      <c r="DJT34" s="183"/>
      <c r="DJU34" s="183"/>
      <c r="DJV34" s="183"/>
      <c r="DJW34" s="183"/>
      <c r="DJX34" s="183"/>
      <c r="DJY34" s="183"/>
      <c r="DJZ34" s="183"/>
      <c r="DKA34" s="183"/>
      <c r="DKB34" s="183"/>
      <c r="DKC34" s="183"/>
      <c r="DKD34" s="183"/>
      <c r="DKE34" s="183"/>
      <c r="DKF34" s="183"/>
      <c r="DKG34" s="183"/>
      <c r="DKH34" s="183"/>
      <c r="DKI34" s="183"/>
      <c r="DKJ34" s="183"/>
      <c r="DKK34" s="183"/>
      <c r="DKL34" s="183"/>
      <c r="DKM34" s="183"/>
      <c r="DKN34" s="183"/>
      <c r="DKO34" s="183"/>
      <c r="DKP34" s="183"/>
      <c r="DKQ34" s="183"/>
      <c r="DKR34" s="183"/>
      <c r="DKS34" s="183"/>
      <c r="DKT34" s="183"/>
      <c r="DKU34" s="183"/>
      <c r="DKV34" s="183"/>
      <c r="DKW34" s="183"/>
      <c r="DKX34" s="183"/>
      <c r="DKY34" s="183"/>
      <c r="DKZ34" s="183"/>
      <c r="DLA34" s="183"/>
      <c r="DLB34" s="183"/>
      <c r="DLC34" s="183"/>
      <c r="DLD34" s="183"/>
      <c r="DLE34" s="183"/>
      <c r="DLF34" s="183"/>
      <c r="DLG34" s="183"/>
      <c r="DLH34" s="183"/>
      <c r="DLI34" s="183"/>
      <c r="DLJ34" s="183"/>
      <c r="DLK34" s="183"/>
      <c r="DLL34" s="183"/>
      <c r="DLM34" s="183"/>
      <c r="DLN34" s="183"/>
      <c r="DLO34" s="183"/>
      <c r="DLP34" s="183"/>
      <c r="DLQ34" s="183"/>
      <c r="DLR34" s="183"/>
      <c r="DLS34" s="183"/>
      <c r="DLT34" s="183"/>
      <c r="DLU34" s="183"/>
      <c r="DLV34" s="183"/>
      <c r="DLW34" s="183"/>
      <c r="DLX34" s="183"/>
      <c r="DLY34" s="183"/>
      <c r="DLZ34" s="183"/>
      <c r="DMA34" s="183"/>
      <c r="DMB34" s="183"/>
      <c r="DMC34" s="183"/>
      <c r="DMD34" s="183"/>
      <c r="DME34" s="183"/>
      <c r="DMF34" s="183"/>
      <c r="DMG34" s="183"/>
      <c r="DMH34" s="183"/>
      <c r="DMI34" s="183"/>
      <c r="DMJ34" s="183"/>
      <c r="DMK34" s="183"/>
      <c r="DML34" s="183"/>
      <c r="DMM34" s="183"/>
      <c r="DMN34" s="183"/>
      <c r="DMO34" s="183"/>
      <c r="DMP34" s="183"/>
      <c r="DMQ34" s="183"/>
      <c r="DMR34" s="183"/>
      <c r="DMS34" s="183"/>
      <c r="DMT34" s="183"/>
      <c r="DMU34" s="183"/>
      <c r="DMV34" s="183"/>
      <c r="DMW34" s="183"/>
      <c r="DMX34" s="183"/>
      <c r="DMY34" s="183"/>
      <c r="DMZ34" s="183"/>
      <c r="DNA34" s="183"/>
      <c r="DNB34" s="183"/>
      <c r="DNC34" s="183"/>
      <c r="DND34" s="183"/>
      <c r="DNE34" s="183"/>
      <c r="DNF34" s="183"/>
      <c r="DNG34" s="183"/>
      <c r="DNH34" s="183"/>
      <c r="DNI34" s="183"/>
      <c r="DNJ34" s="183"/>
      <c r="DNK34" s="183"/>
      <c r="DNL34" s="183"/>
      <c r="DNM34" s="183"/>
      <c r="DNN34" s="183"/>
      <c r="DNO34" s="183"/>
      <c r="DNP34" s="183"/>
      <c r="DNQ34" s="183"/>
      <c r="DNR34" s="183"/>
      <c r="DNS34" s="183"/>
      <c r="DNT34" s="183"/>
      <c r="DNU34" s="183"/>
      <c r="DNV34" s="183"/>
      <c r="DNW34" s="183"/>
      <c r="DNX34" s="183"/>
      <c r="DNY34" s="183"/>
      <c r="DNZ34" s="183"/>
      <c r="DOA34" s="183"/>
      <c r="DOB34" s="183"/>
      <c r="DOC34" s="183"/>
      <c r="DOD34" s="183"/>
      <c r="DOE34" s="183"/>
      <c r="DOF34" s="183"/>
      <c r="DOG34" s="183"/>
      <c r="DOH34" s="183"/>
      <c r="DOI34" s="183"/>
      <c r="DOJ34" s="183"/>
      <c r="DOK34" s="183"/>
      <c r="DOL34" s="183"/>
      <c r="DOM34" s="183"/>
      <c r="DON34" s="183"/>
      <c r="DOO34" s="183"/>
      <c r="DOP34" s="183"/>
      <c r="DOQ34" s="183"/>
      <c r="DOR34" s="183"/>
      <c r="DOS34" s="183"/>
      <c r="DOT34" s="183"/>
      <c r="DOU34" s="183"/>
      <c r="DOV34" s="183"/>
      <c r="DOW34" s="183"/>
      <c r="DOX34" s="183"/>
      <c r="DOY34" s="183"/>
      <c r="DOZ34" s="183"/>
      <c r="DPA34" s="183"/>
      <c r="DPB34" s="183"/>
      <c r="DPC34" s="183"/>
      <c r="DPD34" s="183"/>
      <c r="DPE34" s="183"/>
      <c r="DPF34" s="183"/>
      <c r="DPG34" s="183"/>
      <c r="DPH34" s="183"/>
      <c r="DPI34" s="183"/>
      <c r="DPJ34" s="183"/>
      <c r="DPK34" s="183"/>
      <c r="DPL34" s="183"/>
      <c r="DPM34" s="183"/>
      <c r="DPN34" s="183"/>
      <c r="DPO34" s="183"/>
      <c r="DPP34" s="183"/>
      <c r="DPQ34" s="183"/>
      <c r="DPR34" s="183"/>
      <c r="DPS34" s="183"/>
      <c r="DPT34" s="183"/>
      <c r="DPU34" s="183"/>
      <c r="DPV34" s="183"/>
      <c r="DPW34" s="183"/>
      <c r="DPX34" s="183"/>
      <c r="DPY34" s="183"/>
      <c r="DPZ34" s="183"/>
      <c r="DQA34" s="183"/>
      <c r="DQB34" s="183"/>
      <c r="DQC34" s="183"/>
      <c r="DQD34" s="183"/>
      <c r="DQE34" s="183"/>
      <c r="DQF34" s="183"/>
      <c r="DQG34" s="183"/>
      <c r="DQH34" s="183"/>
      <c r="DQI34" s="183"/>
      <c r="DQJ34" s="183"/>
      <c r="DQK34" s="183"/>
      <c r="DQL34" s="183"/>
      <c r="DQM34" s="183"/>
      <c r="DQN34" s="183"/>
      <c r="DQO34" s="183"/>
      <c r="DQP34" s="183"/>
      <c r="DQQ34" s="183"/>
      <c r="DQR34" s="183"/>
      <c r="DQS34" s="183"/>
      <c r="DQT34" s="183"/>
      <c r="DQU34" s="183"/>
      <c r="DQV34" s="183"/>
      <c r="DQW34" s="183"/>
      <c r="DQX34" s="183"/>
      <c r="DQY34" s="183"/>
      <c r="DQZ34" s="183"/>
      <c r="DRA34" s="183"/>
      <c r="DRB34" s="183"/>
      <c r="DRC34" s="183"/>
      <c r="DRD34" s="183"/>
      <c r="DRE34" s="183"/>
      <c r="DRF34" s="183"/>
      <c r="DRG34" s="183"/>
      <c r="DRH34" s="183"/>
      <c r="DRI34" s="183"/>
      <c r="DRJ34" s="183"/>
      <c r="DRK34" s="183"/>
      <c r="DRL34" s="183"/>
      <c r="DRM34" s="183"/>
      <c r="DRN34" s="183"/>
      <c r="DRO34" s="183"/>
      <c r="DRP34" s="183"/>
      <c r="DRQ34" s="183"/>
      <c r="DRR34" s="183"/>
      <c r="DRS34" s="183"/>
      <c r="DRT34" s="183"/>
      <c r="DRU34" s="183"/>
      <c r="DRV34" s="183"/>
      <c r="DRW34" s="183"/>
      <c r="DRX34" s="183"/>
      <c r="DRY34" s="183"/>
      <c r="DRZ34" s="183"/>
      <c r="DSA34" s="183"/>
      <c r="DSB34" s="183"/>
      <c r="DSC34" s="183"/>
      <c r="DSD34" s="183"/>
      <c r="DSE34" s="183"/>
      <c r="DSF34" s="183"/>
      <c r="DSG34" s="183"/>
      <c r="DSH34" s="183"/>
      <c r="DSI34" s="183"/>
      <c r="DSJ34" s="183"/>
      <c r="DSK34" s="183"/>
      <c r="DSL34" s="183"/>
      <c r="DSM34" s="183"/>
      <c r="DSN34" s="183"/>
      <c r="DSO34" s="183"/>
      <c r="DSP34" s="183"/>
      <c r="DSQ34" s="183"/>
      <c r="DSR34" s="183"/>
      <c r="DSS34" s="183"/>
      <c r="DST34" s="183"/>
      <c r="DSU34" s="183"/>
      <c r="DSV34" s="183"/>
      <c r="DSW34" s="183"/>
      <c r="DSX34" s="183"/>
      <c r="DSY34" s="183"/>
      <c r="DSZ34" s="183"/>
      <c r="DTA34" s="183"/>
      <c r="DTB34" s="183"/>
      <c r="DTC34" s="183"/>
      <c r="DTD34" s="183"/>
      <c r="DTE34" s="183"/>
      <c r="DTF34" s="183"/>
      <c r="DTG34" s="183"/>
      <c r="DTH34" s="183"/>
      <c r="DTI34" s="183"/>
      <c r="DTJ34" s="183"/>
      <c r="DTK34" s="183"/>
      <c r="DTL34" s="183"/>
      <c r="DTM34" s="183"/>
      <c r="DTN34" s="183"/>
      <c r="DTO34" s="183"/>
      <c r="DTP34" s="183"/>
      <c r="DTQ34" s="183"/>
      <c r="DTR34" s="183"/>
      <c r="DTS34" s="183"/>
      <c r="DTT34" s="183"/>
      <c r="DTU34" s="183"/>
      <c r="DTV34" s="183"/>
      <c r="DTW34" s="183"/>
      <c r="DTX34" s="183"/>
      <c r="DTY34" s="183"/>
      <c r="DTZ34" s="183"/>
      <c r="DUA34" s="183"/>
      <c r="DUB34" s="183"/>
      <c r="DUC34" s="183"/>
      <c r="DUD34" s="183"/>
      <c r="DUE34" s="183"/>
      <c r="DUF34" s="183"/>
      <c r="DUG34" s="183"/>
      <c r="DUH34" s="183"/>
      <c r="DUI34" s="183"/>
      <c r="DUJ34" s="183"/>
      <c r="DUK34" s="183"/>
      <c r="DUL34" s="183"/>
      <c r="DUM34" s="183"/>
      <c r="DUN34" s="183"/>
      <c r="DUO34" s="183"/>
      <c r="DUP34" s="183"/>
      <c r="DUQ34" s="183"/>
      <c r="DUR34" s="183"/>
      <c r="DUS34" s="183"/>
      <c r="DUT34" s="183"/>
      <c r="DUU34" s="183"/>
      <c r="DUV34" s="183"/>
      <c r="DUW34" s="183"/>
      <c r="DUX34" s="183"/>
      <c r="DUY34" s="183"/>
      <c r="DUZ34" s="183"/>
      <c r="DVA34" s="183"/>
      <c r="DVB34" s="183"/>
      <c r="DVC34" s="183"/>
      <c r="DVD34" s="183"/>
      <c r="DVE34" s="183"/>
      <c r="DVF34" s="183"/>
      <c r="DVG34" s="183"/>
      <c r="DVH34" s="183"/>
      <c r="DVI34" s="183"/>
      <c r="DVJ34" s="183"/>
      <c r="DVK34" s="183"/>
      <c r="DVL34" s="183"/>
      <c r="DVM34" s="183"/>
      <c r="DVN34" s="183"/>
      <c r="DVO34" s="183"/>
      <c r="DVP34" s="183"/>
      <c r="DVQ34" s="183"/>
      <c r="DVR34" s="183"/>
      <c r="DVS34" s="183"/>
      <c r="DVT34" s="183"/>
      <c r="DVU34" s="183"/>
      <c r="DVV34" s="183"/>
      <c r="DVW34" s="183"/>
      <c r="DVX34" s="183"/>
      <c r="DVY34" s="183"/>
      <c r="DVZ34" s="183"/>
      <c r="DWA34" s="183"/>
      <c r="DWB34" s="183"/>
      <c r="DWC34" s="183"/>
      <c r="DWD34" s="183"/>
      <c r="DWE34" s="183"/>
      <c r="DWF34" s="183"/>
      <c r="DWG34" s="183"/>
      <c r="DWH34" s="183"/>
      <c r="DWI34" s="183"/>
      <c r="DWJ34" s="183"/>
      <c r="DWK34" s="183"/>
      <c r="DWL34" s="183"/>
      <c r="DWM34" s="183"/>
      <c r="DWN34" s="183"/>
      <c r="DWO34" s="183"/>
      <c r="DWP34" s="183"/>
      <c r="DWQ34" s="183"/>
      <c r="DWR34" s="183"/>
      <c r="DWS34" s="183"/>
      <c r="DWT34" s="183"/>
      <c r="DWU34" s="183"/>
      <c r="DWV34" s="183"/>
      <c r="DWW34" s="183"/>
      <c r="DWX34" s="183"/>
      <c r="DWY34" s="183"/>
      <c r="DWZ34" s="183"/>
      <c r="DXA34" s="183"/>
      <c r="DXB34" s="183"/>
      <c r="DXC34" s="183"/>
      <c r="DXD34" s="183"/>
      <c r="DXE34" s="183"/>
      <c r="DXF34" s="183"/>
      <c r="DXG34" s="183"/>
      <c r="DXH34" s="183"/>
      <c r="DXI34" s="183"/>
      <c r="DXJ34" s="183"/>
      <c r="DXK34" s="183"/>
      <c r="DXL34" s="183"/>
      <c r="DXM34" s="183"/>
      <c r="DXN34" s="183"/>
      <c r="DXO34" s="183"/>
      <c r="DXP34" s="183"/>
      <c r="DXQ34" s="183"/>
      <c r="DXR34" s="183"/>
      <c r="DXS34" s="183"/>
      <c r="DXT34" s="183"/>
      <c r="DXU34" s="183"/>
      <c r="DXV34" s="183"/>
      <c r="DXW34" s="183"/>
      <c r="DXX34" s="183"/>
      <c r="DXY34" s="183"/>
      <c r="DXZ34" s="183"/>
      <c r="DYA34" s="183"/>
      <c r="DYB34" s="183"/>
      <c r="DYC34" s="183"/>
      <c r="DYD34" s="183"/>
      <c r="DYE34" s="183"/>
      <c r="DYF34" s="183"/>
      <c r="DYG34" s="183"/>
      <c r="DYH34" s="183"/>
      <c r="DYI34" s="183"/>
      <c r="DYJ34" s="183"/>
      <c r="DYK34" s="183"/>
      <c r="DYL34" s="183"/>
      <c r="DYM34" s="183"/>
      <c r="DYN34" s="183"/>
      <c r="DYO34" s="183"/>
      <c r="DYP34" s="183"/>
      <c r="DYQ34" s="183"/>
      <c r="DYR34" s="183"/>
      <c r="DYS34" s="183"/>
      <c r="DYT34" s="183"/>
      <c r="DYU34" s="183"/>
      <c r="DYV34" s="183"/>
      <c r="DYW34" s="183"/>
      <c r="DYX34" s="183"/>
      <c r="DYY34" s="183"/>
      <c r="DYZ34" s="183"/>
      <c r="DZA34" s="183"/>
      <c r="DZB34" s="183"/>
      <c r="DZC34" s="183"/>
      <c r="DZD34" s="183"/>
      <c r="DZE34" s="183"/>
      <c r="DZF34" s="183"/>
      <c r="DZG34" s="183"/>
      <c r="DZH34" s="183"/>
      <c r="DZI34" s="183"/>
      <c r="DZJ34" s="183"/>
      <c r="DZK34" s="183"/>
      <c r="DZL34" s="183"/>
      <c r="DZM34" s="183"/>
      <c r="DZN34" s="183"/>
      <c r="DZO34" s="183"/>
      <c r="DZP34" s="183"/>
      <c r="DZQ34" s="183"/>
      <c r="DZR34" s="183"/>
      <c r="DZS34" s="183"/>
      <c r="DZT34" s="183"/>
      <c r="DZU34" s="183"/>
      <c r="DZV34" s="183"/>
      <c r="DZW34" s="183"/>
      <c r="DZX34" s="183"/>
      <c r="DZY34" s="183"/>
      <c r="DZZ34" s="183"/>
      <c r="EAA34" s="183"/>
      <c r="EAB34" s="183"/>
      <c r="EAC34" s="183"/>
      <c r="EAD34" s="183"/>
      <c r="EAE34" s="183"/>
      <c r="EAF34" s="183"/>
      <c r="EAG34" s="183"/>
      <c r="EAH34" s="183"/>
      <c r="EAI34" s="183"/>
      <c r="EAJ34" s="183"/>
      <c r="EAK34" s="183"/>
      <c r="EAL34" s="183"/>
      <c r="EAM34" s="183"/>
      <c r="EAN34" s="183"/>
      <c r="EAO34" s="183"/>
      <c r="EAP34" s="183"/>
      <c r="EAQ34" s="183"/>
      <c r="EAR34" s="183"/>
      <c r="EAS34" s="183"/>
      <c r="EAT34" s="183"/>
      <c r="EAU34" s="183"/>
      <c r="EAV34" s="183"/>
      <c r="EAW34" s="183"/>
      <c r="EAX34" s="183"/>
      <c r="EAY34" s="183"/>
      <c r="EAZ34" s="183"/>
      <c r="EBA34" s="183"/>
      <c r="EBB34" s="183"/>
      <c r="EBC34" s="183"/>
      <c r="EBD34" s="183"/>
      <c r="EBE34" s="183"/>
      <c r="EBF34" s="183"/>
      <c r="EBG34" s="183"/>
      <c r="EBH34" s="183"/>
      <c r="EBI34" s="183"/>
      <c r="EBJ34" s="183"/>
      <c r="EBK34" s="183"/>
      <c r="EBL34" s="183"/>
      <c r="EBM34" s="183"/>
      <c r="EBN34" s="183"/>
      <c r="EBO34" s="183"/>
      <c r="EBP34" s="183"/>
      <c r="EBQ34" s="183"/>
      <c r="EBR34" s="183"/>
      <c r="EBS34" s="183"/>
      <c r="EBT34" s="183"/>
      <c r="EBU34" s="183"/>
      <c r="EBV34" s="183"/>
      <c r="EBW34" s="183"/>
      <c r="EBX34" s="183"/>
      <c r="EBY34" s="183"/>
      <c r="EBZ34" s="183"/>
      <c r="ECA34" s="183"/>
      <c r="ECB34" s="183"/>
      <c r="ECC34" s="183"/>
      <c r="ECD34" s="183"/>
      <c r="ECE34" s="183"/>
      <c r="ECF34" s="183"/>
      <c r="ECG34" s="183"/>
      <c r="ECH34" s="183"/>
      <c r="ECI34" s="183"/>
      <c r="ECJ34" s="183"/>
      <c r="ECK34" s="183"/>
      <c r="ECL34" s="183"/>
      <c r="ECM34" s="183"/>
      <c r="ECN34" s="183"/>
      <c r="ECO34" s="183"/>
      <c r="ECP34" s="183"/>
      <c r="ECQ34" s="183"/>
      <c r="ECR34" s="183"/>
      <c r="ECS34" s="183"/>
      <c r="ECT34" s="183"/>
      <c r="ECU34" s="183"/>
      <c r="ECV34" s="183"/>
      <c r="ECW34" s="183"/>
      <c r="ECX34" s="183"/>
      <c r="ECY34" s="183"/>
      <c r="ECZ34" s="183"/>
      <c r="EDA34" s="183"/>
      <c r="EDB34" s="183"/>
      <c r="EDC34" s="183"/>
      <c r="EDD34" s="183"/>
      <c r="EDE34" s="183"/>
      <c r="EDF34" s="183"/>
      <c r="EDG34" s="183"/>
      <c r="EDH34" s="183"/>
      <c r="EDI34" s="183"/>
      <c r="EDJ34" s="183"/>
      <c r="EDK34" s="183"/>
      <c r="EDL34" s="183"/>
      <c r="EDM34" s="183"/>
      <c r="EDN34" s="183"/>
      <c r="EDO34" s="183"/>
      <c r="EDP34" s="183"/>
      <c r="EDQ34" s="183"/>
      <c r="EDR34" s="183"/>
      <c r="EDS34" s="183"/>
      <c r="EDT34" s="183"/>
      <c r="EDU34" s="183"/>
      <c r="EDV34" s="183"/>
      <c r="EDW34" s="183"/>
      <c r="EDX34" s="183"/>
      <c r="EDY34" s="183"/>
      <c r="EDZ34" s="183"/>
      <c r="EEA34" s="183"/>
      <c r="EEB34" s="183"/>
      <c r="EEC34" s="183"/>
      <c r="EED34" s="183"/>
      <c r="EEE34" s="183"/>
      <c r="EEF34" s="183"/>
      <c r="EEG34" s="183"/>
      <c r="EEH34" s="183"/>
      <c r="EEI34" s="183"/>
      <c r="EEJ34" s="183"/>
      <c r="EEK34" s="183"/>
      <c r="EEL34" s="183"/>
      <c r="EEM34" s="183"/>
      <c r="EEN34" s="183"/>
      <c r="EEO34" s="183"/>
      <c r="EEP34" s="183"/>
      <c r="EEQ34" s="183"/>
      <c r="EER34" s="183"/>
      <c r="EES34" s="183"/>
      <c r="EET34" s="183"/>
      <c r="EEU34" s="183"/>
      <c r="EEV34" s="183"/>
      <c r="EEW34" s="183"/>
      <c r="EEX34" s="183"/>
      <c r="EEY34" s="183"/>
      <c r="EEZ34" s="183"/>
      <c r="EFA34" s="183"/>
      <c r="EFB34" s="183"/>
      <c r="EFC34" s="183"/>
      <c r="EFD34" s="183"/>
      <c r="EFE34" s="183"/>
      <c r="EFF34" s="183"/>
      <c r="EFG34" s="183"/>
      <c r="EFH34" s="183"/>
      <c r="EFI34" s="183"/>
      <c r="EFJ34" s="183"/>
      <c r="EFK34" s="183"/>
      <c r="EFL34" s="183"/>
      <c r="EFM34" s="183"/>
      <c r="EFN34" s="183"/>
      <c r="EFO34" s="183"/>
      <c r="EFP34" s="183"/>
      <c r="EFQ34" s="183"/>
      <c r="EFR34" s="183"/>
      <c r="EFS34" s="183"/>
      <c r="EFT34" s="183"/>
      <c r="EFU34" s="183"/>
      <c r="EFV34" s="183"/>
      <c r="EFW34" s="183"/>
      <c r="EFX34" s="183"/>
      <c r="EFY34" s="183"/>
      <c r="EFZ34" s="183"/>
      <c r="EGA34" s="183"/>
      <c r="EGB34" s="183"/>
      <c r="EGC34" s="183"/>
      <c r="EGD34" s="183"/>
      <c r="EGE34" s="183"/>
      <c r="EGF34" s="183"/>
      <c r="EGG34" s="183"/>
      <c r="EGH34" s="183"/>
      <c r="EGI34" s="183"/>
      <c r="EGJ34" s="183"/>
      <c r="EGK34" s="183"/>
      <c r="EGL34" s="183"/>
      <c r="EGM34" s="183"/>
      <c r="EGN34" s="183"/>
      <c r="EGO34" s="183"/>
      <c r="EGP34" s="183"/>
      <c r="EGQ34" s="183"/>
      <c r="EGR34" s="183"/>
      <c r="EGS34" s="183"/>
      <c r="EGT34" s="183"/>
      <c r="EGU34" s="183"/>
      <c r="EGV34" s="183"/>
      <c r="EGW34" s="183"/>
      <c r="EGX34" s="183"/>
      <c r="EGY34" s="183"/>
      <c r="EGZ34" s="183"/>
      <c r="EHA34" s="183"/>
      <c r="EHB34" s="183"/>
      <c r="EHC34" s="183"/>
      <c r="EHD34" s="183"/>
      <c r="EHE34" s="183"/>
      <c r="EHF34" s="183"/>
      <c r="EHG34" s="183"/>
      <c r="EHH34" s="183"/>
      <c r="EHI34" s="183"/>
      <c r="EHJ34" s="183"/>
      <c r="EHK34" s="183"/>
      <c r="EHL34" s="183"/>
      <c r="EHM34" s="183"/>
      <c r="EHN34" s="183"/>
      <c r="EHO34" s="183"/>
      <c r="EHP34" s="183"/>
      <c r="EHQ34" s="183"/>
      <c r="EHR34" s="183"/>
      <c r="EHS34" s="183"/>
      <c r="EHT34" s="183"/>
      <c r="EHU34" s="183"/>
      <c r="EHV34" s="183"/>
      <c r="EHW34" s="183"/>
      <c r="EHX34" s="183"/>
      <c r="EHY34" s="183"/>
      <c r="EHZ34" s="183"/>
      <c r="EIA34" s="183"/>
      <c r="EIB34" s="183"/>
      <c r="EIC34" s="183"/>
      <c r="EID34" s="183"/>
      <c r="EIE34" s="183"/>
      <c r="EIF34" s="183"/>
      <c r="EIG34" s="183"/>
      <c r="EIH34" s="183"/>
      <c r="EII34" s="183"/>
      <c r="EIJ34" s="183"/>
      <c r="EIK34" s="183"/>
      <c r="EIL34" s="183"/>
      <c r="EIM34" s="183"/>
      <c r="EIN34" s="183"/>
      <c r="EIO34" s="183"/>
      <c r="EIP34" s="183"/>
      <c r="EIQ34" s="183"/>
      <c r="EIR34" s="183"/>
      <c r="EIS34" s="183"/>
      <c r="EIT34" s="183"/>
      <c r="EIU34" s="183"/>
      <c r="EIV34" s="183"/>
      <c r="EIW34" s="183"/>
      <c r="EIX34" s="183"/>
      <c r="EIY34" s="183"/>
      <c r="EIZ34" s="183"/>
      <c r="EJA34" s="183"/>
      <c r="EJB34" s="183"/>
      <c r="EJC34" s="183"/>
      <c r="EJD34" s="183"/>
      <c r="EJE34" s="183"/>
      <c r="EJF34" s="183"/>
      <c r="EJG34" s="183"/>
      <c r="EJH34" s="183"/>
      <c r="EJI34" s="183"/>
      <c r="EJJ34" s="183"/>
      <c r="EJK34" s="183"/>
      <c r="EJL34" s="183"/>
      <c r="EJM34" s="183"/>
      <c r="EJN34" s="183"/>
      <c r="EJO34" s="183"/>
      <c r="EJP34" s="183"/>
      <c r="EJQ34" s="183"/>
      <c r="EJR34" s="183"/>
      <c r="EJS34" s="183"/>
      <c r="EJT34" s="183"/>
      <c r="EJU34" s="183"/>
      <c r="EJV34" s="183"/>
      <c r="EJW34" s="183"/>
      <c r="EJX34" s="183"/>
      <c r="EJY34" s="183"/>
      <c r="EJZ34" s="183"/>
      <c r="EKA34" s="183"/>
      <c r="EKB34" s="183"/>
      <c r="EKC34" s="183"/>
      <c r="EKD34" s="183"/>
      <c r="EKE34" s="183"/>
      <c r="EKF34" s="183"/>
      <c r="EKG34" s="183"/>
      <c r="EKH34" s="183"/>
      <c r="EKI34" s="183"/>
      <c r="EKJ34" s="183"/>
      <c r="EKK34" s="183"/>
      <c r="EKL34" s="183"/>
      <c r="EKM34" s="183"/>
      <c r="EKN34" s="183"/>
      <c r="EKO34" s="183"/>
      <c r="EKP34" s="183"/>
      <c r="EKQ34" s="183"/>
      <c r="EKR34" s="183"/>
      <c r="EKS34" s="183"/>
      <c r="EKT34" s="183"/>
      <c r="EKU34" s="183"/>
      <c r="EKV34" s="183"/>
      <c r="EKW34" s="183"/>
      <c r="EKX34" s="183"/>
      <c r="EKY34" s="183"/>
      <c r="EKZ34" s="183"/>
      <c r="ELA34" s="183"/>
      <c r="ELB34" s="183"/>
      <c r="ELC34" s="183"/>
      <c r="ELD34" s="183"/>
      <c r="ELE34" s="183"/>
      <c r="ELF34" s="183"/>
      <c r="ELG34" s="183"/>
      <c r="ELH34" s="183"/>
      <c r="ELI34" s="183"/>
      <c r="ELJ34" s="183"/>
      <c r="ELK34" s="183"/>
      <c r="ELL34" s="183"/>
      <c r="ELM34" s="183"/>
      <c r="ELN34" s="183"/>
      <c r="ELO34" s="183"/>
      <c r="ELP34" s="183"/>
      <c r="ELQ34" s="183"/>
      <c r="ELR34" s="183"/>
      <c r="ELS34" s="183"/>
      <c r="ELT34" s="183"/>
      <c r="ELU34" s="183"/>
      <c r="ELV34" s="183"/>
      <c r="ELW34" s="183"/>
      <c r="ELX34" s="183"/>
      <c r="ELY34" s="183"/>
      <c r="ELZ34" s="183"/>
      <c r="EMA34" s="183"/>
      <c r="EMB34" s="183"/>
      <c r="EMC34" s="183"/>
      <c r="EMD34" s="183"/>
      <c r="EME34" s="183"/>
      <c r="EMF34" s="183"/>
      <c r="EMG34" s="183"/>
      <c r="EMH34" s="183"/>
      <c r="EMI34" s="183"/>
      <c r="EMJ34" s="183"/>
      <c r="EMK34" s="183"/>
      <c r="EML34" s="183"/>
      <c r="EMM34" s="183"/>
      <c r="EMN34" s="183"/>
      <c r="EMO34" s="183"/>
      <c r="EMP34" s="183"/>
      <c r="EMQ34" s="183"/>
      <c r="EMR34" s="183"/>
      <c r="EMS34" s="183"/>
      <c r="EMT34" s="183"/>
      <c r="EMU34" s="183"/>
      <c r="EMV34" s="183"/>
      <c r="EMW34" s="183"/>
      <c r="EMX34" s="183"/>
      <c r="EMY34" s="183"/>
      <c r="EMZ34" s="183"/>
      <c r="ENA34" s="183"/>
      <c r="ENB34" s="183"/>
      <c r="ENC34" s="183"/>
      <c r="END34" s="183"/>
      <c r="ENE34" s="183"/>
      <c r="ENF34" s="183"/>
      <c r="ENG34" s="183"/>
      <c r="ENH34" s="183"/>
      <c r="ENI34" s="183"/>
      <c r="ENJ34" s="183"/>
      <c r="ENK34" s="183"/>
      <c r="ENL34" s="183"/>
      <c r="ENM34" s="183"/>
      <c r="ENN34" s="183"/>
      <c r="ENO34" s="183"/>
      <c r="ENP34" s="183"/>
      <c r="ENQ34" s="183"/>
      <c r="ENR34" s="183"/>
      <c r="ENS34" s="183"/>
      <c r="ENT34" s="183"/>
      <c r="ENU34" s="183"/>
      <c r="ENV34" s="183"/>
      <c r="ENW34" s="183"/>
      <c r="ENX34" s="183"/>
      <c r="ENY34" s="183"/>
      <c r="ENZ34" s="183"/>
      <c r="EOA34" s="183"/>
      <c r="EOB34" s="183"/>
      <c r="EOC34" s="183"/>
      <c r="EOD34" s="183"/>
      <c r="EOE34" s="183"/>
      <c r="EOF34" s="183"/>
      <c r="EOG34" s="183"/>
      <c r="EOH34" s="183"/>
      <c r="EOI34" s="183"/>
      <c r="EOJ34" s="183"/>
      <c r="EOK34" s="183"/>
      <c r="EOL34" s="183"/>
      <c r="EOM34" s="183"/>
      <c r="EON34" s="183"/>
      <c r="EOO34" s="183"/>
      <c r="EOP34" s="183"/>
      <c r="EOQ34" s="183"/>
      <c r="EOR34" s="183"/>
      <c r="EOS34" s="183"/>
      <c r="EOT34" s="183"/>
      <c r="EOU34" s="183"/>
      <c r="EOV34" s="183"/>
      <c r="EOW34" s="183"/>
      <c r="EOX34" s="183"/>
      <c r="EOY34" s="183"/>
      <c r="EOZ34" s="183"/>
      <c r="EPA34" s="183"/>
      <c r="EPB34" s="183"/>
      <c r="EPC34" s="183"/>
      <c r="EPD34" s="183"/>
      <c r="EPE34" s="183"/>
      <c r="EPF34" s="183"/>
      <c r="EPG34" s="183"/>
      <c r="EPH34" s="183"/>
      <c r="EPI34" s="183"/>
      <c r="EPJ34" s="183"/>
      <c r="EPK34" s="183"/>
      <c r="EPL34" s="183"/>
      <c r="EPM34" s="183"/>
      <c r="EPN34" s="183"/>
      <c r="EPO34" s="183"/>
      <c r="EPP34" s="183"/>
      <c r="EPQ34" s="183"/>
      <c r="EPR34" s="183"/>
      <c r="EPS34" s="183"/>
      <c r="EPT34" s="183"/>
      <c r="EPU34" s="183"/>
      <c r="EPV34" s="183"/>
      <c r="EPW34" s="183"/>
      <c r="EPX34" s="183"/>
      <c r="EPY34" s="183"/>
      <c r="EPZ34" s="183"/>
      <c r="EQA34" s="183"/>
      <c r="EQB34" s="183"/>
      <c r="EQC34" s="183"/>
      <c r="EQD34" s="183"/>
      <c r="EQE34" s="183"/>
      <c r="EQF34" s="183"/>
      <c r="EQG34" s="183"/>
      <c r="EQH34" s="183"/>
      <c r="EQI34" s="183"/>
      <c r="EQJ34" s="183"/>
      <c r="EQK34" s="183"/>
      <c r="EQL34" s="183"/>
      <c r="EQM34" s="183"/>
      <c r="EQN34" s="183"/>
      <c r="EQO34" s="183"/>
      <c r="EQP34" s="183"/>
      <c r="EQQ34" s="183"/>
      <c r="EQR34" s="183"/>
      <c r="EQS34" s="183"/>
      <c r="EQT34" s="183"/>
      <c r="EQU34" s="183"/>
      <c r="EQV34" s="183"/>
      <c r="EQW34" s="183"/>
      <c r="EQX34" s="183"/>
      <c r="EQY34" s="183"/>
      <c r="EQZ34" s="183"/>
      <c r="ERA34" s="183"/>
      <c r="ERB34" s="183"/>
      <c r="ERC34" s="183"/>
      <c r="ERD34" s="183"/>
      <c r="ERE34" s="183"/>
      <c r="ERF34" s="183"/>
      <c r="ERG34" s="183"/>
      <c r="ERH34" s="183"/>
      <c r="ERI34" s="183"/>
      <c r="ERJ34" s="183"/>
      <c r="ERK34" s="183"/>
      <c r="ERL34" s="183"/>
      <c r="ERM34" s="183"/>
      <c r="ERN34" s="183"/>
      <c r="ERO34" s="183"/>
      <c r="ERP34" s="183"/>
      <c r="ERQ34" s="183"/>
      <c r="ERR34" s="183"/>
      <c r="ERS34" s="183"/>
      <c r="ERT34" s="183"/>
      <c r="ERU34" s="183"/>
      <c r="ERV34" s="183"/>
      <c r="ERW34" s="183"/>
      <c r="ERX34" s="183"/>
      <c r="ERY34" s="183"/>
      <c r="ERZ34" s="183"/>
      <c r="ESA34" s="183"/>
      <c r="ESB34" s="183"/>
      <c r="ESC34" s="183"/>
      <c r="ESD34" s="183"/>
      <c r="ESE34" s="183"/>
      <c r="ESF34" s="183"/>
      <c r="ESG34" s="183"/>
      <c r="ESH34" s="183"/>
      <c r="ESI34" s="183"/>
      <c r="ESJ34" s="183"/>
      <c r="ESK34" s="183"/>
      <c r="ESL34" s="183"/>
      <c r="ESM34" s="183"/>
      <c r="ESN34" s="183"/>
      <c r="ESO34" s="183"/>
      <c r="ESP34" s="183"/>
      <c r="ESQ34" s="183"/>
      <c r="ESR34" s="183"/>
      <c r="ESS34" s="183"/>
      <c r="EST34" s="183"/>
      <c r="ESU34" s="183"/>
      <c r="ESV34" s="183"/>
      <c r="ESW34" s="183"/>
      <c r="ESX34" s="183"/>
      <c r="ESY34" s="183"/>
      <c r="ESZ34" s="183"/>
      <c r="ETA34" s="183"/>
      <c r="ETB34" s="183"/>
      <c r="ETC34" s="183"/>
      <c r="ETD34" s="183"/>
      <c r="ETE34" s="183"/>
      <c r="ETF34" s="183"/>
      <c r="ETG34" s="183"/>
      <c r="ETH34" s="183"/>
      <c r="ETI34" s="183"/>
      <c r="ETJ34" s="183"/>
      <c r="ETK34" s="183"/>
      <c r="ETL34" s="183"/>
      <c r="ETM34" s="183"/>
      <c r="ETN34" s="183"/>
      <c r="ETO34" s="183"/>
      <c r="ETP34" s="183"/>
      <c r="ETQ34" s="183"/>
      <c r="ETR34" s="183"/>
      <c r="ETS34" s="183"/>
      <c r="ETT34" s="183"/>
      <c r="ETU34" s="183"/>
      <c r="ETV34" s="183"/>
      <c r="ETW34" s="183"/>
      <c r="ETX34" s="183"/>
      <c r="ETY34" s="183"/>
      <c r="ETZ34" s="183"/>
      <c r="EUA34" s="183"/>
      <c r="EUB34" s="183"/>
      <c r="EUC34" s="183"/>
      <c r="EUD34" s="183"/>
      <c r="EUE34" s="183"/>
      <c r="EUF34" s="183"/>
      <c r="EUG34" s="183"/>
      <c r="EUH34" s="183"/>
      <c r="EUI34" s="183"/>
      <c r="EUJ34" s="183"/>
      <c r="EUK34" s="183"/>
      <c r="EUL34" s="183"/>
      <c r="EUM34" s="183"/>
      <c r="EUN34" s="183"/>
      <c r="EUO34" s="183"/>
      <c r="EUP34" s="183"/>
      <c r="EUQ34" s="183"/>
      <c r="EUR34" s="183"/>
      <c r="EUS34" s="183"/>
      <c r="EUT34" s="183"/>
      <c r="EUU34" s="183"/>
      <c r="EUV34" s="183"/>
      <c r="EUW34" s="183"/>
      <c r="EUX34" s="183"/>
      <c r="EUY34" s="183"/>
      <c r="EUZ34" s="183"/>
      <c r="EVA34" s="183"/>
      <c r="EVB34" s="183"/>
      <c r="EVC34" s="183"/>
      <c r="EVD34" s="183"/>
      <c r="EVE34" s="183"/>
      <c r="EVF34" s="183"/>
      <c r="EVG34" s="183"/>
      <c r="EVH34" s="183"/>
      <c r="EVI34" s="183"/>
      <c r="EVJ34" s="183"/>
      <c r="EVK34" s="183"/>
      <c r="EVL34" s="183"/>
      <c r="EVM34" s="183"/>
      <c r="EVN34" s="183"/>
      <c r="EVO34" s="183"/>
      <c r="EVP34" s="183"/>
      <c r="EVQ34" s="183"/>
      <c r="EVR34" s="183"/>
      <c r="EVS34" s="183"/>
      <c r="EVT34" s="183"/>
      <c r="EVU34" s="183"/>
      <c r="EVV34" s="183"/>
      <c r="EVW34" s="183"/>
      <c r="EVX34" s="183"/>
      <c r="EVY34" s="183"/>
      <c r="EVZ34" s="183"/>
      <c r="EWA34" s="183"/>
      <c r="EWB34" s="183"/>
      <c r="EWC34" s="183"/>
      <c r="EWD34" s="183"/>
      <c r="EWE34" s="183"/>
      <c r="EWF34" s="183"/>
      <c r="EWG34" s="183"/>
      <c r="EWH34" s="183"/>
      <c r="EWI34" s="183"/>
      <c r="EWJ34" s="183"/>
      <c r="EWK34" s="183"/>
      <c r="EWL34" s="183"/>
      <c r="EWM34" s="183"/>
      <c r="EWN34" s="183"/>
      <c r="EWO34" s="183"/>
      <c r="EWP34" s="183"/>
      <c r="EWQ34" s="183"/>
      <c r="EWR34" s="183"/>
      <c r="EWS34" s="183"/>
      <c r="EWT34" s="183"/>
      <c r="EWU34" s="183"/>
      <c r="EWV34" s="183"/>
      <c r="EWW34" s="183"/>
      <c r="EWX34" s="183"/>
      <c r="EWY34" s="183"/>
      <c r="EWZ34" s="183"/>
      <c r="EXA34" s="183"/>
      <c r="EXB34" s="183"/>
      <c r="EXC34" s="183"/>
      <c r="EXD34" s="183"/>
      <c r="EXE34" s="183"/>
      <c r="EXF34" s="183"/>
      <c r="EXG34" s="183"/>
      <c r="EXH34" s="183"/>
      <c r="EXI34" s="183"/>
      <c r="EXJ34" s="183"/>
      <c r="EXK34" s="183"/>
      <c r="EXL34" s="183"/>
      <c r="EXM34" s="183"/>
      <c r="EXN34" s="183"/>
      <c r="EXO34" s="183"/>
      <c r="EXP34" s="183"/>
      <c r="EXQ34" s="183"/>
      <c r="EXR34" s="183"/>
      <c r="EXS34" s="183"/>
      <c r="EXT34" s="183"/>
      <c r="EXU34" s="183"/>
      <c r="EXV34" s="183"/>
      <c r="EXW34" s="183"/>
      <c r="EXX34" s="183"/>
      <c r="EXY34" s="183"/>
      <c r="EXZ34" s="183"/>
      <c r="EYA34" s="183"/>
      <c r="EYB34" s="183"/>
      <c r="EYC34" s="183"/>
      <c r="EYD34" s="183"/>
      <c r="EYE34" s="183"/>
      <c r="EYF34" s="183"/>
      <c r="EYG34" s="183"/>
      <c r="EYH34" s="183"/>
      <c r="EYI34" s="183"/>
      <c r="EYJ34" s="183"/>
      <c r="EYK34" s="183"/>
      <c r="EYL34" s="183"/>
      <c r="EYM34" s="183"/>
      <c r="EYN34" s="183"/>
      <c r="EYO34" s="183"/>
      <c r="EYP34" s="183"/>
      <c r="EYQ34" s="183"/>
      <c r="EYR34" s="183"/>
      <c r="EYS34" s="183"/>
      <c r="EYT34" s="183"/>
      <c r="EYU34" s="183"/>
      <c r="EYV34" s="183"/>
      <c r="EYW34" s="183"/>
      <c r="EYX34" s="183"/>
      <c r="EYY34" s="183"/>
      <c r="EYZ34" s="183"/>
      <c r="EZA34" s="183"/>
      <c r="EZB34" s="183"/>
      <c r="EZC34" s="183"/>
      <c r="EZD34" s="183"/>
      <c r="EZE34" s="183"/>
      <c r="EZF34" s="183"/>
      <c r="EZG34" s="183"/>
      <c r="EZH34" s="183"/>
      <c r="EZI34" s="183"/>
      <c r="EZJ34" s="183"/>
      <c r="EZK34" s="183"/>
      <c r="EZL34" s="183"/>
      <c r="EZM34" s="183"/>
      <c r="EZN34" s="183"/>
      <c r="EZO34" s="183"/>
      <c r="EZP34" s="183"/>
      <c r="EZQ34" s="183"/>
      <c r="EZR34" s="183"/>
      <c r="EZS34" s="183"/>
      <c r="EZT34" s="183"/>
      <c r="EZU34" s="183"/>
      <c r="EZV34" s="183"/>
      <c r="EZW34" s="183"/>
      <c r="EZX34" s="183"/>
      <c r="EZY34" s="183"/>
      <c r="EZZ34" s="183"/>
      <c r="FAA34" s="183"/>
      <c r="FAB34" s="183"/>
      <c r="FAC34" s="183"/>
      <c r="FAD34" s="183"/>
      <c r="FAE34" s="183"/>
      <c r="FAF34" s="183"/>
      <c r="FAG34" s="183"/>
      <c r="FAH34" s="183"/>
      <c r="FAI34" s="183"/>
      <c r="FAJ34" s="183"/>
      <c r="FAK34" s="183"/>
      <c r="FAL34" s="183"/>
      <c r="FAM34" s="183"/>
      <c r="FAN34" s="183"/>
      <c r="FAO34" s="183"/>
      <c r="FAP34" s="183"/>
      <c r="FAQ34" s="183"/>
      <c r="FAR34" s="183"/>
      <c r="FAS34" s="183"/>
      <c r="FAT34" s="183"/>
      <c r="FAU34" s="183"/>
      <c r="FAV34" s="183"/>
      <c r="FAW34" s="183"/>
      <c r="FAX34" s="183"/>
      <c r="FAY34" s="183"/>
      <c r="FAZ34" s="183"/>
      <c r="FBA34" s="183"/>
      <c r="FBB34" s="183"/>
      <c r="FBC34" s="183"/>
      <c r="FBD34" s="183"/>
      <c r="FBE34" s="183"/>
      <c r="FBF34" s="183"/>
      <c r="FBG34" s="183"/>
      <c r="FBH34" s="183"/>
      <c r="FBI34" s="183"/>
      <c r="FBJ34" s="183"/>
      <c r="FBK34" s="183"/>
      <c r="FBL34" s="183"/>
      <c r="FBM34" s="183"/>
      <c r="FBN34" s="183"/>
      <c r="FBO34" s="183"/>
      <c r="FBP34" s="183"/>
      <c r="FBQ34" s="183"/>
      <c r="FBR34" s="183"/>
      <c r="FBS34" s="183"/>
      <c r="FBT34" s="183"/>
      <c r="FBU34" s="183"/>
      <c r="FBV34" s="183"/>
      <c r="FBW34" s="183"/>
      <c r="FBX34" s="183"/>
      <c r="FBY34" s="183"/>
      <c r="FBZ34" s="183"/>
      <c r="FCA34" s="183"/>
      <c r="FCB34" s="183"/>
      <c r="FCC34" s="183"/>
      <c r="FCD34" s="183"/>
      <c r="FCE34" s="183"/>
      <c r="FCF34" s="183"/>
      <c r="FCG34" s="183"/>
      <c r="FCH34" s="183"/>
      <c r="FCI34" s="183"/>
      <c r="FCJ34" s="183"/>
      <c r="FCK34" s="183"/>
      <c r="FCL34" s="183"/>
      <c r="FCM34" s="183"/>
      <c r="FCN34" s="183"/>
      <c r="FCO34" s="183"/>
      <c r="FCP34" s="183"/>
      <c r="FCQ34" s="183"/>
      <c r="FCR34" s="183"/>
      <c r="FCS34" s="183"/>
      <c r="FCT34" s="183"/>
      <c r="FCU34" s="183"/>
      <c r="FCV34" s="183"/>
      <c r="FCW34" s="183"/>
      <c r="FCX34" s="183"/>
      <c r="FCY34" s="183"/>
      <c r="FCZ34" s="183"/>
      <c r="FDA34" s="183"/>
      <c r="FDB34" s="183"/>
      <c r="FDC34" s="183"/>
      <c r="FDD34" s="183"/>
      <c r="FDE34" s="183"/>
      <c r="FDF34" s="183"/>
      <c r="FDG34" s="183"/>
      <c r="FDH34" s="183"/>
      <c r="FDI34" s="183"/>
      <c r="FDJ34" s="183"/>
      <c r="FDK34" s="183"/>
      <c r="FDL34" s="183"/>
      <c r="FDM34" s="183"/>
      <c r="FDN34" s="183"/>
      <c r="FDO34" s="183"/>
      <c r="FDP34" s="183"/>
      <c r="FDQ34" s="183"/>
      <c r="FDR34" s="183"/>
      <c r="FDS34" s="183"/>
      <c r="FDT34" s="183"/>
      <c r="FDU34" s="183"/>
      <c r="FDV34" s="183"/>
      <c r="FDW34" s="183"/>
      <c r="FDX34" s="183"/>
      <c r="FDY34" s="183"/>
      <c r="FDZ34" s="183"/>
      <c r="FEA34" s="183"/>
      <c r="FEB34" s="183"/>
      <c r="FEC34" s="183"/>
      <c r="FED34" s="183"/>
      <c r="FEE34" s="183"/>
      <c r="FEF34" s="183"/>
      <c r="FEG34" s="183"/>
      <c r="FEH34" s="183"/>
      <c r="FEI34" s="183"/>
      <c r="FEJ34" s="183"/>
      <c r="FEK34" s="183"/>
      <c r="FEL34" s="183"/>
      <c r="FEM34" s="183"/>
      <c r="FEN34" s="183"/>
      <c r="FEO34" s="183"/>
      <c r="FEP34" s="183"/>
      <c r="FEQ34" s="183"/>
      <c r="FER34" s="183"/>
      <c r="FES34" s="183"/>
      <c r="FET34" s="183"/>
      <c r="FEU34" s="183"/>
      <c r="FEV34" s="183"/>
      <c r="FEW34" s="183"/>
      <c r="FEX34" s="183"/>
      <c r="FEY34" s="183"/>
      <c r="FEZ34" s="183"/>
      <c r="FFA34" s="183"/>
      <c r="FFB34" s="183"/>
      <c r="FFC34" s="183"/>
      <c r="FFD34" s="183"/>
      <c r="FFE34" s="183"/>
      <c r="FFF34" s="183"/>
      <c r="FFG34" s="183"/>
      <c r="FFH34" s="183"/>
      <c r="FFI34" s="183"/>
      <c r="FFJ34" s="183"/>
      <c r="FFK34" s="183"/>
      <c r="FFL34" s="183"/>
      <c r="FFM34" s="183"/>
      <c r="FFN34" s="183"/>
      <c r="FFO34" s="183"/>
      <c r="FFP34" s="183"/>
      <c r="FFQ34" s="183"/>
      <c r="FFR34" s="183"/>
      <c r="FFS34" s="183"/>
      <c r="FFT34" s="183"/>
      <c r="FFU34" s="183"/>
      <c r="FFV34" s="183"/>
      <c r="FFW34" s="183"/>
      <c r="FFX34" s="183"/>
      <c r="FFY34" s="183"/>
      <c r="FFZ34" s="183"/>
      <c r="FGA34" s="183"/>
      <c r="FGB34" s="183"/>
      <c r="FGC34" s="183"/>
      <c r="FGD34" s="183"/>
      <c r="FGE34" s="183"/>
      <c r="FGF34" s="183"/>
      <c r="FGG34" s="183"/>
      <c r="FGH34" s="183"/>
      <c r="FGI34" s="183"/>
      <c r="FGJ34" s="183"/>
      <c r="FGK34" s="183"/>
      <c r="FGL34" s="183"/>
      <c r="FGM34" s="183"/>
      <c r="FGN34" s="183"/>
      <c r="FGO34" s="183"/>
      <c r="FGP34" s="183"/>
      <c r="FGQ34" s="183"/>
      <c r="FGR34" s="183"/>
      <c r="FGS34" s="183"/>
      <c r="FGT34" s="183"/>
      <c r="FGU34" s="183"/>
      <c r="FGV34" s="183"/>
      <c r="FGW34" s="183"/>
      <c r="FGX34" s="183"/>
      <c r="FGY34" s="183"/>
      <c r="FGZ34" s="183"/>
      <c r="FHA34" s="183"/>
      <c r="FHB34" s="183"/>
      <c r="FHC34" s="183"/>
      <c r="FHD34" s="183"/>
      <c r="FHE34" s="183"/>
      <c r="FHF34" s="183"/>
      <c r="FHG34" s="183"/>
      <c r="FHH34" s="183"/>
      <c r="FHI34" s="183"/>
      <c r="FHJ34" s="183"/>
      <c r="FHK34" s="183"/>
      <c r="FHL34" s="183"/>
      <c r="FHM34" s="183"/>
      <c r="FHN34" s="183"/>
      <c r="FHO34" s="183"/>
      <c r="FHP34" s="183"/>
      <c r="FHQ34" s="183"/>
      <c r="FHR34" s="183"/>
      <c r="FHS34" s="183"/>
      <c r="FHT34" s="183"/>
      <c r="FHU34" s="183"/>
      <c r="FHV34" s="183"/>
      <c r="FHW34" s="183"/>
      <c r="FHX34" s="183"/>
      <c r="FHY34" s="183"/>
      <c r="FHZ34" s="183"/>
      <c r="FIA34" s="183"/>
      <c r="FIB34" s="183"/>
      <c r="FIC34" s="183"/>
      <c r="FID34" s="183"/>
      <c r="FIE34" s="183"/>
      <c r="FIF34" s="183"/>
      <c r="FIG34" s="183"/>
      <c r="FIH34" s="183"/>
      <c r="FII34" s="183"/>
      <c r="FIJ34" s="183"/>
      <c r="FIK34" s="183"/>
      <c r="FIL34" s="183"/>
      <c r="FIM34" s="183"/>
      <c r="FIN34" s="183"/>
      <c r="FIO34" s="183"/>
      <c r="FIP34" s="183"/>
      <c r="FIQ34" s="183"/>
      <c r="FIR34" s="183"/>
      <c r="FIS34" s="183"/>
      <c r="FIT34" s="183"/>
      <c r="FIU34" s="183"/>
      <c r="FIV34" s="183"/>
      <c r="FIW34" s="183"/>
      <c r="FIX34" s="183"/>
      <c r="FIY34" s="183"/>
      <c r="FIZ34" s="183"/>
      <c r="FJA34" s="183"/>
      <c r="FJB34" s="183"/>
      <c r="FJC34" s="183"/>
      <c r="FJD34" s="183"/>
      <c r="FJE34" s="183"/>
      <c r="FJF34" s="183"/>
      <c r="FJG34" s="183"/>
      <c r="FJH34" s="183"/>
      <c r="FJI34" s="183"/>
      <c r="FJJ34" s="183"/>
      <c r="FJK34" s="183"/>
      <c r="FJL34" s="183"/>
      <c r="FJM34" s="183"/>
      <c r="FJN34" s="183"/>
      <c r="FJO34" s="183"/>
      <c r="FJP34" s="183"/>
      <c r="FJQ34" s="183"/>
      <c r="FJR34" s="183"/>
      <c r="FJS34" s="183"/>
      <c r="FJT34" s="183"/>
      <c r="FJU34" s="183"/>
      <c r="FJV34" s="183"/>
      <c r="FJW34" s="183"/>
      <c r="FJX34" s="183"/>
      <c r="FJY34" s="183"/>
      <c r="FJZ34" s="183"/>
      <c r="FKA34" s="183"/>
      <c r="FKB34" s="183"/>
      <c r="FKC34" s="183"/>
      <c r="FKD34" s="183"/>
      <c r="FKE34" s="183"/>
      <c r="FKF34" s="183"/>
      <c r="FKG34" s="183"/>
      <c r="FKH34" s="183"/>
      <c r="FKI34" s="183"/>
      <c r="FKJ34" s="183"/>
      <c r="FKK34" s="183"/>
      <c r="FKL34" s="183"/>
      <c r="FKM34" s="183"/>
      <c r="FKN34" s="183"/>
      <c r="FKO34" s="183"/>
      <c r="FKP34" s="183"/>
      <c r="FKQ34" s="183"/>
      <c r="FKR34" s="183"/>
      <c r="FKS34" s="183"/>
      <c r="FKT34" s="183"/>
      <c r="FKU34" s="183"/>
      <c r="FKV34" s="183"/>
      <c r="FKW34" s="183"/>
      <c r="FKX34" s="183"/>
      <c r="FKY34" s="183"/>
      <c r="FKZ34" s="183"/>
      <c r="FLA34" s="183"/>
      <c r="FLB34" s="183"/>
      <c r="FLC34" s="183"/>
      <c r="FLD34" s="183"/>
      <c r="FLE34" s="183"/>
      <c r="FLF34" s="183"/>
      <c r="FLG34" s="183"/>
      <c r="FLH34" s="183"/>
      <c r="FLI34" s="183"/>
      <c r="FLJ34" s="183"/>
      <c r="FLK34" s="183"/>
      <c r="FLL34" s="183"/>
      <c r="FLM34" s="183"/>
      <c r="FLN34" s="183"/>
      <c r="FLO34" s="183"/>
      <c r="FLP34" s="183"/>
      <c r="FLQ34" s="183"/>
      <c r="FLR34" s="183"/>
      <c r="FLS34" s="183"/>
      <c r="FLT34" s="183"/>
      <c r="FLU34" s="183"/>
      <c r="FLV34" s="183"/>
      <c r="FLW34" s="183"/>
      <c r="FLX34" s="183"/>
      <c r="FLY34" s="183"/>
      <c r="FLZ34" s="183"/>
      <c r="FMA34" s="183"/>
      <c r="FMB34" s="183"/>
      <c r="FMC34" s="183"/>
      <c r="FMD34" s="183"/>
      <c r="FME34" s="183"/>
      <c r="FMF34" s="183"/>
      <c r="FMG34" s="183"/>
      <c r="FMH34" s="183"/>
      <c r="FMI34" s="183"/>
      <c r="FMJ34" s="183"/>
      <c r="FMK34" s="183"/>
      <c r="FML34" s="183"/>
      <c r="FMM34" s="183"/>
      <c r="FMN34" s="183"/>
      <c r="FMO34" s="183"/>
      <c r="FMP34" s="183"/>
      <c r="FMQ34" s="183"/>
      <c r="FMR34" s="183"/>
      <c r="FMS34" s="183"/>
      <c r="FMT34" s="183"/>
      <c r="FMU34" s="183"/>
      <c r="FMV34" s="183"/>
      <c r="FMW34" s="183"/>
      <c r="FMX34" s="183"/>
      <c r="FMY34" s="183"/>
      <c r="FMZ34" s="183"/>
      <c r="FNA34" s="183"/>
      <c r="FNB34" s="183"/>
      <c r="FNC34" s="183"/>
      <c r="FND34" s="183"/>
      <c r="FNE34" s="183"/>
      <c r="FNF34" s="183"/>
      <c r="FNG34" s="183"/>
      <c r="FNH34" s="183"/>
      <c r="FNI34" s="183"/>
      <c r="FNJ34" s="183"/>
      <c r="FNK34" s="183"/>
      <c r="FNL34" s="183"/>
      <c r="FNM34" s="183"/>
      <c r="FNN34" s="183"/>
      <c r="FNO34" s="183"/>
      <c r="FNP34" s="183"/>
      <c r="FNQ34" s="183"/>
      <c r="FNR34" s="183"/>
      <c r="FNS34" s="183"/>
      <c r="FNT34" s="183"/>
      <c r="FNU34" s="183"/>
      <c r="FNV34" s="183"/>
      <c r="FNW34" s="183"/>
      <c r="FNX34" s="183"/>
      <c r="FNY34" s="183"/>
      <c r="FNZ34" s="183"/>
      <c r="FOA34" s="183"/>
      <c r="FOB34" s="183"/>
      <c r="FOC34" s="183"/>
      <c r="FOD34" s="183"/>
      <c r="FOE34" s="183"/>
      <c r="FOF34" s="183"/>
      <c r="FOG34" s="183"/>
      <c r="FOH34" s="183"/>
      <c r="FOI34" s="183"/>
      <c r="FOJ34" s="183"/>
      <c r="FOK34" s="183"/>
      <c r="FOL34" s="183"/>
      <c r="FOM34" s="183"/>
      <c r="FON34" s="183"/>
      <c r="FOO34" s="183"/>
      <c r="FOP34" s="183"/>
      <c r="FOQ34" s="183"/>
      <c r="FOR34" s="183"/>
      <c r="FOS34" s="183"/>
      <c r="FOT34" s="183"/>
      <c r="FOU34" s="183"/>
      <c r="FOV34" s="183"/>
      <c r="FOW34" s="183"/>
      <c r="FOX34" s="183"/>
      <c r="FOY34" s="183"/>
      <c r="FOZ34" s="183"/>
      <c r="FPA34" s="183"/>
      <c r="FPB34" s="183"/>
      <c r="FPC34" s="183"/>
      <c r="FPD34" s="183"/>
      <c r="FPE34" s="183"/>
      <c r="FPF34" s="183"/>
      <c r="FPG34" s="183"/>
      <c r="FPH34" s="183"/>
      <c r="FPI34" s="183"/>
      <c r="FPJ34" s="183"/>
      <c r="FPK34" s="183"/>
      <c r="FPL34" s="183"/>
      <c r="FPM34" s="183"/>
      <c r="FPN34" s="183"/>
      <c r="FPO34" s="183"/>
      <c r="FPP34" s="183"/>
      <c r="FPQ34" s="183"/>
      <c r="FPR34" s="183"/>
      <c r="FPS34" s="183"/>
      <c r="FPT34" s="183"/>
      <c r="FPU34" s="183"/>
      <c r="FPV34" s="183"/>
      <c r="FPW34" s="183"/>
      <c r="FPX34" s="183"/>
      <c r="FPY34" s="183"/>
      <c r="FPZ34" s="183"/>
      <c r="FQA34" s="183"/>
      <c r="FQB34" s="183"/>
      <c r="FQC34" s="183"/>
      <c r="FQD34" s="183"/>
      <c r="FQE34" s="183"/>
      <c r="FQF34" s="183"/>
      <c r="FQG34" s="183"/>
      <c r="FQH34" s="183"/>
      <c r="FQI34" s="183"/>
      <c r="FQJ34" s="183"/>
      <c r="FQK34" s="183"/>
      <c r="FQL34" s="183"/>
      <c r="FQM34" s="183"/>
      <c r="FQN34" s="183"/>
      <c r="FQO34" s="183"/>
      <c r="FQP34" s="183"/>
      <c r="FQQ34" s="183"/>
      <c r="FQR34" s="183"/>
      <c r="FQS34" s="183"/>
      <c r="FQT34" s="183"/>
      <c r="FQU34" s="183"/>
      <c r="FQV34" s="183"/>
      <c r="FQW34" s="183"/>
      <c r="FQX34" s="183"/>
      <c r="FQY34" s="183"/>
      <c r="FQZ34" s="183"/>
      <c r="FRA34" s="183"/>
      <c r="FRB34" s="183"/>
      <c r="FRC34" s="183"/>
      <c r="FRD34" s="183"/>
      <c r="FRE34" s="183"/>
      <c r="FRF34" s="183"/>
      <c r="FRG34" s="183"/>
      <c r="FRH34" s="183"/>
      <c r="FRI34" s="183"/>
      <c r="FRJ34" s="183"/>
      <c r="FRK34" s="183"/>
      <c r="FRL34" s="183"/>
      <c r="FRM34" s="183"/>
      <c r="FRN34" s="183"/>
      <c r="FRO34" s="183"/>
      <c r="FRP34" s="183"/>
      <c r="FRQ34" s="183"/>
      <c r="FRR34" s="183"/>
      <c r="FRS34" s="183"/>
      <c r="FRT34" s="183"/>
      <c r="FRU34" s="183"/>
      <c r="FRV34" s="183"/>
      <c r="FRW34" s="183"/>
      <c r="FRX34" s="183"/>
      <c r="FRY34" s="183"/>
      <c r="FRZ34" s="183"/>
      <c r="FSA34" s="183"/>
      <c r="FSB34" s="183"/>
      <c r="FSC34" s="183"/>
      <c r="FSD34" s="183"/>
      <c r="FSE34" s="183"/>
      <c r="FSF34" s="183"/>
      <c r="FSG34" s="183"/>
      <c r="FSH34" s="183"/>
      <c r="FSI34" s="183"/>
      <c r="FSJ34" s="183"/>
      <c r="FSK34" s="183"/>
      <c r="FSL34" s="183"/>
      <c r="FSM34" s="183"/>
      <c r="FSN34" s="183"/>
      <c r="FSO34" s="183"/>
      <c r="FSP34" s="183"/>
      <c r="FSQ34" s="183"/>
      <c r="FSR34" s="183"/>
      <c r="FSS34" s="183"/>
      <c r="FST34" s="183"/>
      <c r="FSU34" s="183"/>
      <c r="FSV34" s="183"/>
      <c r="FSW34" s="183"/>
      <c r="FSX34" s="183"/>
      <c r="FSY34" s="183"/>
      <c r="FSZ34" s="183"/>
      <c r="FTA34" s="183"/>
      <c r="FTB34" s="183"/>
      <c r="FTC34" s="183"/>
      <c r="FTD34" s="183"/>
      <c r="FTE34" s="183"/>
      <c r="FTF34" s="183"/>
      <c r="FTG34" s="183"/>
      <c r="FTH34" s="183"/>
      <c r="FTI34" s="183"/>
      <c r="FTJ34" s="183"/>
      <c r="FTK34" s="183"/>
      <c r="FTL34" s="183"/>
      <c r="FTM34" s="183"/>
      <c r="FTN34" s="183"/>
      <c r="FTO34" s="183"/>
      <c r="FTP34" s="183"/>
      <c r="FTQ34" s="183"/>
      <c r="FTR34" s="183"/>
      <c r="FTS34" s="183"/>
      <c r="FTT34" s="183"/>
      <c r="FTU34" s="183"/>
      <c r="FTV34" s="183"/>
      <c r="FTW34" s="183"/>
      <c r="FTX34" s="183"/>
      <c r="FTY34" s="183"/>
      <c r="FTZ34" s="183"/>
      <c r="FUA34" s="183"/>
      <c r="FUB34" s="183"/>
      <c r="FUC34" s="183"/>
      <c r="FUD34" s="183"/>
      <c r="FUE34" s="183"/>
      <c r="FUF34" s="183"/>
      <c r="FUG34" s="183"/>
      <c r="FUH34" s="183"/>
      <c r="FUI34" s="183"/>
      <c r="FUJ34" s="183"/>
      <c r="FUK34" s="183"/>
      <c r="FUL34" s="183"/>
      <c r="FUM34" s="183"/>
      <c r="FUN34" s="183"/>
      <c r="FUO34" s="183"/>
      <c r="FUP34" s="183"/>
      <c r="FUQ34" s="183"/>
      <c r="FUR34" s="183"/>
      <c r="FUS34" s="183"/>
      <c r="FUT34" s="183"/>
      <c r="FUU34" s="183"/>
      <c r="FUV34" s="183"/>
      <c r="FUW34" s="183"/>
      <c r="FUX34" s="183"/>
      <c r="FUY34" s="183"/>
      <c r="FUZ34" s="183"/>
      <c r="FVA34" s="183"/>
      <c r="FVB34" s="183"/>
      <c r="FVC34" s="183"/>
      <c r="FVD34" s="183"/>
      <c r="FVE34" s="183"/>
      <c r="FVF34" s="183"/>
      <c r="FVG34" s="183"/>
      <c r="FVH34" s="183"/>
      <c r="FVI34" s="183"/>
      <c r="FVJ34" s="183"/>
      <c r="FVK34" s="183"/>
      <c r="FVL34" s="183"/>
      <c r="FVM34" s="183"/>
      <c r="FVN34" s="183"/>
      <c r="FVO34" s="183"/>
      <c r="FVP34" s="183"/>
      <c r="FVQ34" s="183"/>
      <c r="FVR34" s="183"/>
      <c r="FVS34" s="183"/>
      <c r="FVT34" s="183"/>
      <c r="FVU34" s="183"/>
      <c r="FVV34" s="183"/>
      <c r="FVW34" s="183"/>
      <c r="FVX34" s="183"/>
      <c r="FVY34" s="183"/>
      <c r="FVZ34" s="183"/>
      <c r="FWA34" s="183"/>
      <c r="FWB34" s="183"/>
      <c r="FWC34" s="183"/>
      <c r="FWD34" s="183"/>
      <c r="FWE34" s="183"/>
      <c r="FWF34" s="183"/>
      <c r="FWG34" s="183"/>
      <c r="FWH34" s="183"/>
      <c r="FWI34" s="183"/>
      <c r="FWJ34" s="183"/>
      <c r="FWK34" s="183"/>
      <c r="FWL34" s="183"/>
      <c r="FWM34" s="183"/>
      <c r="FWN34" s="183"/>
      <c r="FWO34" s="183"/>
      <c r="FWP34" s="183"/>
      <c r="FWQ34" s="183"/>
      <c r="FWR34" s="183"/>
      <c r="FWS34" s="183"/>
      <c r="FWT34" s="183"/>
      <c r="FWU34" s="183"/>
      <c r="FWV34" s="183"/>
      <c r="FWW34" s="183"/>
      <c r="FWX34" s="183"/>
      <c r="FWY34" s="183"/>
      <c r="FWZ34" s="183"/>
      <c r="FXA34" s="183"/>
      <c r="FXB34" s="183"/>
      <c r="FXC34" s="183"/>
      <c r="FXD34" s="183"/>
      <c r="FXE34" s="183"/>
      <c r="FXF34" s="183"/>
      <c r="FXG34" s="183"/>
      <c r="FXH34" s="183"/>
      <c r="FXI34" s="183"/>
      <c r="FXJ34" s="183"/>
      <c r="FXK34" s="183"/>
      <c r="FXL34" s="183"/>
      <c r="FXM34" s="183"/>
      <c r="FXN34" s="183"/>
      <c r="FXO34" s="183"/>
      <c r="FXP34" s="183"/>
      <c r="FXQ34" s="183"/>
      <c r="FXR34" s="183"/>
      <c r="FXS34" s="183"/>
      <c r="FXT34" s="183"/>
      <c r="FXU34" s="183"/>
      <c r="FXV34" s="183"/>
      <c r="FXW34" s="183"/>
      <c r="FXX34" s="183"/>
      <c r="FXY34" s="183"/>
      <c r="FXZ34" s="183"/>
      <c r="FYA34" s="183"/>
      <c r="FYB34" s="183"/>
      <c r="FYC34" s="183"/>
      <c r="FYD34" s="183"/>
      <c r="FYE34" s="183"/>
      <c r="FYF34" s="183"/>
      <c r="FYG34" s="183"/>
      <c r="FYH34" s="183"/>
      <c r="FYI34" s="183"/>
      <c r="FYJ34" s="183"/>
      <c r="FYK34" s="183"/>
      <c r="FYL34" s="183"/>
      <c r="FYM34" s="183"/>
      <c r="FYN34" s="183"/>
      <c r="FYO34" s="183"/>
      <c r="FYP34" s="183"/>
      <c r="FYQ34" s="183"/>
      <c r="FYR34" s="183"/>
      <c r="FYS34" s="183"/>
      <c r="FYT34" s="183"/>
      <c r="FYU34" s="183"/>
      <c r="FYV34" s="183"/>
      <c r="FYW34" s="183"/>
      <c r="FYX34" s="183"/>
      <c r="FYY34" s="183"/>
      <c r="FYZ34" s="183"/>
      <c r="FZA34" s="183"/>
      <c r="FZB34" s="183"/>
      <c r="FZC34" s="183"/>
      <c r="FZD34" s="183"/>
      <c r="FZE34" s="183"/>
      <c r="FZF34" s="183"/>
      <c r="FZG34" s="183"/>
      <c r="FZH34" s="183"/>
      <c r="FZI34" s="183"/>
      <c r="FZJ34" s="183"/>
      <c r="FZK34" s="183"/>
      <c r="FZL34" s="183"/>
      <c r="FZM34" s="183"/>
      <c r="FZN34" s="183"/>
      <c r="FZO34" s="183"/>
      <c r="FZP34" s="183"/>
      <c r="FZQ34" s="183"/>
      <c r="FZR34" s="183"/>
      <c r="FZS34" s="183"/>
      <c r="FZT34" s="183"/>
      <c r="FZU34" s="183"/>
      <c r="FZV34" s="183"/>
      <c r="FZW34" s="183"/>
      <c r="FZX34" s="183"/>
      <c r="FZY34" s="183"/>
      <c r="FZZ34" s="183"/>
      <c r="GAA34" s="183"/>
      <c r="GAB34" s="183"/>
      <c r="GAC34" s="183"/>
      <c r="GAD34" s="183"/>
      <c r="GAE34" s="183"/>
      <c r="GAF34" s="183"/>
      <c r="GAG34" s="183"/>
      <c r="GAH34" s="183"/>
      <c r="GAI34" s="183"/>
      <c r="GAJ34" s="183"/>
      <c r="GAK34" s="183"/>
      <c r="GAL34" s="183"/>
      <c r="GAM34" s="183"/>
      <c r="GAN34" s="183"/>
      <c r="GAO34" s="183"/>
      <c r="GAP34" s="183"/>
      <c r="GAQ34" s="183"/>
      <c r="GAR34" s="183"/>
      <c r="GAS34" s="183"/>
      <c r="GAT34" s="183"/>
      <c r="GAU34" s="183"/>
      <c r="GAV34" s="183"/>
      <c r="GAW34" s="183"/>
      <c r="GAX34" s="183"/>
      <c r="GAY34" s="183"/>
      <c r="GAZ34" s="183"/>
      <c r="GBA34" s="183"/>
      <c r="GBB34" s="183"/>
      <c r="GBC34" s="183"/>
      <c r="GBD34" s="183"/>
      <c r="GBE34" s="183"/>
      <c r="GBF34" s="183"/>
      <c r="GBG34" s="183"/>
      <c r="GBH34" s="183"/>
      <c r="GBI34" s="183"/>
      <c r="GBJ34" s="183"/>
      <c r="GBK34" s="183"/>
      <c r="GBL34" s="183"/>
      <c r="GBM34" s="183"/>
      <c r="GBN34" s="183"/>
      <c r="GBO34" s="183"/>
      <c r="GBP34" s="183"/>
      <c r="GBQ34" s="183"/>
      <c r="GBR34" s="183"/>
      <c r="GBS34" s="183"/>
      <c r="GBT34" s="183"/>
      <c r="GBU34" s="183"/>
      <c r="GBV34" s="183"/>
      <c r="GBW34" s="183"/>
      <c r="GBX34" s="183"/>
      <c r="GBY34" s="183"/>
      <c r="GBZ34" s="183"/>
      <c r="GCA34" s="183"/>
      <c r="GCB34" s="183"/>
      <c r="GCC34" s="183"/>
      <c r="GCD34" s="183"/>
      <c r="GCE34" s="183"/>
      <c r="GCF34" s="183"/>
      <c r="GCG34" s="183"/>
      <c r="GCH34" s="183"/>
      <c r="GCI34" s="183"/>
      <c r="GCJ34" s="183"/>
      <c r="GCK34" s="183"/>
      <c r="GCL34" s="183"/>
      <c r="GCM34" s="183"/>
      <c r="GCN34" s="183"/>
      <c r="GCO34" s="183"/>
      <c r="GCP34" s="183"/>
      <c r="GCQ34" s="183"/>
      <c r="GCR34" s="183"/>
      <c r="GCS34" s="183"/>
      <c r="GCT34" s="183"/>
      <c r="GCU34" s="183"/>
      <c r="GCV34" s="183"/>
      <c r="GCW34" s="183"/>
      <c r="GCX34" s="183"/>
      <c r="GCY34" s="183"/>
      <c r="GCZ34" s="183"/>
      <c r="GDA34" s="183"/>
      <c r="GDB34" s="183"/>
      <c r="GDC34" s="183"/>
      <c r="GDD34" s="183"/>
      <c r="GDE34" s="183"/>
      <c r="GDF34" s="183"/>
      <c r="GDG34" s="183"/>
      <c r="GDH34" s="183"/>
      <c r="GDI34" s="183"/>
      <c r="GDJ34" s="183"/>
      <c r="GDK34" s="183"/>
      <c r="GDL34" s="183"/>
      <c r="GDM34" s="183"/>
      <c r="GDN34" s="183"/>
      <c r="GDO34" s="183"/>
      <c r="GDP34" s="183"/>
      <c r="GDQ34" s="183"/>
      <c r="GDR34" s="183"/>
      <c r="GDS34" s="183"/>
      <c r="GDT34" s="183"/>
      <c r="GDU34" s="183"/>
      <c r="GDV34" s="183"/>
      <c r="GDW34" s="183"/>
      <c r="GDX34" s="183"/>
      <c r="GDY34" s="183"/>
      <c r="GDZ34" s="183"/>
      <c r="GEA34" s="183"/>
      <c r="GEB34" s="183"/>
      <c r="GEC34" s="183"/>
      <c r="GED34" s="183"/>
      <c r="GEE34" s="183"/>
      <c r="GEF34" s="183"/>
      <c r="GEG34" s="183"/>
      <c r="GEH34" s="183"/>
      <c r="GEI34" s="183"/>
      <c r="GEJ34" s="183"/>
      <c r="GEK34" s="183"/>
      <c r="GEL34" s="183"/>
      <c r="GEM34" s="183"/>
      <c r="GEN34" s="183"/>
      <c r="GEO34" s="183"/>
      <c r="GEP34" s="183"/>
      <c r="GEQ34" s="183"/>
      <c r="GER34" s="183"/>
      <c r="GES34" s="183"/>
      <c r="GET34" s="183"/>
      <c r="GEU34" s="183"/>
      <c r="GEV34" s="183"/>
      <c r="GEW34" s="183"/>
      <c r="GEX34" s="183"/>
      <c r="GEY34" s="183"/>
      <c r="GEZ34" s="183"/>
      <c r="GFA34" s="183"/>
      <c r="GFB34" s="183"/>
      <c r="GFC34" s="183"/>
      <c r="GFD34" s="183"/>
      <c r="GFE34" s="183"/>
      <c r="GFF34" s="183"/>
      <c r="GFG34" s="183"/>
      <c r="GFH34" s="183"/>
      <c r="GFI34" s="183"/>
      <c r="GFJ34" s="183"/>
      <c r="GFK34" s="183"/>
      <c r="GFL34" s="183"/>
      <c r="GFM34" s="183"/>
      <c r="GFN34" s="183"/>
      <c r="GFO34" s="183"/>
      <c r="GFP34" s="183"/>
      <c r="GFQ34" s="183"/>
      <c r="GFR34" s="183"/>
      <c r="GFS34" s="183"/>
      <c r="GFT34" s="183"/>
      <c r="GFU34" s="183"/>
      <c r="GFV34" s="183"/>
      <c r="GFW34" s="183"/>
      <c r="GFX34" s="183"/>
      <c r="GFY34" s="183"/>
      <c r="GFZ34" s="183"/>
      <c r="GGA34" s="183"/>
      <c r="GGB34" s="183"/>
      <c r="GGC34" s="183"/>
      <c r="GGD34" s="183"/>
      <c r="GGE34" s="183"/>
      <c r="GGF34" s="183"/>
      <c r="GGG34" s="183"/>
      <c r="GGH34" s="183"/>
      <c r="GGI34" s="183"/>
      <c r="GGJ34" s="183"/>
      <c r="GGK34" s="183"/>
      <c r="GGL34" s="183"/>
      <c r="GGM34" s="183"/>
      <c r="GGN34" s="183"/>
      <c r="GGO34" s="183"/>
      <c r="GGP34" s="183"/>
      <c r="GGQ34" s="183"/>
      <c r="GGR34" s="183"/>
      <c r="GGS34" s="183"/>
      <c r="GGT34" s="183"/>
      <c r="GGU34" s="183"/>
      <c r="GGV34" s="183"/>
      <c r="GGW34" s="183"/>
      <c r="GGX34" s="183"/>
      <c r="GGY34" s="183"/>
      <c r="GGZ34" s="183"/>
      <c r="GHA34" s="183"/>
      <c r="GHB34" s="183"/>
      <c r="GHC34" s="183"/>
      <c r="GHD34" s="183"/>
      <c r="GHE34" s="183"/>
      <c r="GHF34" s="183"/>
      <c r="GHG34" s="183"/>
      <c r="GHH34" s="183"/>
      <c r="GHI34" s="183"/>
      <c r="GHJ34" s="183"/>
      <c r="GHK34" s="183"/>
      <c r="GHL34" s="183"/>
      <c r="GHM34" s="183"/>
      <c r="GHN34" s="183"/>
      <c r="GHO34" s="183"/>
      <c r="GHP34" s="183"/>
      <c r="GHQ34" s="183"/>
      <c r="GHR34" s="183"/>
      <c r="GHS34" s="183"/>
      <c r="GHT34" s="183"/>
      <c r="GHU34" s="183"/>
      <c r="GHV34" s="183"/>
      <c r="GHW34" s="183"/>
      <c r="GHX34" s="183"/>
      <c r="GHY34" s="183"/>
      <c r="GHZ34" s="183"/>
      <c r="GIA34" s="183"/>
      <c r="GIB34" s="183"/>
      <c r="GIC34" s="183"/>
      <c r="GID34" s="183"/>
      <c r="GIE34" s="183"/>
      <c r="GIF34" s="183"/>
      <c r="GIG34" s="183"/>
      <c r="GIH34" s="183"/>
      <c r="GII34" s="183"/>
      <c r="GIJ34" s="183"/>
      <c r="GIK34" s="183"/>
      <c r="GIL34" s="183"/>
      <c r="GIM34" s="183"/>
      <c r="GIN34" s="183"/>
      <c r="GIO34" s="183"/>
      <c r="GIP34" s="183"/>
      <c r="GIQ34" s="183"/>
      <c r="GIR34" s="183"/>
      <c r="GIS34" s="183"/>
      <c r="GIT34" s="183"/>
      <c r="GIU34" s="183"/>
      <c r="GIV34" s="183"/>
      <c r="GIW34" s="183"/>
      <c r="GIX34" s="183"/>
      <c r="GIY34" s="183"/>
      <c r="GIZ34" s="183"/>
      <c r="GJA34" s="183"/>
      <c r="GJB34" s="183"/>
      <c r="GJC34" s="183"/>
      <c r="GJD34" s="183"/>
      <c r="GJE34" s="183"/>
      <c r="GJF34" s="183"/>
      <c r="GJG34" s="183"/>
      <c r="GJH34" s="183"/>
      <c r="GJI34" s="183"/>
      <c r="GJJ34" s="183"/>
      <c r="GJK34" s="183"/>
      <c r="GJL34" s="183"/>
      <c r="GJM34" s="183"/>
      <c r="GJN34" s="183"/>
      <c r="GJO34" s="183"/>
      <c r="GJP34" s="183"/>
      <c r="GJQ34" s="183"/>
      <c r="GJR34" s="183"/>
      <c r="GJS34" s="183"/>
      <c r="GJT34" s="183"/>
      <c r="GJU34" s="183"/>
      <c r="GJV34" s="183"/>
      <c r="GJW34" s="183"/>
      <c r="GJX34" s="183"/>
      <c r="GJY34" s="183"/>
      <c r="GJZ34" s="183"/>
      <c r="GKA34" s="183"/>
      <c r="GKB34" s="183"/>
      <c r="GKC34" s="183"/>
      <c r="GKD34" s="183"/>
      <c r="GKE34" s="183"/>
      <c r="GKF34" s="183"/>
      <c r="GKG34" s="183"/>
      <c r="GKH34" s="183"/>
      <c r="GKI34" s="183"/>
      <c r="GKJ34" s="183"/>
      <c r="GKK34" s="183"/>
      <c r="GKL34" s="183"/>
      <c r="GKM34" s="183"/>
      <c r="GKN34" s="183"/>
      <c r="GKO34" s="183"/>
      <c r="GKP34" s="183"/>
      <c r="GKQ34" s="183"/>
      <c r="GKR34" s="183"/>
      <c r="GKS34" s="183"/>
      <c r="GKT34" s="183"/>
      <c r="GKU34" s="183"/>
      <c r="GKV34" s="183"/>
      <c r="GKW34" s="183"/>
      <c r="GKX34" s="183"/>
      <c r="GKY34" s="183"/>
      <c r="GKZ34" s="183"/>
      <c r="GLA34" s="183"/>
      <c r="GLB34" s="183"/>
      <c r="GLC34" s="183"/>
      <c r="GLD34" s="183"/>
      <c r="GLE34" s="183"/>
      <c r="GLF34" s="183"/>
      <c r="GLG34" s="183"/>
      <c r="GLH34" s="183"/>
      <c r="GLI34" s="183"/>
      <c r="GLJ34" s="183"/>
      <c r="GLK34" s="183"/>
      <c r="GLL34" s="183"/>
      <c r="GLM34" s="183"/>
      <c r="GLN34" s="183"/>
      <c r="GLO34" s="183"/>
      <c r="GLP34" s="183"/>
      <c r="GLQ34" s="183"/>
      <c r="GLR34" s="183"/>
      <c r="GLS34" s="183"/>
      <c r="GLT34" s="183"/>
      <c r="GLU34" s="183"/>
      <c r="GLV34" s="183"/>
      <c r="GLW34" s="183"/>
      <c r="GLX34" s="183"/>
      <c r="GLY34" s="183"/>
      <c r="GLZ34" s="183"/>
      <c r="GMA34" s="183"/>
      <c r="GMB34" s="183"/>
      <c r="GMC34" s="183"/>
      <c r="GMD34" s="183"/>
      <c r="GME34" s="183"/>
      <c r="GMF34" s="183"/>
      <c r="GMG34" s="183"/>
      <c r="GMH34" s="183"/>
      <c r="GMI34" s="183"/>
      <c r="GMJ34" s="183"/>
      <c r="GMK34" s="183"/>
      <c r="GML34" s="183"/>
      <c r="GMM34" s="183"/>
      <c r="GMN34" s="183"/>
      <c r="GMO34" s="183"/>
      <c r="GMP34" s="183"/>
      <c r="GMQ34" s="183"/>
      <c r="GMR34" s="183"/>
      <c r="GMS34" s="183"/>
      <c r="GMT34" s="183"/>
      <c r="GMU34" s="183"/>
      <c r="GMV34" s="183"/>
      <c r="GMW34" s="183"/>
      <c r="GMX34" s="183"/>
      <c r="GMY34" s="183"/>
      <c r="GMZ34" s="183"/>
      <c r="GNA34" s="183"/>
      <c r="GNB34" s="183"/>
      <c r="GNC34" s="183"/>
      <c r="GND34" s="183"/>
      <c r="GNE34" s="183"/>
      <c r="GNF34" s="183"/>
      <c r="GNG34" s="183"/>
      <c r="GNH34" s="183"/>
      <c r="GNI34" s="183"/>
      <c r="GNJ34" s="183"/>
      <c r="GNK34" s="183"/>
      <c r="GNL34" s="183"/>
      <c r="GNM34" s="183"/>
      <c r="GNN34" s="183"/>
      <c r="GNO34" s="183"/>
      <c r="GNP34" s="183"/>
      <c r="GNQ34" s="183"/>
      <c r="GNR34" s="183"/>
      <c r="GNS34" s="183"/>
      <c r="GNT34" s="183"/>
      <c r="GNU34" s="183"/>
      <c r="GNV34" s="183"/>
      <c r="GNW34" s="183"/>
      <c r="GNX34" s="183"/>
      <c r="GNY34" s="183"/>
      <c r="GNZ34" s="183"/>
      <c r="GOA34" s="183"/>
      <c r="GOB34" s="183"/>
      <c r="GOC34" s="183"/>
      <c r="GOD34" s="183"/>
      <c r="GOE34" s="183"/>
      <c r="GOF34" s="183"/>
      <c r="GOG34" s="183"/>
      <c r="GOH34" s="183"/>
      <c r="GOI34" s="183"/>
      <c r="GOJ34" s="183"/>
      <c r="GOK34" s="183"/>
      <c r="GOL34" s="183"/>
      <c r="GOM34" s="183"/>
      <c r="GON34" s="183"/>
      <c r="GOO34" s="183"/>
      <c r="GOP34" s="183"/>
      <c r="GOQ34" s="183"/>
      <c r="GOR34" s="183"/>
      <c r="GOS34" s="183"/>
      <c r="GOT34" s="183"/>
      <c r="GOU34" s="183"/>
      <c r="GOV34" s="183"/>
      <c r="GOW34" s="183"/>
      <c r="GOX34" s="183"/>
      <c r="GOY34" s="183"/>
      <c r="GOZ34" s="183"/>
      <c r="GPA34" s="183"/>
      <c r="GPB34" s="183"/>
      <c r="GPC34" s="183"/>
      <c r="GPD34" s="183"/>
      <c r="GPE34" s="183"/>
      <c r="GPF34" s="183"/>
      <c r="GPG34" s="183"/>
      <c r="GPH34" s="183"/>
      <c r="GPI34" s="183"/>
      <c r="GPJ34" s="183"/>
      <c r="GPK34" s="183"/>
      <c r="GPL34" s="183"/>
      <c r="GPM34" s="183"/>
      <c r="GPN34" s="183"/>
      <c r="GPO34" s="183"/>
      <c r="GPP34" s="183"/>
      <c r="GPQ34" s="183"/>
      <c r="GPR34" s="183"/>
      <c r="GPS34" s="183"/>
      <c r="GPT34" s="183"/>
      <c r="GPU34" s="183"/>
      <c r="GPV34" s="183"/>
      <c r="GPW34" s="183"/>
      <c r="GPX34" s="183"/>
      <c r="GPY34" s="183"/>
      <c r="GPZ34" s="183"/>
      <c r="GQA34" s="183"/>
      <c r="GQB34" s="183"/>
      <c r="GQC34" s="183"/>
      <c r="GQD34" s="183"/>
      <c r="GQE34" s="183"/>
      <c r="GQF34" s="183"/>
      <c r="GQG34" s="183"/>
      <c r="GQH34" s="183"/>
      <c r="GQI34" s="183"/>
      <c r="GQJ34" s="183"/>
      <c r="GQK34" s="183"/>
      <c r="GQL34" s="183"/>
      <c r="GQM34" s="183"/>
      <c r="GQN34" s="183"/>
      <c r="GQO34" s="183"/>
      <c r="GQP34" s="183"/>
      <c r="GQQ34" s="183"/>
      <c r="GQR34" s="183"/>
      <c r="GQS34" s="183"/>
      <c r="GQT34" s="183"/>
      <c r="GQU34" s="183"/>
      <c r="GQV34" s="183"/>
      <c r="GQW34" s="183"/>
      <c r="GQX34" s="183"/>
      <c r="GQY34" s="183"/>
      <c r="GQZ34" s="183"/>
      <c r="GRA34" s="183"/>
      <c r="GRB34" s="183"/>
      <c r="GRC34" s="183"/>
      <c r="GRD34" s="183"/>
      <c r="GRE34" s="183"/>
      <c r="GRF34" s="183"/>
      <c r="GRG34" s="183"/>
      <c r="GRH34" s="183"/>
      <c r="GRI34" s="183"/>
      <c r="GRJ34" s="183"/>
      <c r="GRK34" s="183"/>
      <c r="GRL34" s="183"/>
      <c r="GRM34" s="183"/>
      <c r="GRN34" s="183"/>
      <c r="GRO34" s="183"/>
      <c r="GRP34" s="183"/>
      <c r="GRQ34" s="183"/>
      <c r="GRR34" s="183"/>
      <c r="GRS34" s="183"/>
      <c r="GRT34" s="183"/>
      <c r="GRU34" s="183"/>
      <c r="GRV34" s="183"/>
      <c r="GRW34" s="183"/>
      <c r="GRX34" s="183"/>
      <c r="GRY34" s="183"/>
      <c r="GRZ34" s="183"/>
      <c r="GSA34" s="183"/>
      <c r="GSB34" s="183"/>
      <c r="GSC34" s="183"/>
      <c r="GSD34" s="183"/>
      <c r="GSE34" s="183"/>
      <c r="GSF34" s="183"/>
      <c r="GSG34" s="183"/>
      <c r="GSH34" s="183"/>
      <c r="GSI34" s="183"/>
      <c r="GSJ34" s="183"/>
      <c r="GSK34" s="183"/>
      <c r="GSL34" s="183"/>
      <c r="GSM34" s="183"/>
      <c r="GSN34" s="183"/>
      <c r="GSO34" s="183"/>
      <c r="GSP34" s="183"/>
      <c r="GSQ34" s="183"/>
      <c r="GSR34" s="183"/>
      <c r="GSS34" s="183"/>
      <c r="GST34" s="183"/>
      <c r="GSU34" s="183"/>
      <c r="GSV34" s="183"/>
      <c r="GSW34" s="183"/>
      <c r="GSX34" s="183"/>
      <c r="GSY34" s="183"/>
      <c r="GSZ34" s="183"/>
      <c r="GTA34" s="183"/>
      <c r="GTB34" s="183"/>
      <c r="GTC34" s="183"/>
      <c r="GTD34" s="183"/>
      <c r="GTE34" s="183"/>
      <c r="GTF34" s="183"/>
      <c r="GTG34" s="183"/>
      <c r="GTH34" s="183"/>
      <c r="GTI34" s="183"/>
      <c r="GTJ34" s="183"/>
      <c r="GTK34" s="183"/>
      <c r="GTL34" s="183"/>
      <c r="GTM34" s="183"/>
      <c r="GTN34" s="183"/>
      <c r="GTO34" s="183"/>
      <c r="GTP34" s="183"/>
      <c r="GTQ34" s="183"/>
      <c r="GTR34" s="183"/>
      <c r="GTS34" s="183"/>
      <c r="GTT34" s="183"/>
      <c r="GTU34" s="183"/>
      <c r="GTV34" s="183"/>
      <c r="GTW34" s="183"/>
      <c r="GTX34" s="183"/>
      <c r="GTY34" s="183"/>
      <c r="GTZ34" s="183"/>
      <c r="GUA34" s="183"/>
      <c r="GUB34" s="183"/>
      <c r="GUC34" s="183"/>
      <c r="GUD34" s="183"/>
      <c r="GUE34" s="183"/>
      <c r="GUF34" s="183"/>
      <c r="GUG34" s="183"/>
      <c r="GUH34" s="183"/>
      <c r="GUI34" s="183"/>
      <c r="GUJ34" s="183"/>
      <c r="GUK34" s="183"/>
      <c r="GUL34" s="183"/>
      <c r="GUM34" s="183"/>
      <c r="GUN34" s="183"/>
      <c r="GUO34" s="183"/>
      <c r="GUP34" s="183"/>
      <c r="GUQ34" s="183"/>
      <c r="GUR34" s="183"/>
      <c r="GUS34" s="183"/>
      <c r="GUT34" s="183"/>
      <c r="GUU34" s="183"/>
      <c r="GUV34" s="183"/>
      <c r="GUW34" s="183"/>
      <c r="GUX34" s="183"/>
      <c r="GUY34" s="183"/>
      <c r="GUZ34" s="183"/>
      <c r="GVA34" s="183"/>
      <c r="GVB34" s="183"/>
      <c r="GVC34" s="183"/>
      <c r="GVD34" s="183"/>
      <c r="GVE34" s="183"/>
      <c r="GVF34" s="183"/>
      <c r="GVG34" s="183"/>
      <c r="GVH34" s="183"/>
      <c r="GVI34" s="183"/>
      <c r="GVJ34" s="183"/>
      <c r="GVK34" s="183"/>
      <c r="GVL34" s="183"/>
      <c r="GVM34" s="183"/>
      <c r="GVN34" s="183"/>
      <c r="GVO34" s="183"/>
      <c r="GVP34" s="183"/>
      <c r="GVQ34" s="183"/>
      <c r="GVR34" s="183"/>
      <c r="GVS34" s="183"/>
      <c r="GVT34" s="183"/>
      <c r="GVU34" s="183"/>
      <c r="GVV34" s="183"/>
      <c r="GVW34" s="183"/>
      <c r="GVX34" s="183"/>
      <c r="GVY34" s="183"/>
      <c r="GVZ34" s="183"/>
      <c r="GWA34" s="183"/>
      <c r="GWB34" s="183"/>
      <c r="GWC34" s="183"/>
      <c r="GWD34" s="183"/>
      <c r="GWE34" s="183"/>
      <c r="GWF34" s="183"/>
      <c r="GWG34" s="183"/>
      <c r="GWH34" s="183"/>
      <c r="GWI34" s="183"/>
      <c r="GWJ34" s="183"/>
      <c r="GWK34" s="183"/>
      <c r="GWL34" s="183"/>
      <c r="GWM34" s="183"/>
      <c r="GWN34" s="183"/>
      <c r="GWO34" s="183"/>
      <c r="GWP34" s="183"/>
      <c r="GWQ34" s="183"/>
      <c r="GWR34" s="183"/>
      <c r="GWS34" s="183"/>
      <c r="GWT34" s="183"/>
      <c r="GWU34" s="183"/>
      <c r="GWV34" s="183"/>
      <c r="GWW34" s="183"/>
      <c r="GWX34" s="183"/>
      <c r="GWY34" s="183"/>
      <c r="GWZ34" s="183"/>
      <c r="GXA34" s="183"/>
      <c r="GXB34" s="183"/>
      <c r="GXC34" s="183"/>
      <c r="GXD34" s="183"/>
      <c r="GXE34" s="183"/>
      <c r="GXF34" s="183"/>
      <c r="GXG34" s="183"/>
      <c r="GXH34" s="183"/>
      <c r="GXI34" s="183"/>
      <c r="GXJ34" s="183"/>
      <c r="GXK34" s="183"/>
      <c r="GXL34" s="183"/>
      <c r="GXM34" s="183"/>
      <c r="GXN34" s="183"/>
      <c r="GXO34" s="183"/>
      <c r="GXP34" s="183"/>
      <c r="GXQ34" s="183"/>
      <c r="GXR34" s="183"/>
      <c r="GXS34" s="183"/>
      <c r="GXT34" s="183"/>
      <c r="GXU34" s="183"/>
      <c r="GXV34" s="183"/>
      <c r="GXW34" s="183"/>
      <c r="GXX34" s="183"/>
      <c r="GXY34" s="183"/>
      <c r="GXZ34" s="183"/>
      <c r="GYA34" s="183"/>
      <c r="GYB34" s="183"/>
      <c r="GYC34" s="183"/>
      <c r="GYD34" s="183"/>
      <c r="GYE34" s="183"/>
      <c r="GYF34" s="183"/>
      <c r="GYG34" s="183"/>
      <c r="GYH34" s="183"/>
      <c r="GYI34" s="183"/>
      <c r="GYJ34" s="183"/>
      <c r="GYK34" s="183"/>
      <c r="GYL34" s="183"/>
      <c r="GYM34" s="183"/>
      <c r="GYN34" s="183"/>
      <c r="GYO34" s="183"/>
      <c r="GYP34" s="183"/>
      <c r="GYQ34" s="183"/>
      <c r="GYR34" s="183"/>
      <c r="GYS34" s="183"/>
      <c r="GYT34" s="183"/>
      <c r="GYU34" s="183"/>
      <c r="GYV34" s="183"/>
      <c r="GYW34" s="183"/>
      <c r="GYX34" s="183"/>
      <c r="GYY34" s="183"/>
      <c r="GYZ34" s="183"/>
      <c r="GZA34" s="183"/>
      <c r="GZB34" s="183"/>
      <c r="GZC34" s="183"/>
      <c r="GZD34" s="183"/>
      <c r="GZE34" s="183"/>
      <c r="GZF34" s="183"/>
      <c r="GZG34" s="183"/>
      <c r="GZH34" s="183"/>
      <c r="GZI34" s="183"/>
      <c r="GZJ34" s="183"/>
      <c r="GZK34" s="183"/>
      <c r="GZL34" s="183"/>
      <c r="GZM34" s="183"/>
      <c r="GZN34" s="183"/>
      <c r="GZO34" s="183"/>
      <c r="GZP34" s="183"/>
      <c r="GZQ34" s="183"/>
      <c r="GZR34" s="183"/>
      <c r="GZS34" s="183"/>
      <c r="GZT34" s="183"/>
      <c r="GZU34" s="183"/>
      <c r="GZV34" s="183"/>
      <c r="GZW34" s="183"/>
      <c r="GZX34" s="183"/>
      <c r="GZY34" s="183"/>
      <c r="GZZ34" s="183"/>
      <c r="HAA34" s="183"/>
      <c r="HAB34" s="183"/>
      <c r="HAC34" s="183"/>
      <c r="HAD34" s="183"/>
      <c r="HAE34" s="183"/>
      <c r="HAF34" s="183"/>
      <c r="HAG34" s="183"/>
      <c r="HAH34" s="183"/>
      <c r="HAI34" s="183"/>
      <c r="HAJ34" s="183"/>
      <c r="HAK34" s="183"/>
      <c r="HAL34" s="183"/>
      <c r="HAM34" s="183"/>
      <c r="HAN34" s="183"/>
      <c r="HAO34" s="183"/>
      <c r="HAP34" s="183"/>
      <c r="HAQ34" s="183"/>
      <c r="HAR34" s="183"/>
      <c r="HAS34" s="183"/>
      <c r="HAT34" s="183"/>
      <c r="HAU34" s="183"/>
      <c r="HAV34" s="183"/>
      <c r="HAW34" s="183"/>
      <c r="HAX34" s="183"/>
      <c r="HAY34" s="183"/>
      <c r="HAZ34" s="183"/>
      <c r="HBA34" s="183"/>
      <c r="HBB34" s="183"/>
      <c r="HBC34" s="183"/>
      <c r="HBD34" s="183"/>
      <c r="HBE34" s="183"/>
      <c r="HBF34" s="183"/>
      <c r="HBG34" s="183"/>
      <c r="HBH34" s="183"/>
      <c r="HBI34" s="183"/>
      <c r="HBJ34" s="183"/>
      <c r="HBK34" s="183"/>
      <c r="HBL34" s="183"/>
      <c r="HBM34" s="183"/>
      <c r="HBN34" s="183"/>
      <c r="HBO34" s="183"/>
      <c r="HBP34" s="183"/>
      <c r="HBQ34" s="183"/>
      <c r="HBR34" s="183"/>
      <c r="HBS34" s="183"/>
      <c r="HBT34" s="183"/>
      <c r="HBU34" s="183"/>
      <c r="HBV34" s="183"/>
      <c r="HBW34" s="183"/>
      <c r="HBX34" s="183"/>
      <c r="HBY34" s="183"/>
      <c r="HBZ34" s="183"/>
      <c r="HCA34" s="183"/>
      <c r="HCB34" s="183"/>
      <c r="HCC34" s="183"/>
      <c r="HCD34" s="183"/>
      <c r="HCE34" s="183"/>
      <c r="HCF34" s="183"/>
      <c r="HCG34" s="183"/>
      <c r="HCH34" s="183"/>
      <c r="HCI34" s="183"/>
      <c r="HCJ34" s="183"/>
      <c r="HCK34" s="183"/>
      <c r="HCL34" s="183"/>
      <c r="HCM34" s="183"/>
      <c r="HCN34" s="183"/>
      <c r="HCO34" s="183"/>
      <c r="HCP34" s="183"/>
      <c r="HCQ34" s="183"/>
      <c r="HCR34" s="183"/>
      <c r="HCS34" s="183"/>
      <c r="HCT34" s="183"/>
      <c r="HCU34" s="183"/>
      <c r="HCV34" s="183"/>
      <c r="HCW34" s="183"/>
      <c r="HCX34" s="183"/>
      <c r="HCY34" s="183"/>
      <c r="HCZ34" s="183"/>
      <c r="HDA34" s="183"/>
      <c r="HDB34" s="183"/>
      <c r="HDC34" s="183"/>
      <c r="HDD34" s="183"/>
      <c r="HDE34" s="183"/>
      <c r="HDF34" s="183"/>
      <c r="HDG34" s="183"/>
      <c r="HDH34" s="183"/>
      <c r="HDI34" s="183"/>
      <c r="HDJ34" s="183"/>
      <c r="HDK34" s="183"/>
      <c r="HDL34" s="183"/>
      <c r="HDM34" s="183"/>
      <c r="HDN34" s="183"/>
      <c r="HDO34" s="183"/>
      <c r="HDP34" s="183"/>
      <c r="HDQ34" s="183"/>
      <c r="HDR34" s="183"/>
      <c r="HDS34" s="183"/>
      <c r="HDT34" s="183"/>
      <c r="HDU34" s="183"/>
      <c r="HDV34" s="183"/>
      <c r="HDW34" s="183"/>
      <c r="HDX34" s="183"/>
      <c r="HDY34" s="183"/>
      <c r="HDZ34" s="183"/>
      <c r="HEA34" s="183"/>
      <c r="HEB34" s="183"/>
      <c r="HEC34" s="183"/>
      <c r="HED34" s="183"/>
      <c r="HEE34" s="183"/>
      <c r="HEF34" s="183"/>
      <c r="HEG34" s="183"/>
      <c r="HEH34" s="183"/>
      <c r="HEI34" s="183"/>
      <c r="HEJ34" s="183"/>
      <c r="HEK34" s="183"/>
      <c r="HEL34" s="183"/>
      <c r="HEM34" s="183"/>
      <c r="HEN34" s="183"/>
      <c r="HEO34" s="183"/>
      <c r="HEP34" s="183"/>
      <c r="HEQ34" s="183"/>
      <c r="HER34" s="183"/>
      <c r="HES34" s="183"/>
      <c r="HET34" s="183"/>
      <c r="HEU34" s="183"/>
      <c r="HEV34" s="183"/>
      <c r="HEW34" s="183"/>
      <c r="HEX34" s="183"/>
      <c r="HEY34" s="183"/>
      <c r="HEZ34" s="183"/>
      <c r="HFA34" s="183"/>
      <c r="HFB34" s="183"/>
      <c r="HFC34" s="183"/>
      <c r="HFD34" s="183"/>
      <c r="HFE34" s="183"/>
      <c r="HFF34" s="183"/>
      <c r="HFG34" s="183"/>
      <c r="HFH34" s="183"/>
      <c r="HFI34" s="183"/>
      <c r="HFJ34" s="183"/>
      <c r="HFK34" s="183"/>
      <c r="HFL34" s="183"/>
      <c r="HFM34" s="183"/>
      <c r="HFN34" s="183"/>
      <c r="HFO34" s="183"/>
      <c r="HFP34" s="183"/>
      <c r="HFQ34" s="183"/>
      <c r="HFR34" s="183"/>
      <c r="HFS34" s="183"/>
      <c r="HFT34" s="183"/>
      <c r="HFU34" s="183"/>
      <c r="HFV34" s="183"/>
      <c r="HFW34" s="183"/>
      <c r="HFX34" s="183"/>
      <c r="HFY34" s="183"/>
      <c r="HFZ34" s="183"/>
      <c r="HGA34" s="183"/>
      <c r="HGB34" s="183"/>
      <c r="HGC34" s="183"/>
      <c r="HGD34" s="183"/>
      <c r="HGE34" s="183"/>
      <c r="HGF34" s="183"/>
      <c r="HGG34" s="183"/>
      <c r="HGH34" s="183"/>
      <c r="HGI34" s="183"/>
      <c r="HGJ34" s="183"/>
      <c r="HGK34" s="183"/>
      <c r="HGL34" s="183"/>
      <c r="HGM34" s="183"/>
      <c r="HGN34" s="183"/>
      <c r="HGO34" s="183"/>
      <c r="HGP34" s="183"/>
      <c r="HGQ34" s="183"/>
      <c r="HGR34" s="183"/>
      <c r="HGS34" s="183"/>
      <c r="HGT34" s="183"/>
      <c r="HGU34" s="183"/>
      <c r="HGV34" s="183"/>
      <c r="HGW34" s="183"/>
      <c r="HGX34" s="183"/>
      <c r="HGY34" s="183"/>
      <c r="HGZ34" s="183"/>
      <c r="HHA34" s="183"/>
      <c r="HHB34" s="183"/>
      <c r="HHC34" s="183"/>
      <c r="HHD34" s="183"/>
      <c r="HHE34" s="183"/>
      <c r="HHF34" s="183"/>
      <c r="HHG34" s="183"/>
      <c r="HHH34" s="183"/>
      <c r="HHI34" s="183"/>
      <c r="HHJ34" s="183"/>
      <c r="HHK34" s="183"/>
      <c r="HHL34" s="183"/>
      <c r="HHM34" s="183"/>
      <c r="HHN34" s="183"/>
      <c r="HHO34" s="183"/>
      <c r="HHP34" s="183"/>
      <c r="HHQ34" s="183"/>
      <c r="HHR34" s="183"/>
      <c r="HHS34" s="183"/>
      <c r="HHT34" s="183"/>
      <c r="HHU34" s="183"/>
      <c r="HHV34" s="183"/>
      <c r="HHW34" s="183"/>
      <c r="HHX34" s="183"/>
      <c r="HHY34" s="183"/>
      <c r="HHZ34" s="183"/>
      <c r="HIA34" s="183"/>
      <c r="HIB34" s="183"/>
      <c r="HIC34" s="183"/>
      <c r="HID34" s="183"/>
      <c r="HIE34" s="183"/>
      <c r="HIF34" s="183"/>
      <c r="HIG34" s="183"/>
      <c r="HIH34" s="183"/>
      <c r="HII34" s="183"/>
      <c r="HIJ34" s="183"/>
      <c r="HIK34" s="183"/>
      <c r="HIL34" s="183"/>
      <c r="HIM34" s="183"/>
      <c r="HIN34" s="183"/>
      <c r="HIO34" s="183"/>
      <c r="HIP34" s="183"/>
      <c r="HIQ34" s="183"/>
      <c r="HIR34" s="183"/>
      <c r="HIS34" s="183"/>
      <c r="HIT34" s="183"/>
      <c r="HIU34" s="183"/>
      <c r="HIV34" s="183"/>
      <c r="HIW34" s="183"/>
      <c r="HIX34" s="183"/>
      <c r="HIY34" s="183"/>
      <c r="HIZ34" s="183"/>
      <c r="HJA34" s="183"/>
      <c r="HJB34" s="183"/>
      <c r="HJC34" s="183"/>
      <c r="HJD34" s="183"/>
      <c r="HJE34" s="183"/>
      <c r="HJF34" s="183"/>
      <c r="HJG34" s="183"/>
      <c r="HJH34" s="183"/>
      <c r="HJI34" s="183"/>
      <c r="HJJ34" s="183"/>
      <c r="HJK34" s="183"/>
      <c r="HJL34" s="183"/>
      <c r="HJM34" s="183"/>
      <c r="HJN34" s="183"/>
      <c r="HJO34" s="183"/>
      <c r="HJP34" s="183"/>
      <c r="HJQ34" s="183"/>
      <c r="HJR34" s="183"/>
      <c r="HJS34" s="183"/>
      <c r="HJT34" s="183"/>
      <c r="HJU34" s="183"/>
      <c r="HJV34" s="183"/>
      <c r="HJW34" s="183"/>
      <c r="HJX34" s="183"/>
      <c r="HJY34" s="183"/>
      <c r="HJZ34" s="183"/>
      <c r="HKA34" s="183"/>
      <c r="HKB34" s="183"/>
      <c r="HKC34" s="183"/>
      <c r="HKD34" s="183"/>
      <c r="HKE34" s="183"/>
      <c r="HKF34" s="183"/>
      <c r="HKG34" s="183"/>
      <c r="HKH34" s="183"/>
      <c r="HKI34" s="183"/>
      <c r="HKJ34" s="183"/>
      <c r="HKK34" s="183"/>
      <c r="HKL34" s="183"/>
      <c r="HKM34" s="183"/>
      <c r="HKN34" s="183"/>
      <c r="HKO34" s="183"/>
      <c r="HKP34" s="183"/>
      <c r="HKQ34" s="183"/>
      <c r="HKR34" s="183"/>
      <c r="HKS34" s="183"/>
      <c r="HKT34" s="183"/>
      <c r="HKU34" s="183"/>
      <c r="HKV34" s="183"/>
      <c r="HKW34" s="183"/>
      <c r="HKX34" s="183"/>
      <c r="HKY34" s="183"/>
      <c r="HKZ34" s="183"/>
      <c r="HLA34" s="183"/>
      <c r="HLB34" s="183"/>
      <c r="HLC34" s="183"/>
      <c r="HLD34" s="183"/>
      <c r="HLE34" s="183"/>
      <c r="HLF34" s="183"/>
      <c r="HLG34" s="183"/>
      <c r="HLH34" s="183"/>
      <c r="HLI34" s="183"/>
      <c r="HLJ34" s="183"/>
      <c r="HLK34" s="183"/>
      <c r="HLL34" s="183"/>
      <c r="HLM34" s="183"/>
      <c r="HLN34" s="183"/>
      <c r="HLO34" s="183"/>
      <c r="HLP34" s="183"/>
      <c r="HLQ34" s="183"/>
      <c r="HLR34" s="183"/>
      <c r="HLS34" s="183"/>
      <c r="HLT34" s="183"/>
      <c r="HLU34" s="183"/>
      <c r="HLV34" s="183"/>
      <c r="HLW34" s="183"/>
      <c r="HLX34" s="183"/>
      <c r="HLY34" s="183"/>
      <c r="HLZ34" s="183"/>
      <c r="HMA34" s="183"/>
      <c r="HMB34" s="183"/>
      <c r="HMC34" s="183"/>
      <c r="HMD34" s="183"/>
      <c r="HME34" s="183"/>
      <c r="HMF34" s="183"/>
      <c r="HMG34" s="183"/>
      <c r="HMH34" s="183"/>
      <c r="HMI34" s="183"/>
      <c r="HMJ34" s="183"/>
      <c r="HMK34" s="183"/>
      <c r="HML34" s="183"/>
      <c r="HMM34" s="183"/>
      <c r="HMN34" s="183"/>
      <c r="HMO34" s="183"/>
      <c r="HMP34" s="183"/>
      <c r="HMQ34" s="183"/>
      <c r="HMR34" s="183"/>
      <c r="HMS34" s="183"/>
      <c r="HMT34" s="183"/>
      <c r="HMU34" s="183"/>
      <c r="HMV34" s="183"/>
      <c r="HMW34" s="183"/>
      <c r="HMX34" s="183"/>
      <c r="HMY34" s="183"/>
      <c r="HMZ34" s="183"/>
      <c r="HNA34" s="183"/>
      <c r="HNB34" s="183"/>
      <c r="HNC34" s="183"/>
      <c r="HND34" s="183"/>
      <c r="HNE34" s="183"/>
      <c r="HNF34" s="183"/>
      <c r="HNG34" s="183"/>
      <c r="HNH34" s="183"/>
      <c r="HNI34" s="183"/>
      <c r="HNJ34" s="183"/>
      <c r="HNK34" s="183"/>
      <c r="HNL34" s="183"/>
      <c r="HNM34" s="183"/>
      <c r="HNN34" s="183"/>
      <c r="HNO34" s="183"/>
      <c r="HNP34" s="183"/>
      <c r="HNQ34" s="183"/>
      <c r="HNR34" s="183"/>
      <c r="HNS34" s="183"/>
      <c r="HNT34" s="183"/>
      <c r="HNU34" s="183"/>
      <c r="HNV34" s="183"/>
      <c r="HNW34" s="183"/>
      <c r="HNX34" s="183"/>
      <c r="HNY34" s="183"/>
      <c r="HNZ34" s="183"/>
      <c r="HOA34" s="183"/>
      <c r="HOB34" s="183"/>
      <c r="HOC34" s="183"/>
      <c r="HOD34" s="183"/>
      <c r="HOE34" s="183"/>
      <c r="HOF34" s="183"/>
      <c r="HOG34" s="183"/>
      <c r="HOH34" s="183"/>
      <c r="HOI34" s="183"/>
      <c r="HOJ34" s="183"/>
      <c r="HOK34" s="183"/>
      <c r="HOL34" s="183"/>
      <c r="HOM34" s="183"/>
      <c r="HON34" s="183"/>
      <c r="HOO34" s="183"/>
      <c r="HOP34" s="183"/>
      <c r="HOQ34" s="183"/>
      <c r="HOR34" s="183"/>
      <c r="HOS34" s="183"/>
      <c r="HOT34" s="183"/>
      <c r="HOU34" s="183"/>
      <c r="HOV34" s="183"/>
      <c r="HOW34" s="183"/>
      <c r="HOX34" s="183"/>
      <c r="HOY34" s="183"/>
      <c r="HOZ34" s="183"/>
      <c r="HPA34" s="183"/>
      <c r="HPB34" s="183"/>
      <c r="HPC34" s="183"/>
      <c r="HPD34" s="183"/>
      <c r="HPE34" s="183"/>
      <c r="HPF34" s="183"/>
      <c r="HPG34" s="183"/>
      <c r="HPH34" s="183"/>
      <c r="HPI34" s="183"/>
      <c r="HPJ34" s="183"/>
      <c r="HPK34" s="183"/>
      <c r="HPL34" s="183"/>
      <c r="HPM34" s="183"/>
      <c r="HPN34" s="183"/>
      <c r="HPO34" s="183"/>
      <c r="HPP34" s="183"/>
      <c r="HPQ34" s="183"/>
      <c r="HPR34" s="183"/>
      <c r="HPS34" s="183"/>
      <c r="HPT34" s="183"/>
      <c r="HPU34" s="183"/>
      <c r="HPV34" s="183"/>
      <c r="HPW34" s="183"/>
      <c r="HPX34" s="183"/>
      <c r="HPY34" s="183"/>
      <c r="HPZ34" s="183"/>
      <c r="HQA34" s="183"/>
      <c r="HQB34" s="183"/>
      <c r="HQC34" s="183"/>
      <c r="HQD34" s="183"/>
      <c r="HQE34" s="183"/>
      <c r="HQF34" s="183"/>
      <c r="HQG34" s="183"/>
      <c r="HQH34" s="183"/>
      <c r="HQI34" s="183"/>
      <c r="HQJ34" s="183"/>
      <c r="HQK34" s="183"/>
      <c r="HQL34" s="183"/>
      <c r="HQM34" s="183"/>
      <c r="HQN34" s="183"/>
      <c r="HQO34" s="183"/>
      <c r="HQP34" s="183"/>
      <c r="HQQ34" s="183"/>
      <c r="HQR34" s="183"/>
      <c r="HQS34" s="183"/>
      <c r="HQT34" s="183"/>
      <c r="HQU34" s="183"/>
      <c r="HQV34" s="183"/>
      <c r="HQW34" s="183"/>
      <c r="HQX34" s="183"/>
      <c r="HQY34" s="183"/>
      <c r="HQZ34" s="183"/>
      <c r="HRA34" s="183"/>
      <c r="HRB34" s="183"/>
      <c r="HRC34" s="183"/>
      <c r="HRD34" s="183"/>
      <c r="HRE34" s="183"/>
      <c r="HRF34" s="183"/>
      <c r="HRG34" s="183"/>
      <c r="HRH34" s="183"/>
      <c r="HRI34" s="183"/>
      <c r="HRJ34" s="183"/>
      <c r="HRK34" s="183"/>
      <c r="HRL34" s="183"/>
      <c r="HRM34" s="183"/>
      <c r="HRN34" s="183"/>
      <c r="HRO34" s="183"/>
      <c r="HRP34" s="183"/>
      <c r="HRQ34" s="183"/>
      <c r="HRR34" s="183"/>
      <c r="HRS34" s="183"/>
      <c r="HRT34" s="183"/>
      <c r="HRU34" s="183"/>
      <c r="HRV34" s="183"/>
      <c r="HRW34" s="183"/>
      <c r="HRX34" s="183"/>
      <c r="HRY34" s="183"/>
      <c r="HRZ34" s="183"/>
      <c r="HSA34" s="183"/>
      <c r="HSB34" s="183"/>
      <c r="HSC34" s="183"/>
      <c r="HSD34" s="183"/>
      <c r="HSE34" s="183"/>
      <c r="HSF34" s="183"/>
      <c r="HSG34" s="183"/>
      <c r="HSH34" s="183"/>
      <c r="HSI34" s="183"/>
      <c r="HSJ34" s="183"/>
      <c r="HSK34" s="183"/>
      <c r="HSL34" s="183"/>
      <c r="HSM34" s="183"/>
      <c r="HSN34" s="183"/>
      <c r="HSO34" s="183"/>
      <c r="HSP34" s="183"/>
      <c r="HSQ34" s="183"/>
      <c r="HSR34" s="183"/>
      <c r="HSS34" s="183"/>
      <c r="HST34" s="183"/>
      <c r="HSU34" s="183"/>
      <c r="HSV34" s="183"/>
      <c r="HSW34" s="183"/>
      <c r="HSX34" s="183"/>
      <c r="HSY34" s="183"/>
      <c r="HSZ34" s="183"/>
      <c r="HTA34" s="183"/>
      <c r="HTB34" s="183"/>
      <c r="HTC34" s="183"/>
      <c r="HTD34" s="183"/>
      <c r="HTE34" s="183"/>
      <c r="HTF34" s="183"/>
      <c r="HTG34" s="183"/>
      <c r="HTH34" s="183"/>
      <c r="HTI34" s="183"/>
      <c r="HTJ34" s="183"/>
      <c r="HTK34" s="183"/>
      <c r="HTL34" s="183"/>
      <c r="HTM34" s="183"/>
      <c r="HTN34" s="183"/>
      <c r="HTO34" s="183"/>
      <c r="HTP34" s="183"/>
      <c r="HTQ34" s="183"/>
      <c r="HTR34" s="183"/>
      <c r="HTS34" s="183"/>
      <c r="HTT34" s="183"/>
      <c r="HTU34" s="183"/>
      <c r="HTV34" s="183"/>
      <c r="HTW34" s="183"/>
      <c r="HTX34" s="183"/>
      <c r="HTY34" s="183"/>
      <c r="HTZ34" s="183"/>
      <c r="HUA34" s="183"/>
      <c r="HUB34" s="183"/>
      <c r="HUC34" s="183"/>
      <c r="HUD34" s="183"/>
      <c r="HUE34" s="183"/>
      <c r="HUF34" s="183"/>
      <c r="HUG34" s="183"/>
      <c r="HUH34" s="183"/>
      <c r="HUI34" s="183"/>
      <c r="HUJ34" s="183"/>
      <c r="HUK34" s="183"/>
      <c r="HUL34" s="183"/>
      <c r="HUM34" s="183"/>
      <c r="HUN34" s="183"/>
      <c r="HUO34" s="183"/>
      <c r="HUP34" s="183"/>
      <c r="HUQ34" s="183"/>
      <c r="HUR34" s="183"/>
      <c r="HUS34" s="183"/>
      <c r="HUT34" s="183"/>
      <c r="HUU34" s="183"/>
      <c r="HUV34" s="183"/>
      <c r="HUW34" s="183"/>
      <c r="HUX34" s="183"/>
      <c r="HUY34" s="183"/>
      <c r="HUZ34" s="183"/>
      <c r="HVA34" s="183"/>
      <c r="HVB34" s="183"/>
      <c r="HVC34" s="183"/>
      <c r="HVD34" s="183"/>
      <c r="HVE34" s="183"/>
      <c r="HVF34" s="183"/>
      <c r="HVG34" s="183"/>
      <c r="HVH34" s="183"/>
      <c r="HVI34" s="183"/>
      <c r="HVJ34" s="183"/>
      <c r="HVK34" s="183"/>
      <c r="HVL34" s="183"/>
      <c r="HVM34" s="183"/>
      <c r="HVN34" s="183"/>
      <c r="HVO34" s="183"/>
      <c r="HVP34" s="183"/>
      <c r="HVQ34" s="183"/>
      <c r="HVR34" s="183"/>
      <c r="HVS34" s="183"/>
      <c r="HVT34" s="183"/>
      <c r="HVU34" s="183"/>
      <c r="HVV34" s="183"/>
      <c r="HVW34" s="183"/>
      <c r="HVX34" s="183"/>
      <c r="HVY34" s="183"/>
      <c r="HVZ34" s="183"/>
      <c r="HWA34" s="183"/>
      <c r="HWB34" s="183"/>
      <c r="HWC34" s="183"/>
      <c r="HWD34" s="183"/>
      <c r="HWE34" s="183"/>
      <c r="HWF34" s="183"/>
      <c r="HWG34" s="183"/>
      <c r="HWH34" s="183"/>
      <c r="HWI34" s="183"/>
      <c r="HWJ34" s="183"/>
      <c r="HWK34" s="183"/>
      <c r="HWL34" s="183"/>
      <c r="HWM34" s="183"/>
      <c r="HWN34" s="183"/>
      <c r="HWO34" s="183"/>
      <c r="HWP34" s="183"/>
      <c r="HWQ34" s="183"/>
      <c r="HWR34" s="183"/>
      <c r="HWS34" s="183"/>
      <c r="HWT34" s="183"/>
      <c r="HWU34" s="183"/>
      <c r="HWV34" s="183"/>
      <c r="HWW34" s="183"/>
      <c r="HWX34" s="183"/>
      <c r="HWY34" s="183"/>
      <c r="HWZ34" s="183"/>
      <c r="HXA34" s="183"/>
      <c r="HXB34" s="183"/>
      <c r="HXC34" s="183"/>
      <c r="HXD34" s="183"/>
      <c r="HXE34" s="183"/>
      <c r="HXF34" s="183"/>
      <c r="HXG34" s="183"/>
      <c r="HXH34" s="183"/>
      <c r="HXI34" s="183"/>
      <c r="HXJ34" s="183"/>
      <c r="HXK34" s="183"/>
      <c r="HXL34" s="183"/>
      <c r="HXM34" s="183"/>
      <c r="HXN34" s="183"/>
      <c r="HXO34" s="183"/>
      <c r="HXP34" s="183"/>
      <c r="HXQ34" s="183"/>
      <c r="HXR34" s="183"/>
      <c r="HXS34" s="183"/>
      <c r="HXT34" s="183"/>
      <c r="HXU34" s="183"/>
      <c r="HXV34" s="183"/>
      <c r="HXW34" s="183"/>
      <c r="HXX34" s="183"/>
      <c r="HXY34" s="183"/>
      <c r="HXZ34" s="183"/>
      <c r="HYA34" s="183"/>
      <c r="HYB34" s="183"/>
      <c r="HYC34" s="183"/>
      <c r="HYD34" s="183"/>
      <c r="HYE34" s="183"/>
      <c r="HYF34" s="183"/>
      <c r="HYG34" s="183"/>
      <c r="HYH34" s="183"/>
      <c r="HYI34" s="183"/>
      <c r="HYJ34" s="183"/>
      <c r="HYK34" s="183"/>
      <c r="HYL34" s="183"/>
      <c r="HYM34" s="183"/>
      <c r="HYN34" s="183"/>
      <c r="HYO34" s="183"/>
      <c r="HYP34" s="183"/>
      <c r="HYQ34" s="183"/>
      <c r="HYR34" s="183"/>
      <c r="HYS34" s="183"/>
      <c r="HYT34" s="183"/>
      <c r="HYU34" s="183"/>
      <c r="HYV34" s="183"/>
      <c r="HYW34" s="183"/>
      <c r="HYX34" s="183"/>
      <c r="HYY34" s="183"/>
      <c r="HYZ34" s="183"/>
      <c r="HZA34" s="183"/>
      <c r="HZB34" s="183"/>
      <c r="HZC34" s="183"/>
      <c r="HZD34" s="183"/>
      <c r="HZE34" s="183"/>
      <c r="HZF34" s="183"/>
      <c r="HZG34" s="183"/>
      <c r="HZH34" s="183"/>
      <c r="HZI34" s="183"/>
      <c r="HZJ34" s="183"/>
      <c r="HZK34" s="183"/>
      <c r="HZL34" s="183"/>
      <c r="HZM34" s="183"/>
      <c r="HZN34" s="183"/>
      <c r="HZO34" s="183"/>
      <c r="HZP34" s="183"/>
      <c r="HZQ34" s="183"/>
      <c r="HZR34" s="183"/>
      <c r="HZS34" s="183"/>
      <c r="HZT34" s="183"/>
      <c r="HZU34" s="183"/>
      <c r="HZV34" s="183"/>
      <c r="HZW34" s="183"/>
      <c r="HZX34" s="183"/>
      <c r="HZY34" s="183"/>
      <c r="HZZ34" s="183"/>
      <c r="IAA34" s="183"/>
      <c r="IAB34" s="183"/>
      <c r="IAC34" s="183"/>
      <c r="IAD34" s="183"/>
      <c r="IAE34" s="183"/>
      <c r="IAF34" s="183"/>
      <c r="IAG34" s="183"/>
      <c r="IAH34" s="183"/>
      <c r="IAI34" s="183"/>
      <c r="IAJ34" s="183"/>
      <c r="IAK34" s="183"/>
      <c r="IAL34" s="183"/>
      <c r="IAM34" s="183"/>
      <c r="IAN34" s="183"/>
      <c r="IAO34" s="183"/>
      <c r="IAP34" s="183"/>
      <c r="IAQ34" s="183"/>
      <c r="IAR34" s="183"/>
      <c r="IAS34" s="183"/>
      <c r="IAT34" s="183"/>
      <c r="IAU34" s="183"/>
      <c r="IAV34" s="183"/>
      <c r="IAW34" s="183"/>
      <c r="IAX34" s="183"/>
      <c r="IAY34" s="183"/>
      <c r="IAZ34" s="183"/>
      <c r="IBA34" s="183"/>
      <c r="IBB34" s="183"/>
      <c r="IBC34" s="183"/>
      <c r="IBD34" s="183"/>
      <c r="IBE34" s="183"/>
      <c r="IBF34" s="183"/>
      <c r="IBG34" s="183"/>
      <c r="IBH34" s="183"/>
      <c r="IBI34" s="183"/>
      <c r="IBJ34" s="183"/>
      <c r="IBK34" s="183"/>
      <c r="IBL34" s="183"/>
      <c r="IBM34" s="183"/>
      <c r="IBN34" s="183"/>
      <c r="IBO34" s="183"/>
      <c r="IBP34" s="183"/>
      <c r="IBQ34" s="183"/>
      <c r="IBR34" s="183"/>
      <c r="IBS34" s="183"/>
      <c r="IBT34" s="183"/>
      <c r="IBU34" s="183"/>
      <c r="IBV34" s="183"/>
      <c r="IBW34" s="183"/>
      <c r="IBX34" s="183"/>
      <c r="IBY34" s="183"/>
      <c r="IBZ34" s="183"/>
      <c r="ICA34" s="183"/>
      <c r="ICB34" s="183"/>
      <c r="ICC34" s="183"/>
      <c r="ICD34" s="183"/>
      <c r="ICE34" s="183"/>
      <c r="ICF34" s="183"/>
      <c r="ICG34" s="183"/>
      <c r="ICH34" s="183"/>
      <c r="ICI34" s="183"/>
      <c r="ICJ34" s="183"/>
      <c r="ICK34" s="183"/>
      <c r="ICL34" s="183"/>
      <c r="ICM34" s="183"/>
      <c r="ICN34" s="183"/>
      <c r="ICO34" s="183"/>
      <c r="ICP34" s="183"/>
      <c r="ICQ34" s="183"/>
      <c r="ICR34" s="183"/>
      <c r="ICS34" s="183"/>
      <c r="ICT34" s="183"/>
      <c r="ICU34" s="183"/>
      <c r="ICV34" s="183"/>
      <c r="ICW34" s="183"/>
      <c r="ICX34" s="183"/>
      <c r="ICY34" s="183"/>
      <c r="ICZ34" s="183"/>
      <c r="IDA34" s="183"/>
      <c r="IDB34" s="183"/>
      <c r="IDC34" s="183"/>
      <c r="IDD34" s="183"/>
      <c r="IDE34" s="183"/>
      <c r="IDF34" s="183"/>
      <c r="IDG34" s="183"/>
      <c r="IDH34" s="183"/>
      <c r="IDI34" s="183"/>
      <c r="IDJ34" s="183"/>
      <c r="IDK34" s="183"/>
      <c r="IDL34" s="183"/>
      <c r="IDM34" s="183"/>
      <c r="IDN34" s="183"/>
      <c r="IDO34" s="183"/>
      <c r="IDP34" s="183"/>
      <c r="IDQ34" s="183"/>
      <c r="IDR34" s="183"/>
      <c r="IDS34" s="183"/>
      <c r="IDT34" s="183"/>
      <c r="IDU34" s="183"/>
      <c r="IDV34" s="183"/>
      <c r="IDW34" s="183"/>
      <c r="IDX34" s="183"/>
      <c r="IDY34" s="183"/>
      <c r="IDZ34" s="183"/>
      <c r="IEA34" s="183"/>
      <c r="IEB34" s="183"/>
      <c r="IEC34" s="183"/>
      <c r="IED34" s="183"/>
      <c r="IEE34" s="183"/>
      <c r="IEF34" s="183"/>
      <c r="IEG34" s="183"/>
      <c r="IEH34" s="183"/>
      <c r="IEI34" s="183"/>
      <c r="IEJ34" s="183"/>
      <c r="IEK34" s="183"/>
      <c r="IEL34" s="183"/>
      <c r="IEM34" s="183"/>
      <c r="IEN34" s="183"/>
      <c r="IEO34" s="183"/>
      <c r="IEP34" s="183"/>
      <c r="IEQ34" s="183"/>
      <c r="IER34" s="183"/>
      <c r="IES34" s="183"/>
      <c r="IET34" s="183"/>
      <c r="IEU34" s="183"/>
      <c r="IEV34" s="183"/>
      <c r="IEW34" s="183"/>
      <c r="IEX34" s="183"/>
      <c r="IEY34" s="183"/>
      <c r="IEZ34" s="183"/>
      <c r="IFA34" s="183"/>
      <c r="IFB34" s="183"/>
      <c r="IFC34" s="183"/>
      <c r="IFD34" s="183"/>
      <c r="IFE34" s="183"/>
      <c r="IFF34" s="183"/>
      <c r="IFG34" s="183"/>
      <c r="IFH34" s="183"/>
      <c r="IFI34" s="183"/>
      <c r="IFJ34" s="183"/>
      <c r="IFK34" s="183"/>
      <c r="IFL34" s="183"/>
      <c r="IFM34" s="183"/>
      <c r="IFN34" s="183"/>
      <c r="IFO34" s="183"/>
      <c r="IFP34" s="183"/>
      <c r="IFQ34" s="183"/>
      <c r="IFR34" s="183"/>
      <c r="IFS34" s="183"/>
      <c r="IFT34" s="183"/>
      <c r="IFU34" s="183"/>
      <c r="IFV34" s="183"/>
      <c r="IFW34" s="183"/>
      <c r="IFX34" s="183"/>
      <c r="IFY34" s="183"/>
      <c r="IFZ34" s="183"/>
      <c r="IGA34" s="183"/>
      <c r="IGB34" s="183"/>
      <c r="IGC34" s="183"/>
      <c r="IGD34" s="183"/>
      <c r="IGE34" s="183"/>
      <c r="IGF34" s="183"/>
      <c r="IGG34" s="183"/>
      <c r="IGH34" s="183"/>
      <c r="IGI34" s="183"/>
      <c r="IGJ34" s="183"/>
      <c r="IGK34" s="183"/>
      <c r="IGL34" s="183"/>
      <c r="IGM34" s="183"/>
      <c r="IGN34" s="183"/>
      <c r="IGO34" s="183"/>
      <c r="IGP34" s="183"/>
      <c r="IGQ34" s="183"/>
      <c r="IGR34" s="183"/>
      <c r="IGS34" s="183"/>
      <c r="IGT34" s="183"/>
      <c r="IGU34" s="183"/>
      <c r="IGV34" s="183"/>
      <c r="IGW34" s="183"/>
      <c r="IGX34" s="183"/>
      <c r="IGY34" s="183"/>
      <c r="IGZ34" s="183"/>
      <c r="IHA34" s="183"/>
      <c r="IHB34" s="183"/>
      <c r="IHC34" s="183"/>
      <c r="IHD34" s="183"/>
      <c r="IHE34" s="183"/>
      <c r="IHF34" s="183"/>
      <c r="IHG34" s="183"/>
      <c r="IHH34" s="183"/>
      <c r="IHI34" s="183"/>
      <c r="IHJ34" s="183"/>
      <c r="IHK34" s="183"/>
      <c r="IHL34" s="183"/>
      <c r="IHM34" s="183"/>
      <c r="IHN34" s="183"/>
      <c r="IHO34" s="183"/>
      <c r="IHP34" s="183"/>
      <c r="IHQ34" s="183"/>
      <c r="IHR34" s="183"/>
      <c r="IHS34" s="183"/>
      <c r="IHT34" s="183"/>
      <c r="IHU34" s="183"/>
      <c r="IHV34" s="183"/>
      <c r="IHW34" s="183"/>
      <c r="IHX34" s="183"/>
      <c r="IHY34" s="183"/>
      <c r="IHZ34" s="183"/>
      <c r="IIA34" s="183"/>
      <c r="IIB34" s="183"/>
      <c r="IIC34" s="183"/>
      <c r="IID34" s="183"/>
      <c r="IIE34" s="183"/>
      <c r="IIF34" s="183"/>
      <c r="IIG34" s="183"/>
      <c r="IIH34" s="183"/>
      <c r="III34" s="183"/>
      <c r="IIJ34" s="183"/>
      <c r="IIK34" s="183"/>
      <c r="IIL34" s="183"/>
      <c r="IIM34" s="183"/>
      <c r="IIN34" s="183"/>
      <c r="IIO34" s="183"/>
      <c r="IIP34" s="183"/>
      <c r="IIQ34" s="183"/>
      <c r="IIR34" s="183"/>
      <c r="IIS34" s="183"/>
      <c r="IIT34" s="183"/>
      <c r="IIU34" s="183"/>
      <c r="IIV34" s="183"/>
      <c r="IIW34" s="183"/>
      <c r="IIX34" s="183"/>
      <c r="IIY34" s="183"/>
      <c r="IIZ34" s="183"/>
      <c r="IJA34" s="183"/>
      <c r="IJB34" s="183"/>
      <c r="IJC34" s="183"/>
      <c r="IJD34" s="183"/>
      <c r="IJE34" s="183"/>
      <c r="IJF34" s="183"/>
      <c r="IJG34" s="183"/>
      <c r="IJH34" s="183"/>
      <c r="IJI34" s="183"/>
      <c r="IJJ34" s="183"/>
      <c r="IJK34" s="183"/>
      <c r="IJL34" s="183"/>
      <c r="IJM34" s="183"/>
      <c r="IJN34" s="183"/>
      <c r="IJO34" s="183"/>
      <c r="IJP34" s="183"/>
      <c r="IJQ34" s="183"/>
      <c r="IJR34" s="183"/>
      <c r="IJS34" s="183"/>
      <c r="IJT34" s="183"/>
      <c r="IJU34" s="183"/>
      <c r="IJV34" s="183"/>
      <c r="IJW34" s="183"/>
      <c r="IJX34" s="183"/>
      <c r="IJY34" s="183"/>
      <c r="IJZ34" s="183"/>
      <c r="IKA34" s="183"/>
      <c r="IKB34" s="183"/>
      <c r="IKC34" s="183"/>
      <c r="IKD34" s="183"/>
      <c r="IKE34" s="183"/>
      <c r="IKF34" s="183"/>
      <c r="IKG34" s="183"/>
      <c r="IKH34" s="183"/>
      <c r="IKI34" s="183"/>
      <c r="IKJ34" s="183"/>
      <c r="IKK34" s="183"/>
      <c r="IKL34" s="183"/>
      <c r="IKM34" s="183"/>
      <c r="IKN34" s="183"/>
      <c r="IKO34" s="183"/>
      <c r="IKP34" s="183"/>
      <c r="IKQ34" s="183"/>
      <c r="IKR34" s="183"/>
      <c r="IKS34" s="183"/>
      <c r="IKT34" s="183"/>
      <c r="IKU34" s="183"/>
      <c r="IKV34" s="183"/>
      <c r="IKW34" s="183"/>
      <c r="IKX34" s="183"/>
      <c r="IKY34" s="183"/>
      <c r="IKZ34" s="183"/>
      <c r="ILA34" s="183"/>
      <c r="ILB34" s="183"/>
      <c r="ILC34" s="183"/>
      <c r="ILD34" s="183"/>
      <c r="ILE34" s="183"/>
      <c r="ILF34" s="183"/>
      <c r="ILG34" s="183"/>
      <c r="ILH34" s="183"/>
      <c r="ILI34" s="183"/>
      <c r="ILJ34" s="183"/>
      <c r="ILK34" s="183"/>
      <c r="ILL34" s="183"/>
      <c r="ILM34" s="183"/>
      <c r="ILN34" s="183"/>
      <c r="ILO34" s="183"/>
      <c r="ILP34" s="183"/>
      <c r="ILQ34" s="183"/>
      <c r="ILR34" s="183"/>
      <c r="ILS34" s="183"/>
      <c r="ILT34" s="183"/>
      <c r="ILU34" s="183"/>
      <c r="ILV34" s="183"/>
      <c r="ILW34" s="183"/>
      <c r="ILX34" s="183"/>
      <c r="ILY34" s="183"/>
      <c r="ILZ34" s="183"/>
      <c r="IMA34" s="183"/>
      <c r="IMB34" s="183"/>
      <c r="IMC34" s="183"/>
      <c r="IMD34" s="183"/>
      <c r="IME34" s="183"/>
      <c r="IMF34" s="183"/>
      <c r="IMG34" s="183"/>
      <c r="IMH34" s="183"/>
      <c r="IMI34" s="183"/>
      <c r="IMJ34" s="183"/>
      <c r="IMK34" s="183"/>
      <c r="IML34" s="183"/>
      <c r="IMM34" s="183"/>
      <c r="IMN34" s="183"/>
      <c r="IMO34" s="183"/>
      <c r="IMP34" s="183"/>
      <c r="IMQ34" s="183"/>
      <c r="IMR34" s="183"/>
      <c r="IMS34" s="183"/>
      <c r="IMT34" s="183"/>
      <c r="IMU34" s="183"/>
      <c r="IMV34" s="183"/>
      <c r="IMW34" s="183"/>
      <c r="IMX34" s="183"/>
      <c r="IMY34" s="183"/>
      <c r="IMZ34" s="183"/>
      <c r="INA34" s="183"/>
      <c r="INB34" s="183"/>
      <c r="INC34" s="183"/>
      <c r="IND34" s="183"/>
      <c r="INE34" s="183"/>
      <c r="INF34" s="183"/>
      <c r="ING34" s="183"/>
      <c r="INH34" s="183"/>
      <c r="INI34" s="183"/>
      <c r="INJ34" s="183"/>
      <c r="INK34" s="183"/>
      <c r="INL34" s="183"/>
      <c r="INM34" s="183"/>
      <c r="INN34" s="183"/>
      <c r="INO34" s="183"/>
      <c r="INP34" s="183"/>
      <c r="INQ34" s="183"/>
      <c r="INR34" s="183"/>
      <c r="INS34" s="183"/>
      <c r="INT34" s="183"/>
      <c r="INU34" s="183"/>
      <c r="INV34" s="183"/>
      <c r="INW34" s="183"/>
      <c r="INX34" s="183"/>
      <c r="INY34" s="183"/>
      <c r="INZ34" s="183"/>
      <c r="IOA34" s="183"/>
      <c r="IOB34" s="183"/>
      <c r="IOC34" s="183"/>
      <c r="IOD34" s="183"/>
      <c r="IOE34" s="183"/>
      <c r="IOF34" s="183"/>
      <c r="IOG34" s="183"/>
      <c r="IOH34" s="183"/>
      <c r="IOI34" s="183"/>
      <c r="IOJ34" s="183"/>
      <c r="IOK34" s="183"/>
      <c r="IOL34" s="183"/>
      <c r="IOM34" s="183"/>
      <c r="ION34" s="183"/>
      <c r="IOO34" s="183"/>
      <c r="IOP34" s="183"/>
      <c r="IOQ34" s="183"/>
      <c r="IOR34" s="183"/>
      <c r="IOS34" s="183"/>
      <c r="IOT34" s="183"/>
      <c r="IOU34" s="183"/>
      <c r="IOV34" s="183"/>
      <c r="IOW34" s="183"/>
      <c r="IOX34" s="183"/>
      <c r="IOY34" s="183"/>
      <c r="IOZ34" s="183"/>
      <c r="IPA34" s="183"/>
      <c r="IPB34" s="183"/>
      <c r="IPC34" s="183"/>
      <c r="IPD34" s="183"/>
      <c r="IPE34" s="183"/>
      <c r="IPF34" s="183"/>
      <c r="IPG34" s="183"/>
      <c r="IPH34" s="183"/>
      <c r="IPI34" s="183"/>
      <c r="IPJ34" s="183"/>
      <c r="IPK34" s="183"/>
      <c r="IPL34" s="183"/>
      <c r="IPM34" s="183"/>
      <c r="IPN34" s="183"/>
      <c r="IPO34" s="183"/>
      <c r="IPP34" s="183"/>
      <c r="IPQ34" s="183"/>
      <c r="IPR34" s="183"/>
      <c r="IPS34" s="183"/>
      <c r="IPT34" s="183"/>
      <c r="IPU34" s="183"/>
      <c r="IPV34" s="183"/>
      <c r="IPW34" s="183"/>
      <c r="IPX34" s="183"/>
      <c r="IPY34" s="183"/>
      <c r="IPZ34" s="183"/>
      <c r="IQA34" s="183"/>
      <c r="IQB34" s="183"/>
      <c r="IQC34" s="183"/>
      <c r="IQD34" s="183"/>
      <c r="IQE34" s="183"/>
      <c r="IQF34" s="183"/>
      <c r="IQG34" s="183"/>
      <c r="IQH34" s="183"/>
      <c r="IQI34" s="183"/>
      <c r="IQJ34" s="183"/>
      <c r="IQK34" s="183"/>
      <c r="IQL34" s="183"/>
      <c r="IQM34" s="183"/>
      <c r="IQN34" s="183"/>
      <c r="IQO34" s="183"/>
      <c r="IQP34" s="183"/>
      <c r="IQQ34" s="183"/>
      <c r="IQR34" s="183"/>
      <c r="IQS34" s="183"/>
      <c r="IQT34" s="183"/>
      <c r="IQU34" s="183"/>
      <c r="IQV34" s="183"/>
      <c r="IQW34" s="183"/>
      <c r="IQX34" s="183"/>
      <c r="IQY34" s="183"/>
      <c r="IQZ34" s="183"/>
      <c r="IRA34" s="183"/>
      <c r="IRB34" s="183"/>
      <c r="IRC34" s="183"/>
      <c r="IRD34" s="183"/>
      <c r="IRE34" s="183"/>
      <c r="IRF34" s="183"/>
      <c r="IRG34" s="183"/>
      <c r="IRH34" s="183"/>
      <c r="IRI34" s="183"/>
      <c r="IRJ34" s="183"/>
      <c r="IRK34" s="183"/>
      <c r="IRL34" s="183"/>
      <c r="IRM34" s="183"/>
      <c r="IRN34" s="183"/>
      <c r="IRO34" s="183"/>
      <c r="IRP34" s="183"/>
      <c r="IRQ34" s="183"/>
      <c r="IRR34" s="183"/>
      <c r="IRS34" s="183"/>
      <c r="IRT34" s="183"/>
      <c r="IRU34" s="183"/>
      <c r="IRV34" s="183"/>
      <c r="IRW34" s="183"/>
      <c r="IRX34" s="183"/>
      <c r="IRY34" s="183"/>
      <c r="IRZ34" s="183"/>
      <c r="ISA34" s="183"/>
      <c r="ISB34" s="183"/>
      <c r="ISC34" s="183"/>
      <c r="ISD34" s="183"/>
      <c r="ISE34" s="183"/>
      <c r="ISF34" s="183"/>
      <c r="ISG34" s="183"/>
      <c r="ISH34" s="183"/>
      <c r="ISI34" s="183"/>
      <c r="ISJ34" s="183"/>
      <c r="ISK34" s="183"/>
      <c r="ISL34" s="183"/>
      <c r="ISM34" s="183"/>
      <c r="ISN34" s="183"/>
      <c r="ISO34" s="183"/>
      <c r="ISP34" s="183"/>
      <c r="ISQ34" s="183"/>
      <c r="ISR34" s="183"/>
      <c r="ISS34" s="183"/>
      <c r="IST34" s="183"/>
      <c r="ISU34" s="183"/>
      <c r="ISV34" s="183"/>
      <c r="ISW34" s="183"/>
      <c r="ISX34" s="183"/>
      <c r="ISY34" s="183"/>
      <c r="ISZ34" s="183"/>
      <c r="ITA34" s="183"/>
      <c r="ITB34" s="183"/>
      <c r="ITC34" s="183"/>
      <c r="ITD34" s="183"/>
      <c r="ITE34" s="183"/>
      <c r="ITF34" s="183"/>
      <c r="ITG34" s="183"/>
      <c r="ITH34" s="183"/>
      <c r="ITI34" s="183"/>
      <c r="ITJ34" s="183"/>
      <c r="ITK34" s="183"/>
      <c r="ITL34" s="183"/>
      <c r="ITM34" s="183"/>
      <c r="ITN34" s="183"/>
      <c r="ITO34" s="183"/>
      <c r="ITP34" s="183"/>
      <c r="ITQ34" s="183"/>
      <c r="ITR34" s="183"/>
      <c r="ITS34" s="183"/>
      <c r="ITT34" s="183"/>
      <c r="ITU34" s="183"/>
      <c r="ITV34" s="183"/>
      <c r="ITW34" s="183"/>
      <c r="ITX34" s="183"/>
      <c r="ITY34" s="183"/>
      <c r="ITZ34" s="183"/>
      <c r="IUA34" s="183"/>
      <c r="IUB34" s="183"/>
      <c r="IUC34" s="183"/>
      <c r="IUD34" s="183"/>
      <c r="IUE34" s="183"/>
      <c r="IUF34" s="183"/>
      <c r="IUG34" s="183"/>
      <c r="IUH34" s="183"/>
      <c r="IUI34" s="183"/>
      <c r="IUJ34" s="183"/>
      <c r="IUK34" s="183"/>
      <c r="IUL34" s="183"/>
      <c r="IUM34" s="183"/>
      <c r="IUN34" s="183"/>
      <c r="IUO34" s="183"/>
      <c r="IUP34" s="183"/>
      <c r="IUQ34" s="183"/>
      <c r="IUR34" s="183"/>
      <c r="IUS34" s="183"/>
      <c r="IUT34" s="183"/>
      <c r="IUU34" s="183"/>
      <c r="IUV34" s="183"/>
      <c r="IUW34" s="183"/>
      <c r="IUX34" s="183"/>
      <c r="IUY34" s="183"/>
      <c r="IUZ34" s="183"/>
      <c r="IVA34" s="183"/>
      <c r="IVB34" s="183"/>
      <c r="IVC34" s="183"/>
      <c r="IVD34" s="183"/>
      <c r="IVE34" s="183"/>
      <c r="IVF34" s="183"/>
      <c r="IVG34" s="183"/>
      <c r="IVH34" s="183"/>
      <c r="IVI34" s="183"/>
      <c r="IVJ34" s="183"/>
      <c r="IVK34" s="183"/>
      <c r="IVL34" s="183"/>
      <c r="IVM34" s="183"/>
      <c r="IVN34" s="183"/>
      <c r="IVO34" s="183"/>
      <c r="IVP34" s="183"/>
      <c r="IVQ34" s="183"/>
      <c r="IVR34" s="183"/>
      <c r="IVS34" s="183"/>
      <c r="IVT34" s="183"/>
      <c r="IVU34" s="183"/>
      <c r="IVV34" s="183"/>
      <c r="IVW34" s="183"/>
      <c r="IVX34" s="183"/>
      <c r="IVY34" s="183"/>
      <c r="IVZ34" s="183"/>
      <c r="IWA34" s="183"/>
      <c r="IWB34" s="183"/>
      <c r="IWC34" s="183"/>
      <c r="IWD34" s="183"/>
      <c r="IWE34" s="183"/>
      <c r="IWF34" s="183"/>
      <c r="IWG34" s="183"/>
      <c r="IWH34" s="183"/>
      <c r="IWI34" s="183"/>
      <c r="IWJ34" s="183"/>
      <c r="IWK34" s="183"/>
      <c r="IWL34" s="183"/>
      <c r="IWM34" s="183"/>
      <c r="IWN34" s="183"/>
      <c r="IWO34" s="183"/>
      <c r="IWP34" s="183"/>
      <c r="IWQ34" s="183"/>
      <c r="IWR34" s="183"/>
      <c r="IWS34" s="183"/>
      <c r="IWT34" s="183"/>
      <c r="IWU34" s="183"/>
      <c r="IWV34" s="183"/>
      <c r="IWW34" s="183"/>
      <c r="IWX34" s="183"/>
      <c r="IWY34" s="183"/>
      <c r="IWZ34" s="183"/>
      <c r="IXA34" s="183"/>
      <c r="IXB34" s="183"/>
      <c r="IXC34" s="183"/>
      <c r="IXD34" s="183"/>
      <c r="IXE34" s="183"/>
      <c r="IXF34" s="183"/>
      <c r="IXG34" s="183"/>
      <c r="IXH34" s="183"/>
      <c r="IXI34" s="183"/>
      <c r="IXJ34" s="183"/>
      <c r="IXK34" s="183"/>
      <c r="IXL34" s="183"/>
      <c r="IXM34" s="183"/>
      <c r="IXN34" s="183"/>
      <c r="IXO34" s="183"/>
      <c r="IXP34" s="183"/>
      <c r="IXQ34" s="183"/>
      <c r="IXR34" s="183"/>
      <c r="IXS34" s="183"/>
      <c r="IXT34" s="183"/>
      <c r="IXU34" s="183"/>
      <c r="IXV34" s="183"/>
      <c r="IXW34" s="183"/>
      <c r="IXX34" s="183"/>
      <c r="IXY34" s="183"/>
      <c r="IXZ34" s="183"/>
      <c r="IYA34" s="183"/>
      <c r="IYB34" s="183"/>
      <c r="IYC34" s="183"/>
      <c r="IYD34" s="183"/>
      <c r="IYE34" s="183"/>
      <c r="IYF34" s="183"/>
      <c r="IYG34" s="183"/>
      <c r="IYH34" s="183"/>
      <c r="IYI34" s="183"/>
      <c r="IYJ34" s="183"/>
      <c r="IYK34" s="183"/>
      <c r="IYL34" s="183"/>
      <c r="IYM34" s="183"/>
      <c r="IYN34" s="183"/>
      <c r="IYO34" s="183"/>
      <c r="IYP34" s="183"/>
      <c r="IYQ34" s="183"/>
      <c r="IYR34" s="183"/>
      <c r="IYS34" s="183"/>
      <c r="IYT34" s="183"/>
      <c r="IYU34" s="183"/>
      <c r="IYV34" s="183"/>
      <c r="IYW34" s="183"/>
      <c r="IYX34" s="183"/>
      <c r="IYY34" s="183"/>
      <c r="IYZ34" s="183"/>
      <c r="IZA34" s="183"/>
      <c r="IZB34" s="183"/>
      <c r="IZC34" s="183"/>
      <c r="IZD34" s="183"/>
      <c r="IZE34" s="183"/>
      <c r="IZF34" s="183"/>
      <c r="IZG34" s="183"/>
      <c r="IZH34" s="183"/>
      <c r="IZI34" s="183"/>
      <c r="IZJ34" s="183"/>
      <c r="IZK34" s="183"/>
      <c r="IZL34" s="183"/>
      <c r="IZM34" s="183"/>
      <c r="IZN34" s="183"/>
      <c r="IZO34" s="183"/>
      <c r="IZP34" s="183"/>
      <c r="IZQ34" s="183"/>
      <c r="IZR34" s="183"/>
      <c r="IZS34" s="183"/>
      <c r="IZT34" s="183"/>
      <c r="IZU34" s="183"/>
      <c r="IZV34" s="183"/>
      <c r="IZW34" s="183"/>
      <c r="IZX34" s="183"/>
      <c r="IZY34" s="183"/>
      <c r="IZZ34" s="183"/>
      <c r="JAA34" s="183"/>
      <c r="JAB34" s="183"/>
      <c r="JAC34" s="183"/>
      <c r="JAD34" s="183"/>
      <c r="JAE34" s="183"/>
      <c r="JAF34" s="183"/>
      <c r="JAG34" s="183"/>
      <c r="JAH34" s="183"/>
      <c r="JAI34" s="183"/>
      <c r="JAJ34" s="183"/>
      <c r="JAK34" s="183"/>
      <c r="JAL34" s="183"/>
      <c r="JAM34" s="183"/>
      <c r="JAN34" s="183"/>
      <c r="JAO34" s="183"/>
      <c r="JAP34" s="183"/>
      <c r="JAQ34" s="183"/>
      <c r="JAR34" s="183"/>
      <c r="JAS34" s="183"/>
      <c r="JAT34" s="183"/>
      <c r="JAU34" s="183"/>
      <c r="JAV34" s="183"/>
      <c r="JAW34" s="183"/>
      <c r="JAX34" s="183"/>
      <c r="JAY34" s="183"/>
      <c r="JAZ34" s="183"/>
      <c r="JBA34" s="183"/>
      <c r="JBB34" s="183"/>
      <c r="JBC34" s="183"/>
      <c r="JBD34" s="183"/>
      <c r="JBE34" s="183"/>
      <c r="JBF34" s="183"/>
      <c r="JBG34" s="183"/>
      <c r="JBH34" s="183"/>
      <c r="JBI34" s="183"/>
      <c r="JBJ34" s="183"/>
      <c r="JBK34" s="183"/>
      <c r="JBL34" s="183"/>
      <c r="JBM34" s="183"/>
      <c r="JBN34" s="183"/>
      <c r="JBO34" s="183"/>
      <c r="JBP34" s="183"/>
      <c r="JBQ34" s="183"/>
      <c r="JBR34" s="183"/>
      <c r="JBS34" s="183"/>
      <c r="JBT34" s="183"/>
      <c r="JBU34" s="183"/>
      <c r="JBV34" s="183"/>
      <c r="JBW34" s="183"/>
      <c r="JBX34" s="183"/>
      <c r="JBY34" s="183"/>
      <c r="JBZ34" s="183"/>
      <c r="JCA34" s="183"/>
      <c r="JCB34" s="183"/>
      <c r="JCC34" s="183"/>
      <c r="JCD34" s="183"/>
      <c r="JCE34" s="183"/>
      <c r="JCF34" s="183"/>
      <c r="JCG34" s="183"/>
      <c r="JCH34" s="183"/>
      <c r="JCI34" s="183"/>
      <c r="JCJ34" s="183"/>
      <c r="JCK34" s="183"/>
      <c r="JCL34" s="183"/>
      <c r="JCM34" s="183"/>
      <c r="JCN34" s="183"/>
      <c r="JCO34" s="183"/>
      <c r="JCP34" s="183"/>
      <c r="JCQ34" s="183"/>
      <c r="JCR34" s="183"/>
      <c r="JCS34" s="183"/>
      <c r="JCT34" s="183"/>
      <c r="JCU34" s="183"/>
      <c r="JCV34" s="183"/>
      <c r="JCW34" s="183"/>
      <c r="JCX34" s="183"/>
      <c r="JCY34" s="183"/>
      <c r="JCZ34" s="183"/>
      <c r="JDA34" s="183"/>
      <c r="JDB34" s="183"/>
      <c r="JDC34" s="183"/>
      <c r="JDD34" s="183"/>
      <c r="JDE34" s="183"/>
      <c r="JDF34" s="183"/>
      <c r="JDG34" s="183"/>
      <c r="JDH34" s="183"/>
      <c r="JDI34" s="183"/>
      <c r="JDJ34" s="183"/>
      <c r="JDK34" s="183"/>
      <c r="JDL34" s="183"/>
      <c r="JDM34" s="183"/>
      <c r="JDN34" s="183"/>
      <c r="JDO34" s="183"/>
      <c r="JDP34" s="183"/>
      <c r="JDQ34" s="183"/>
      <c r="JDR34" s="183"/>
      <c r="JDS34" s="183"/>
      <c r="JDT34" s="183"/>
      <c r="JDU34" s="183"/>
      <c r="JDV34" s="183"/>
      <c r="JDW34" s="183"/>
      <c r="JDX34" s="183"/>
      <c r="JDY34" s="183"/>
      <c r="JDZ34" s="183"/>
      <c r="JEA34" s="183"/>
      <c r="JEB34" s="183"/>
      <c r="JEC34" s="183"/>
      <c r="JED34" s="183"/>
      <c r="JEE34" s="183"/>
      <c r="JEF34" s="183"/>
      <c r="JEG34" s="183"/>
      <c r="JEH34" s="183"/>
      <c r="JEI34" s="183"/>
      <c r="JEJ34" s="183"/>
      <c r="JEK34" s="183"/>
      <c r="JEL34" s="183"/>
      <c r="JEM34" s="183"/>
      <c r="JEN34" s="183"/>
      <c r="JEO34" s="183"/>
      <c r="JEP34" s="183"/>
      <c r="JEQ34" s="183"/>
      <c r="JER34" s="183"/>
      <c r="JES34" s="183"/>
      <c r="JET34" s="183"/>
      <c r="JEU34" s="183"/>
      <c r="JEV34" s="183"/>
      <c r="JEW34" s="183"/>
      <c r="JEX34" s="183"/>
      <c r="JEY34" s="183"/>
      <c r="JEZ34" s="183"/>
      <c r="JFA34" s="183"/>
      <c r="JFB34" s="183"/>
      <c r="JFC34" s="183"/>
      <c r="JFD34" s="183"/>
      <c r="JFE34" s="183"/>
      <c r="JFF34" s="183"/>
      <c r="JFG34" s="183"/>
      <c r="JFH34" s="183"/>
      <c r="JFI34" s="183"/>
      <c r="JFJ34" s="183"/>
      <c r="JFK34" s="183"/>
      <c r="JFL34" s="183"/>
      <c r="JFM34" s="183"/>
      <c r="JFN34" s="183"/>
      <c r="JFO34" s="183"/>
      <c r="JFP34" s="183"/>
      <c r="JFQ34" s="183"/>
      <c r="JFR34" s="183"/>
      <c r="JFS34" s="183"/>
      <c r="JFT34" s="183"/>
      <c r="JFU34" s="183"/>
      <c r="JFV34" s="183"/>
      <c r="JFW34" s="183"/>
      <c r="JFX34" s="183"/>
      <c r="JFY34" s="183"/>
      <c r="JFZ34" s="183"/>
      <c r="JGA34" s="183"/>
      <c r="JGB34" s="183"/>
      <c r="JGC34" s="183"/>
      <c r="JGD34" s="183"/>
      <c r="JGE34" s="183"/>
      <c r="JGF34" s="183"/>
      <c r="JGG34" s="183"/>
      <c r="JGH34" s="183"/>
      <c r="JGI34" s="183"/>
      <c r="JGJ34" s="183"/>
      <c r="JGK34" s="183"/>
      <c r="JGL34" s="183"/>
      <c r="JGM34" s="183"/>
      <c r="JGN34" s="183"/>
      <c r="JGO34" s="183"/>
      <c r="JGP34" s="183"/>
      <c r="JGQ34" s="183"/>
      <c r="JGR34" s="183"/>
      <c r="JGS34" s="183"/>
      <c r="JGT34" s="183"/>
      <c r="JGU34" s="183"/>
      <c r="JGV34" s="183"/>
      <c r="JGW34" s="183"/>
      <c r="JGX34" s="183"/>
      <c r="JGY34" s="183"/>
      <c r="JGZ34" s="183"/>
      <c r="JHA34" s="183"/>
      <c r="JHB34" s="183"/>
      <c r="JHC34" s="183"/>
      <c r="JHD34" s="183"/>
      <c r="JHE34" s="183"/>
      <c r="JHF34" s="183"/>
      <c r="JHG34" s="183"/>
      <c r="JHH34" s="183"/>
      <c r="JHI34" s="183"/>
      <c r="JHJ34" s="183"/>
      <c r="JHK34" s="183"/>
      <c r="JHL34" s="183"/>
      <c r="JHM34" s="183"/>
      <c r="JHN34" s="183"/>
      <c r="JHO34" s="183"/>
      <c r="JHP34" s="183"/>
      <c r="JHQ34" s="183"/>
      <c r="JHR34" s="183"/>
      <c r="JHS34" s="183"/>
      <c r="JHT34" s="183"/>
      <c r="JHU34" s="183"/>
      <c r="JHV34" s="183"/>
      <c r="JHW34" s="183"/>
      <c r="JHX34" s="183"/>
      <c r="JHY34" s="183"/>
      <c r="JHZ34" s="183"/>
      <c r="JIA34" s="183"/>
      <c r="JIB34" s="183"/>
      <c r="JIC34" s="183"/>
      <c r="JID34" s="183"/>
      <c r="JIE34" s="183"/>
      <c r="JIF34" s="183"/>
      <c r="JIG34" s="183"/>
      <c r="JIH34" s="183"/>
      <c r="JII34" s="183"/>
      <c r="JIJ34" s="183"/>
      <c r="JIK34" s="183"/>
      <c r="JIL34" s="183"/>
      <c r="JIM34" s="183"/>
      <c r="JIN34" s="183"/>
      <c r="JIO34" s="183"/>
      <c r="JIP34" s="183"/>
      <c r="JIQ34" s="183"/>
      <c r="JIR34" s="183"/>
      <c r="JIS34" s="183"/>
      <c r="JIT34" s="183"/>
      <c r="JIU34" s="183"/>
      <c r="JIV34" s="183"/>
      <c r="JIW34" s="183"/>
      <c r="JIX34" s="183"/>
      <c r="JIY34" s="183"/>
      <c r="JIZ34" s="183"/>
      <c r="JJA34" s="183"/>
      <c r="JJB34" s="183"/>
      <c r="JJC34" s="183"/>
      <c r="JJD34" s="183"/>
      <c r="JJE34" s="183"/>
      <c r="JJF34" s="183"/>
      <c r="JJG34" s="183"/>
      <c r="JJH34" s="183"/>
      <c r="JJI34" s="183"/>
      <c r="JJJ34" s="183"/>
      <c r="JJK34" s="183"/>
      <c r="JJL34" s="183"/>
      <c r="JJM34" s="183"/>
      <c r="JJN34" s="183"/>
      <c r="JJO34" s="183"/>
      <c r="JJP34" s="183"/>
      <c r="JJQ34" s="183"/>
      <c r="JJR34" s="183"/>
      <c r="JJS34" s="183"/>
      <c r="JJT34" s="183"/>
      <c r="JJU34" s="183"/>
      <c r="JJV34" s="183"/>
      <c r="JJW34" s="183"/>
      <c r="JJX34" s="183"/>
      <c r="JJY34" s="183"/>
      <c r="JJZ34" s="183"/>
      <c r="JKA34" s="183"/>
      <c r="JKB34" s="183"/>
      <c r="JKC34" s="183"/>
      <c r="JKD34" s="183"/>
      <c r="JKE34" s="183"/>
      <c r="JKF34" s="183"/>
      <c r="JKG34" s="183"/>
      <c r="JKH34" s="183"/>
      <c r="JKI34" s="183"/>
      <c r="JKJ34" s="183"/>
      <c r="JKK34" s="183"/>
      <c r="JKL34" s="183"/>
      <c r="JKM34" s="183"/>
      <c r="JKN34" s="183"/>
      <c r="JKO34" s="183"/>
      <c r="JKP34" s="183"/>
      <c r="JKQ34" s="183"/>
      <c r="JKR34" s="183"/>
      <c r="JKS34" s="183"/>
      <c r="JKT34" s="183"/>
      <c r="JKU34" s="183"/>
      <c r="JKV34" s="183"/>
      <c r="JKW34" s="183"/>
      <c r="JKX34" s="183"/>
      <c r="JKY34" s="183"/>
      <c r="JKZ34" s="183"/>
      <c r="JLA34" s="183"/>
      <c r="JLB34" s="183"/>
      <c r="JLC34" s="183"/>
      <c r="JLD34" s="183"/>
      <c r="JLE34" s="183"/>
      <c r="JLF34" s="183"/>
      <c r="JLG34" s="183"/>
      <c r="JLH34" s="183"/>
      <c r="JLI34" s="183"/>
      <c r="JLJ34" s="183"/>
      <c r="JLK34" s="183"/>
      <c r="JLL34" s="183"/>
      <c r="JLM34" s="183"/>
      <c r="JLN34" s="183"/>
      <c r="JLO34" s="183"/>
      <c r="JLP34" s="183"/>
      <c r="JLQ34" s="183"/>
      <c r="JLR34" s="183"/>
      <c r="JLS34" s="183"/>
      <c r="JLT34" s="183"/>
      <c r="JLU34" s="183"/>
      <c r="JLV34" s="183"/>
      <c r="JLW34" s="183"/>
      <c r="JLX34" s="183"/>
      <c r="JLY34" s="183"/>
      <c r="JLZ34" s="183"/>
      <c r="JMA34" s="183"/>
      <c r="JMB34" s="183"/>
      <c r="JMC34" s="183"/>
      <c r="JMD34" s="183"/>
      <c r="JME34" s="183"/>
      <c r="JMF34" s="183"/>
      <c r="JMG34" s="183"/>
      <c r="JMH34" s="183"/>
      <c r="JMI34" s="183"/>
      <c r="JMJ34" s="183"/>
      <c r="JMK34" s="183"/>
      <c r="JML34" s="183"/>
      <c r="JMM34" s="183"/>
      <c r="JMN34" s="183"/>
      <c r="JMO34" s="183"/>
      <c r="JMP34" s="183"/>
      <c r="JMQ34" s="183"/>
      <c r="JMR34" s="183"/>
      <c r="JMS34" s="183"/>
      <c r="JMT34" s="183"/>
      <c r="JMU34" s="183"/>
      <c r="JMV34" s="183"/>
      <c r="JMW34" s="183"/>
      <c r="JMX34" s="183"/>
      <c r="JMY34" s="183"/>
      <c r="JMZ34" s="183"/>
      <c r="JNA34" s="183"/>
      <c r="JNB34" s="183"/>
      <c r="JNC34" s="183"/>
      <c r="JND34" s="183"/>
      <c r="JNE34" s="183"/>
      <c r="JNF34" s="183"/>
      <c r="JNG34" s="183"/>
      <c r="JNH34" s="183"/>
      <c r="JNI34" s="183"/>
      <c r="JNJ34" s="183"/>
      <c r="JNK34" s="183"/>
      <c r="JNL34" s="183"/>
      <c r="JNM34" s="183"/>
      <c r="JNN34" s="183"/>
      <c r="JNO34" s="183"/>
      <c r="JNP34" s="183"/>
      <c r="JNQ34" s="183"/>
      <c r="JNR34" s="183"/>
      <c r="JNS34" s="183"/>
      <c r="JNT34" s="183"/>
      <c r="JNU34" s="183"/>
      <c r="JNV34" s="183"/>
      <c r="JNW34" s="183"/>
      <c r="JNX34" s="183"/>
      <c r="JNY34" s="183"/>
      <c r="JNZ34" s="183"/>
      <c r="JOA34" s="183"/>
      <c r="JOB34" s="183"/>
      <c r="JOC34" s="183"/>
      <c r="JOD34" s="183"/>
      <c r="JOE34" s="183"/>
      <c r="JOF34" s="183"/>
      <c r="JOG34" s="183"/>
      <c r="JOH34" s="183"/>
      <c r="JOI34" s="183"/>
      <c r="JOJ34" s="183"/>
      <c r="JOK34" s="183"/>
      <c r="JOL34" s="183"/>
      <c r="JOM34" s="183"/>
      <c r="JON34" s="183"/>
      <c r="JOO34" s="183"/>
      <c r="JOP34" s="183"/>
      <c r="JOQ34" s="183"/>
      <c r="JOR34" s="183"/>
      <c r="JOS34" s="183"/>
      <c r="JOT34" s="183"/>
      <c r="JOU34" s="183"/>
      <c r="JOV34" s="183"/>
      <c r="JOW34" s="183"/>
      <c r="JOX34" s="183"/>
      <c r="JOY34" s="183"/>
      <c r="JOZ34" s="183"/>
      <c r="JPA34" s="183"/>
      <c r="JPB34" s="183"/>
      <c r="JPC34" s="183"/>
      <c r="JPD34" s="183"/>
      <c r="JPE34" s="183"/>
      <c r="JPF34" s="183"/>
      <c r="JPG34" s="183"/>
      <c r="JPH34" s="183"/>
      <c r="JPI34" s="183"/>
      <c r="JPJ34" s="183"/>
      <c r="JPK34" s="183"/>
      <c r="JPL34" s="183"/>
      <c r="JPM34" s="183"/>
      <c r="JPN34" s="183"/>
      <c r="JPO34" s="183"/>
      <c r="JPP34" s="183"/>
      <c r="JPQ34" s="183"/>
      <c r="JPR34" s="183"/>
      <c r="JPS34" s="183"/>
      <c r="JPT34" s="183"/>
      <c r="JPU34" s="183"/>
      <c r="JPV34" s="183"/>
      <c r="JPW34" s="183"/>
      <c r="JPX34" s="183"/>
      <c r="JPY34" s="183"/>
      <c r="JPZ34" s="183"/>
      <c r="JQA34" s="183"/>
      <c r="JQB34" s="183"/>
      <c r="JQC34" s="183"/>
      <c r="JQD34" s="183"/>
      <c r="JQE34" s="183"/>
      <c r="JQF34" s="183"/>
      <c r="JQG34" s="183"/>
      <c r="JQH34" s="183"/>
      <c r="JQI34" s="183"/>
      <c r="JQJ34" s="183"/>
      <c r="JQK34" s="183"/>
      <c r="JQL34" s="183"/>
      <c r="JQM34" s="183"/>
      <c r="JQN34" s="183"/>
      <c r="JQO34" s="183"/>
      <c r="JQP34" s="183"/>
      <c r="JQQ34" s="183"/>
      <c r="JQR34" s="183"/>
      <c r="JQS34" s="183"/>
      <c r="JQT34" s="183"/>
      <c r="JQU34" s="183"/>
      <c r="JQV34" s="183"/>
      <c r="JQW34" s="183"/>
      <c r="JQX34" s="183"/>
      <c r="JQY34" s="183"/>
      <c r="JQZ34" s="183"/>
      <c r="JRA34" s="183"/>
      <c r="JRB34" s="183"/>
      <c r="JRC34" s="183"/>
      <c r="JRD34" s="183"/>
      <c r="JRE34" s="183"/>
      <c r="JRF34" s="183"/>
      <c r="JRG34" s="183"/>
      <c r="JRH34" s="183"/>
      <c r="JRI34" s="183"/>
      <c r="JRJ34" s="183"/>
      <c r="JRK34" s="183"/>
      <c r="JRL34" s="183"/>
      <c r="JRM34" s="183"/>
      <c r="JRN34" s="183"/>
      <c r="JRO34" s="183"/>
      <c r="JRP34" s="183"/>
      <c r="JRQ34" s="183"/>
      <c r="JRR34" s="183"/>
      <c r="JRS34" s="183"/>
      <c r="JRT34" s="183"/>
      <c r="JRU34" s="183"/>
      <c r="JRV34" s="183"/>
      <c r="JRW34" s="183"/>
      <c r="JRX34" s="183"/>
      <c r="JRY34" s="183"/>
      <c r="JRZ34" s="183"/>
      <c r="JSA34" s="183"/>
      <c r="JSB34" s="183"/>
      <c r="JSC34" s="183"/>
      <c r="JSD34" s="183"/>
      <c r="JSE34" s="183"/>
      <c r="JSF34" s="183"/>
      <c r="JSG34" s="183"/>
      <c r="JSH34" s="183"/>
      <c r="JSI34" s="183"/>
      <c r="JSJ34" s="183"/>
      <c r="JSK34" s="183"/>
      <c r="JSL34" s="183"/>
      <c r="JSM34" s="183"/>
      <c r="JSN34" s="183"/>
      <c r="JSO34" s="183"/>
      <c r="JSP34" s="183"/>
      <c r="JSQ34" s="183"/>
      <c r="JSR34" s="183"/>
      <c r="JSS34" s="183"/>
      <c r="JST34" s="183"/>
      <c r="JSU34" s="183"/>
      <c r="JSV34" s="183"/>
      <c r="JSW34" s="183"/>
      <c r="JSX34" s="183"/>
      <c r="JSY34" s="183"/>
      <c r="JSZ34" s="183"/>
      <c r="JTA34" s="183"/>
      <c r="JTB34" s="183"/>
      <c r="JTC34" s="183"/>
      <c r="JTD34" s="183"/>
      <c r="JTE34" s="183"/>
      <c r="JTF34" s="183"/>
      <c r="JTG34" s="183"/>
      <c r="JTH34" s="183"/>
      <c r="JTI34" s="183"/>
      <c r="JTJ34" s="183"/>
      <c r="JTK34" s="183"/>
      <c r="JTL34" s="183"/>
      <c r="JTM34" s="183"/>
      <c r="JTN34" s="183"/>
      <c r="JTO34" s="183"/>
      <c r="JTP34" s="183"/>
      <c r="JTQ34" s="183"/>
      <c r="JTR34" s="183"/>
      <c r="JTS34" s="183"/>
      <c r="JTT34" s="183"/>
      <c r="JTU34" s="183"/>
      <c r="JTV34" s="183"/>
      <c r="JTW34" s="183"/>
      <c r="JTX34" s="183"/>
      <c r="JTY34" s="183"/>
      <c r="JTZ34" s="183"/>
      <c r="JUA34" s="183"/>
      <c r="JUB34" s="183"/>
      <c r="JUC34" s="183"/>
      <c r="JUD34" s="183"/>
      <c r="JUE34" s="183"/>
      <c r="JUF34" s="183"/>
      <c r="JUG34" s="183"/>
      <c r="JUH34" s="183"/>
      <c r="JUI34" s="183"/>
      <c r="JUJ34" s="183"/>
      <c r="JUK34" s="183"/>
      <c r="JUL34" s="183"/>
      <c r="JUM34" s="183"/>
      <c r="JUN34" s="183"/>
      <c r="JUO34" s="183"/>
      <c r="JUP34" s="183"/>
      <c r="JUQ34" s="183"/>
      <c r="JUR34" s="183"/>
      <c r="JUS34" s="183"/>
      <c r="JUT34" s="183"/>
      <c r="JUU34" s="183"/>
      <c r="JUV34" s="183"/>
      <c r="JUW34" s="183"/>
      <c r="JUX34" s="183"/>
      <c r="JUY34" s="183"/>
      <c r="JUZ34" s="183"/>
      <c r="JVA34" s="183"/>
      <c r="JVB34" s="183"/>
      <c r="JVC34" s="183"/>
      <c r="JVD34" s="183"/>
      <c r="JVE34" s="183"/>
      <c r="JVF34" s="183"/>
      <c r="JVG34" s="183"/>
      <c r="JVH34" s="183"/>
      <c r="JVI34" s="183"/>
      <c r="JVJ34" s="183"/>
      <c r="JVK34" s="183"/>
      <c r="JVL34" s="183"/>
      <c r="JVM34" s="183"/>
      <c r="JVN34" s="183"/>
      <c r="JVO34" s="183"/>
      <c r="JVP34" s="183"/>
      <c r="JVQ34" s="183"/>
      <c r="JVR34" s="183"/>
      <c r="JVS34" s="183"/>
      <c r="JVT34" s="183"/>
      <c r="JVU34" s="183"/>
      <c r="JVV34" s="183"/>
      <c r="JVW34" s="183"/>
      <c r="JVX34" s="183"/>
      <c r="JVY34" s="183"/>
      <c r="JVZ34" s="183"/>
      <c r="JWA34" s="183"/>
      <c r="JWB34" s="183"/>
      <c r="JWC34" s="183"/>
      <c r="JWD34" s="183"/>
      <c r="JWE34" s="183"/>
      <c r="JWF34" s="183"/>
      <c r="JWG34" s="183"/>
      <c r="JWH34" s="183"/>
      <c r="JWI34" s="183"/>
      <c r="JWJ34" s="183"/>
      <c r="JWK34" s="183"/>
      <c r="JWL34" s="183"/>
      <c r="JWM34" s="183"/>
      <c r="JWN34" s="183"/>
      <c r="JWO34" s="183"/>
      <c r="JWP34" s="183"/>
      <c r="JWQ34" s="183"/>
      <c r="JWR34" s="183"/>
      <c r="JWS34" s="183"/>
      <c r="JWT34" s="183"/>
      <c r="JWU34" s="183"/>
      <c r="JWV34" s="183"/>
      <c r="JWW34" s="183"/>
      <c r="JWX34" s="183"/>
      <c r="JWY34" s="183"/>
      <c r="JWZ34" s="183"/>
      <c r="JXA34" s="183"/>
      <c r="JXB34" s="183"/>
      <c r="JXC34" s="183"/>
      <c r="JXD34" s="183"/>
      <c r="JXE34" s="183"/>
      <c r="JXF34" s="183"/>
      <c r="JXG34" s="183"/>
      <c r="JXH34" s="183"/>
      <c r="JXI34" s="183"/>
      <c r="JXJ34" s="183"/>
      <c r="JXK34" s="183"/>
      <c r="JXL34" s="183"/>
      <c r="JXM34" s="183"/>
      <c r="JXN34" s="183"/>
      <c r="JXO34" s="183"/>
      <c r="JXP34" s="183"/>
      <c r="JXQ34" s="183"/>
      <c r="JXR34" s="183"/>
      <c r="JXS34" s="183"/>
      <c r="JXT34" s="183"/>
      <c r="JXU34" s="183"/>
      <c r="JXV34" s="183"/>
      <c r="JXW34" s="183"/>
      <c r="JXX34" s="183"/>
      <c r="JXY34" s="183"/>
      <c r="JXZ34" s="183"/>
      <c r="JYA34" s="183"/>
      <c r="JYB34" s="183"/>
      <c r="JYC34" s="183"/>
      <c r="JYD34" s="183"/>
      <c r="JYE34" s="183"/>
      <c r="JYF34" s="183"/>
      <c r="JYG34" s="183"/>
      <c r="JYH34" s="183"/>
      <c r="JYI34" s="183"/>
      <c r="JYJ34" s="183"/>
      <c r="JYK34" s="183"/>
      <c r="JYL34" s="183"/>
      <c r="JYM34" s="183"/>
      <c r="JYN34" s="183"/>
      <c r="JYO34" s="183"/>
      <c r="JYP34" s="183"/>
      <c r="JYQ34" s="183"/>
      <c r="JYR34" s="183"/>
      <c r="JYS34" s="183"/>
      <c r="JYT34" s="183"/>
      <c r="JYU34" s="183"/>
      <c r="JYV34" s="183"/>
      <c r="JYW34" s="183"/>
      <c r="JYX34" s="183"/>
      <c r="JYY34" s="183"/>
      <c r="JYZ34" s="183"/>
      <c r="JZA34" s="183"/>
      <c r="JZB34" s="183"/>
      <c r="JZC34" s="183"/>
      <c r="JZD34" s="183"/>
      <c r="JZE34" s="183"/>
      <c r="JZF34" s="183"/>
      <c r="JZG34" s="183"/>
      <c r="JZH34" s="183"/>
      <c r="JZI34" s="183"/>
      <c r="JZJ34" s="183"/>
      <c r="JZK34" s="183"/>
      <c r="JZL34" s="183"/>
      <c r="JZM34" s="183"/>
      <c r="JZN34" s="183"/>
      <c r="JZO34" s="183"/>
      <c r="JZP34" s="183"/>
      <c r="JZQ34" s="183"/>
      <c r="JZR34" s="183"/>
      <c r="JZS34" s="183"/>
      <c r="JZT34" s="183"/>
      <c r="JZU34" s="183"/>
      <c r="JZV34" s="183"/>
      <c r="JZW34" s="183"/>
      <c r="JZX34" s="183"/>
      <c r="JZY34" s="183"/>
      <c r="JZZ34" s="183"/>
      <c r="KAA34" s="183"/>
      <c r="KAB34" s="183"/>
      <c r="KAC34" s="183"/>
      <c r="KAD34" s="183"/>
      <c r="KAE34" s="183"/>
      <c r="KAF34" s="183"/>
      <c r="KAG34" s="183"/>
      <c r="KAH34" s="183"/>
      <c r="KAI34" s="183"/>
      <c r="KAJ34" s="183"/>
      <c r="KAK34" s="183"/>
      <c r="KAL34" s="183"/>
      <c r="KAM34" s="183"/>
      <c r="KAN34" s="183"/>
      <c r="KAO34" s="183"/>
      <c r="KAP34" s="183"/>
      <c r="KAQ34" s="183"/>
      <c r="KAR34" s="183"/>
      <c r="KAS34" s="183"/>
      <c r="KAT34" s="183"/>
      <c r="KAU34" s="183"/>
      <c r="KAV34" s="183"/>
      <c r="KAW34" s="183"/>
      <c r="KAX34" s="183"/>
      <c r="KAY34" s="183"/>
      <c r="KAZ34" s="183"/>
      <c r="KBA34" s="183"/>
      <c r="KBB34" s="183"/>
      <c r="KBC34" s="183"/>
      <c r="KBD34" s="183"/>
      <c r="KBE34" s="183"/>
      <c r="KBF34" s="183"/>
      <c r="KBG34" s="183"/>
      <c r="KBH34" s="183"/>
      <c r="KBI34" s="183"/>
      <c r="KBJ34" s="183"/>
      <c r="KBK34" s="183"/>
      <c r="KBL34" s="183"/>
      <c r="KBM34" s="183"/>
      <c r="KBN34" s="183"/>
      <c r="KBO34" s="183"/>
      <c r="KBP34" s="183"/>
      <c r="KBQ34" s="183"/>
      <c r="KBR34" s="183"/>
      <c r="KBS34" s="183"/>
      <c r="KBT34" s="183"/>
      <c r="KBU34" s="183"/>
      <c r="KBV34" s="183"/>
      <c r="KBW34" s="183"/>
      <c r="KBX34" s="183"/>
      <c r="KBY34" s="183"/>
      <c r="KBZ34" s="183"/>
      <c r="KCA34" s="183"/>
      <c r="KCB34" s="183"/>
      <c r="KCC34" s="183"/>
      <c r="KCD34" s="183"/>
      <c r="KCE34" s="183"/>
      <c r="KCF34" s="183"/>
      <c r="KCG34" s="183"/>
      <c r="KCH34" s="183"/>
      <c r="KCI34" s="183"/>
      <c r="KCJ34" s="183"/>
      <c r="KCK34" s="183"/>
      <c r="KCL34" s="183"/>
      <c r="KCM34" s="183"/>
      <c r="KCN34" s="183"/>
      <c r="KCO34" s="183"/>
      <c r="KCP34" s="183"/>
      <c r="KCQ34" s="183"/>
      <c r="KCR34" s="183"/>
      <c r="KCS34" s="183"/>
      <c r="KCT34" s="183"/>
      <c r="KCU34" s="183"/>
      <c r="KCV34" s="183"/>
      <c r="KCW34" s="183"/>
      <c r="KCX34" s="183"/>
      <c r="KCY34" s="183"/>
      <c r="KCZ34" s="183"/>
      <c r="KDA34" s="183"/>
      <c r="KDB34" s="183"/>
      <c r="KDC34" s="183"/>
      <c r="KDD34" s="183"/>
      <c r="KDE34" s="183"/>
      <c r="KDF34" s="183"/>
      <c r="KDG34" s="183"/>
      <c r="KDH34" s="183"/>
      <c r="KDI34" s="183"/>
      <c r="KDJ34" s="183"/>
      <c r="KDK34" s="183"/>
      <c r="KDL34" s="183"/>
      <c r="KDM34" s="183"/>
      <c r="KDN34" s="183"/>
      <c r="KDO34" s="183"/>
      <c r="KDP34" s="183"/>
      <c r="KDQ34" s="183"/>
      <c r="KDR34" s="183"/>
      <c r="KDS34" s="183"/>
      <c r="KDT34" s="183"/>
      <c r="KDU34" s="183"/>
      <c r="KDV34" s="183"/>
      <c r="KDW34" s="183"/>
      <c r="KDX34" s="183"/>
      <c r="KDY34" s="183"/>
      <c r="KDZ34" s="183"/>
      <c r="KEA34" s="183"/>
      <c r="KEB34" s="183"/>
      <c r="KEC34" s="183"/>
      <c r="KED34" s="183"/>
      <c r="KEE34" s="183"/>
      <c r="KEF34" s="183"/>
      <c r="KEG34" s="183"/>
      <c r="KEH34" s="183"/>
      <c r="KEI34" s="183"/>
      <c r="KEJ34" s="183"/>
      <c r="KEK34" s="183"/>
      <c r="KEL34" s="183"/>
      <c r="KEM34" s="183"/>
      <c r="KEN34" s="183"/>
      <c r="KEO34" s="183"/>
      <c r="KEP34" s="183"/>
      <c r="KEQ34" s="183"/>
      <c r="KER34" s="183"/>
      <c r="KES34" s="183"/>
      <c r="KET34" s="183"/>
      <c r="KEU34" s="183"/>
      <c r="KEV34" s="183"/>
      <c r="KEW34" s="183"/>
      <c r="KEX34" s="183"/>
      <c r="KEY34" s="183"/>
      <c r="KEZ34" s="183"/>
      <c r="KFA34" s="183"/>
      <c r="KFB34" s="183"/>
      <c r="KFC34" s="183"/>
      <c r="KFD34" s="183"/>
      <c r="KFE34" s="183"/>
      <c r="KFF34" s="183"/>
      <c r="KFG34" s="183"/>
      <c r="KFH34" s="183"/>
      <c r="KFI34" s="183"/>
      <c r="KFJ34" s="183"/>
      <c r="KFK34" s="183"/>
      <c r="KFL34" s="183"/>
      <c r="KFM34" s="183"/>
      <c r="KFN34" s="183"/>
      <c r="KFO34" s="183"/>
      <c r="KFP34" s="183"/>
      <c r="KFQ34" s="183"/>
      <c r="KFR34" s="183"/>
      <c r="KFS34" s="183"/>
      <c r="KFT34" s="183"/>
      <c r="KFU34" s="183"/>
      <c r="KFV34" s="183"/>
      <c r="KFW34" s="183"/>
      <c r="KFX34" s="183"/>
      <c r="KFY34" s="183"/>
      <c r="KFZ34" s="183"/>
      <c r="KGA34" s="183"/>
      <c r="KGB34" s="183"/>
      <c r="KGC34" s="183"/>
      <c r="KGD34" s="183"/>
      <c r="KGE34" s="183"/>
      <c r="KGF34" s="183"/>
      <c r="KGG34" s="183"/>
      <c r="KGH34" s="183"/>
      <c r="KGI34" s="183"/>
      <c r="KGJ34" s="183"/>
      <c r="KGK34" s="183"/>
      <c r="KGL34" s="183"/>
      <c r="KGM34" s="183"/>
      <c r="KGN34" s="183"/>
      <c r="KGO34" s="183"/>
      <c r="KGP34" s="183"/>
      <c r="KGQ34" s="183"/>
      <c r="KGR34" s="183"/>
      <c r="KGS34" s="183"/>
      <c r="KGT34" s="183"/>
      <c r="KGU34" s="183"/>
      <c r="KGV34" s="183"/>
      <c r="KGW34" s="183"/>
      <c r="KGX34" s="183"/>
      <c r="KGY34" s="183"/>
      <c r="KGZ34" s="183"/>
      <c r="KHA34" s="183"/>
      <c r="KHB34" s="183"/>
      <c r="KHC34" s="183"/>
      <c r="KHD34" s="183"/>
      <c r="KHE34" s="183"/>
      <c r="KHF34" s="183"/>
      <c r="KHG34" s="183"/>
      <c r="KHH34" s="183"/>
      <c r="KHI34" s="183"/>
      <c r="KHJ34" s="183"/>
      <c r="KHK34" s="183"/>
      <c r="KHL34" s="183"/>
      <c r="KHM34" s="183"/>
      <c r="KHN34" s="183"/>
      <c r="KHO34" s="183"/>
      <c r="KHP34" s="183"/>
      <c r="KHQ34" s="183"/>
      <c r="KHR34" s="183"/>
      <c r="KHS34" s="183"/>
      <c r="KHT34" s="183"/>
      <c r="KHU34" s="183"/>
      <c r="KHV34" s="183"/>
      <c r="KHW34" s="183"/>
      <c r="KHX34" s="183"/>
      <c r="KHY34" s="183"/>
      <c r="KHZ34" s="183"/>
      <c r="KIA34" s="183"/>
      <c r="KIB34" s="183"/>
      <c r="KIC34" s="183"/>
      <c r="KID34" s="183"/>
      <c r="KIE34" s="183"/>
      <c r="KIF34" s="183"/>
      <c r="KIG34" s="183"/>
      <c r="KIH34" s="183"/>
      <c r="KII34" s="183"/>
      <c r="KIJ34" s="183"/>
      <c r="KIK34" s="183"/>
      <c r="KIL34" s="183"/>
      <c r="KIM34" s="183"/>
      <c r="KIN34" s="183"/>
      <c r="KIO34" s="183"/>
      <c r="KIP34" s="183"/>
      <c r="KIQ34" s="183"/>
      <c r="KIR34" s="183"/>
      <c r="KIS34" s="183"/>
      <c r="KIT34" s="183"/>
      <c r="KIU34" s="183"/>
      <c r="KIV34" s="183"/>
      <c r="KIW34" s="183"/>
      <c r="KIX34" s="183"/>
      <c r="KIY34" s="183"/>
      <c r="KIZ34" s="183"/>
      <c r="KJA34" s="183"/>
      <c r="KJB34" s="183"/>
      <c r="KJC34" s="183"/>
      <c r="KJD34" s="183"/>
      <c r="KJE34" s="183"/>
      <c r="KJF34" s="183"/>
      <c r="KJG34" s="183"/>
      <c r="KJH34" s="183"/>
      <c r="KJI34" s="183"/>
      <c r="KJJ34" s="183"/>
      <c r="KJK34" s="183"/>
      <c r="KJL34" s="183"/>
      <c r="KJM34" s="183"/>
      <c r="KJN34" s="183"/>
      <c r="KJO34" s="183"/>
      <c r="KJP34" s="183"/>
      <c r="KJQ34" s="183"/>
      <c r="KJR34" s="183"/>
      <c r="KJS34" s="183"/>
      <c r="KJT34" s="183"/>
      <c r="KJU34" s="183"/>
      <c r="KJV34" s="183"/>
      <c r="KJW34" s="183"/>
      <c r="KJX34" s="183"/>
      <c r="KJY34" s="183"/>
      <c r="KJZ34" s="183"/>
      <c r="KKA34" s="183"/>
      <c r="KKB34" s="183"/>
      <c r="KKC34" s="183"/>
      <c r="KKD34" s="183"/>
      <c r="KKE34" s="183"/>
      <c r="KKF34" s="183"/>
      <c r="KKG34" s="183"/>
      <c r="KKH34" s="183"/>
      <c r="KKI34" s="183"/>
      <c r="KKJ34" s="183"/>
      <c r="KKK34" s="183"/>
      <c r="KKL34" s="183"/>
      <c r="KKM34" s="183"/>
      <c r="KKN34" s="183"/>
      <c r="KKO34" s="183"/>
      <c r="KKP34" s="183"/>
      <c r="KKQ34" s="183"/>
      <c r="KKR34" s="183"/>
      <c r="KKS34" s="183"/>
      <c r="KKT34" s="183"/>
      <c r="KKU34" s="183"/>
      <c r="KKV34" s="183"/>
      <c r="KKW34" s="183"/>
      <c r="KKX34" s="183"/>
      <c r="KKY34" s="183"/>
      <c r="KKZ34" s="183"/>
      <c r="KLA34" s="183"/>
      <c r="KLB34" s="183"/>
      <c r="KLC34" s="183"/>
      <c r="KLD34" s="183"/>
      <c r="KLE34" s="183"/>
      <c r="KLF34" s="183"/>
      <c r="KLG34" s="183"/>
      <c r="KLH34" s="183"/>
      <c r="KLI34" s="183"/>
      <c r="KLJ34" s="183"/>
      <c r="KLK34" s="183"/>
      <c r="KLL34" s="183"/>
      <c r="KLM34" s="183"/>
      <c r="KLN34" s="183"/>
      <c r="KLO34" s="183"/>
      <c r="KLP34" s="183"/>
      <c r="KLQ34" s="183"/>
      <c r="KLR34" s="183"/>
      <c r="KLS34" s="183"/>
      <c r="KLT34" s="183"/>
      <c r="KLU34" s="183"/>
      <c r="KLV34" s="183"/>
      <c r="KLW34" s="183"/>
      <c r="KLX34" s="183"/>
      <c r="KLY34" s="183"/>
      <c r="KLZ34" s="183"/>
      <c r="KMA34" s="183"/>
      <c r="KMB34" s="183"/>
      <c r="KMC34" s="183"/>
      <c r="KMD34" s="183"/>
      <c r="KME34" s="183"/>
      <c r="KMF34" s="183"/>
      <c r="KMG34" s="183"/>
      <c r="KMH34" s="183"/>
      <c r="KMI34" s="183"/>
      <c r="KMJ34" s="183"/>
      <c r="KMK34" s="183"/>
      <c r="KML34" s="183"/>
      <c r="KMM34" s="183"/>
      <c r="KMN34" s="183"/>
      <c r="KMO34" s="183"/>
      <c r="KMP34" s="183"/>
      <c r="KMQ34" s="183"/>
      <c r="KMR34" s="183"/>
      <c r="KMS34" s="183"/>
      <c r="KMT34" s="183"/>
      <c r="KMU34" s="183"/>
      <c r="KMV34" s="183"/>
      <c r="KMW34" s="183"/>
      <c r="KMX34" s="183"/>
      <c r="KMY34" s="183"/>
      <c r="KMZ34" s="183"/>
      <c r="KNA34" s="183"/>
      <c r="KNB34" s="183"/>
      <c r="KNC34" s="183"/>
      <c r="KND34" s="183"/>
      <c r="KNE34" s="183"/>
      <c r="KNF34" s="183"/>
      <c r="KNG34" s="183"/>
      <c r="KNH34" s="183"/>
      <c r="KNI34" s="183"/>
      <c r="KNJ34" s="183"/>
      <c r="KNK34" s="183"/>
      <c r="KNL34" s="183"/>
      <c r="KNM34" s="183"/>
      <c r="KNN34" s="183"/>
      <c r="KNO34" s="183"/>
      <c r="KNP34" s="183"/>
      <c r="KNQ34" s="183"/>
      <c r="KNR34" s="183"/>
      <c r="KNS34" s="183"/>
      <c r="KNT34" s="183"/>
      <c r="KNU34" s="183"/>
      <c r="KNV34" s="183"/>
      <c r="KNW34" s="183"/>
      <c r="KNX34" s="183"/>
      <c r="KNY34" s="183"/>
      <c r="KNZ34" s="183"/>
      <c r="KOA34" s="183"/>
      <c r="KOB34" s="183"/>
      <c r="KOC34" s="183"/>
      <c r="KOD34" s="183"/>
      <c r="KOE34" s="183"/>
      <c r="KOF34" s="183"/>
      <c r="KOG34" s="183"/>
      <c r="KOH34" s="183"/>
      <c r="KOI34" s="183"/>
      <c r="KOJ34" s="183"/>
      <c r="KOK34" s="183"/>
      <c r="KOL34" s="183"/>
      <c r="KOM34" s="183"/>
      <c r="KON34" s="183"/>
      <c r="KOO34" s="183"/>
      <c r="KOP34" s="183"/>
      <c r="KOQ34" s="183"/>
      <c r="KOR34" s="183"/>
      <c r="KOS34" s="183"/>
      <c r="KOT34" s="183"/>
      <c r="KOU34" s="183"/>
      <c r="KOV34" s="183"/>
      <c r="KOW34" s="183"/>
      <c r="KOX34" s="183"/>
      <c r="KOY34" s="183"/>
      <c r="KOZ34" s="183"/>
      <c r="KPA34" s="183"/>
      <c r="KPB34" s="183"/>
      <c r="KPC34" s="183"/>
      <c r="KPD34" s="183"/>
      <c r="KPE34" s="183"/>
      <c r="KPF34" s="183"/>
      <c r="KPG34" s="183"/>
      <c r="KPH34" s="183"/>
      <c r="KPI34" s="183"/>
      <c r="KPJ34" s="183"/>
      <c r="KPK34" s="183"/>
      <c r="KPL34" s="183"/>
      <c r="KPM34" s="183"/>
      <c r="KPN34" s="183"/>
      <c r="KPO34" s="183"/>
      <c r="KPP34" s="183"/>
      <c r="KPQ34" s="183"/>
      <c r="KPR34" s="183"/>
      <c r="KPS34" s="183"/>
      <c r="KPT34" s="183"/>
      <c r="KPU34" s="183"/>
      <c r="KPV34" s="183"/>
      <c r="KPW34" s="183"/>
      <c r="KPX34" s="183"/>
      <c r="KPY34" s="183"/>
      <c r="KPZ34" s="183"/>
      <c r="KQA34" s="183"/>
      <c r="KQB34" s="183"/>
      <c r="KQC34" s="183"/>
      <c r="KQD34" s="183"/>
      <c r="KQE34" s="183"/>
      <c r="KQF34" s="183"/>
      <c r="KQG34" s="183"/>
      <c r="KQH34" s="183"/>
      <c r="KQI34" s="183"/>
      <c r="KQJ34" s="183"/>
      <c r="KQK34" s="183"/>
      <c r="KQL34" s="183"/>
      <c r="KQM34" s="183"/>
      <c r="KQN34" s="183"/>
      <c r="KQO34" s="183"/>
      <c r="KQP34" s="183"/>
      <c r="KQQ34" s="183"/>
      <c r="KQR34" s="183"/>
      <c r="KQS34" s="183"/>
      <c r="KQT34" s="183"/>
      <c r="KQU34" s="183"/>
      <c r="KQV34" s="183"/>
      <c r="KQW34" s="183"/>
      <c r="KQX34" s="183"/>
      <c r="KQY34" s="183"/>
      <c r="KQZ34" s="183"/>
      <c r="KRA34" s="183"/>
      <c r="KRB34" s="183"/>
      <c r="KRC34" s="183"/>
      <c r="KRD34" s="183"/>
      <c r="KRE34" s="183"/>
      <c r="KRF34" s="183"/>
      <c r="KRG34" s="183"/>
      <c r="KRH34" s="183"/>
      <c r="KRI34" s="183"/>
      <c r="KRJ34" s="183"/>
      <c r="KRK34" s="183"/>
      <c r="KRL34" s="183"/>
      <c r="KRM34" s="183"/>
      <c r="KRN34" s="183"/>
      <c r="KRO34" s="183"/>
      <c r="KRP34" s="183"/>
      <c r="KRQ34" s="183"/>
      <c r="KRR34" s="183"/>
      <c r="KRS34" s="183"/>
      <c r="KRT34" s="183"/>
      <c r="KRU34" s="183"/>
      <c r="KRV34" s="183"/>
      <c r="KRW34" s="183"/>
      <c r="KRX34" s="183"/>
      <c r="KRY34" s="183"/>
      <c r="KRZ34" s="183"/>
      <c r="KSA34" s="183"/>
      <c r="KSB34" s="183"/>
      <c r="KSC34" s="183"/>
      <c r="KSD34" s="183"/>
      <c r="KSE34" s="183"/>
      <c r="KSF34" s="183"/>
      <c r="KSG34" s="183"/>
      <c r="KSH34" s="183"/>
      <c r="KSI34" s="183"/>
      <c r="KSJ34" s="183"/>
      <c r="KSK34" s="183"/>
      <c r="KSL34" s="183"/>
      <c r="KSM34" s="183"/>
      <c r="KSN34" s="183"/>
      <c r="KSO34" s="183"/>
      <c r="KSP34" s="183"/>
      <c r="KSQ34" s="183"/>
      <c r="KSR34" s="183"/>
      <c r="KSS34" s="183"/>
      <c r="KST34" s="183"/>
      <c r="KSU34" s="183"/>
      <c r="KSV34" s="183"/>
      <c r="KSW34" s="183"/>
      <c r="KSX34" s="183"/>
      <c r="KSY34" s="183"/>
      <c r="KSZ34" s="183"/>
      <c r="KTA34" s="183"/>
      <c r="KTB34" s="183"/>
      <c r="KTC34" s="183"/>
      <c r="KTD34" s="183"/>
      <c r="KTE34" s="183"/>
      <c r="KTF34" s="183"/>
      <c r="KTG34" s="183"/>
      <c r="KTH34" s="183"/>
      <c r="KTI34" s="183"/>
      <c r="KTJ34" s="183"/>
      <c r="KTK34" s="183"/>
      <c r="KTL34" s="183"/>
      <c r="KTM34" s="183"/>
      <c r="KTN34" s="183"/>
      <c r="KTO34" s="183"/>
      <c r="KTP34" s="183"/>
      <c r="KTQ34" s="183"/>
      <c r="KTR34" s="183"/>
      <c r="KTS34" s="183"/>
      <c r="KTT34" s="183"/>
      <c r="KTU34" s="183"/>
      <c r="KTV34" s="183"/>
      <c r="KTW34" s="183"/>
      <c r="KTX34" s="183"/>
      <c r="KTY34" s="183"/>
      <c r="KTZ34" s="183"/>
      <c r="KUA34" s="183"/>
      <c r="KUB34" s="183"/>
      <c r="KUC34" s="183"/>
      <c r="KUD34" s="183"/>
      <c r="KUE34" s="183"/>
      <c r="KUF34" s="183"/>
      <c r="KUG34" s="183"/>
      <c r="KUH34" s="183"/>
      <c r="KUI34" s="183"/>
      <c r="KUJ34" s="183"/>
      <c r="KUK34" s="183"/>
      <c r="KUL34" s="183"/>
      <c r="KUM34" s="183"/>
      <c r="KUN34" s="183"/>
      <c r="KUO34" s="183"/>
      <c r="KUP34" s="183"/>
      <c r="KUQ34" s="183"/>
      <c r="KUR34" s="183"/>
      <c r="KUS34" s="183"/>
      <c r="KUT34" s="183"/>
      <c r="KUU34" s="183"/>
      <c r="KUV34" s="183"/>
      <c r="KUW34" s="183"/>
      <c r="KUX34" s="183"/>
      <c r="KUY34" s="183"/>
      <c r="KUZ34" s="183"/>
      <c r="KVA34" s="183"/>
      <c r="KVB34" s="183"/>
      <c r="KVC34" s="183"/>
      <c r="KVD34" s="183"/>
      <c r="KVE34" s="183"/>
      <c r="KVF34" s="183"/>
      <c r="KVG34" s="183"/>
      <c r="KVH34" s="183"/>
      <c r="KVI34" s="183"/>
      <c r="KVJ34" s="183"/>
      <c r="KVK34" s="183"/>
      <c r="KVL34" s="183"/>
      <c r="KVM34" s="183"/>
      <c r="KVN34" s="183"/>
      <c r="KVO34" s="183"/>
      <c r="KVP34" s="183"/>
      <c r="KVQ34" s="183"/>
      <c r="KVR34" s="183"/>
      <c r="KVS34" s="183"/>
      <c r="KVT34" s="183"/>
      <c r="KVU34" s="183"/>
      <c r="KVV34" s="183"/>
      <c r="KVW34" s="183"/>
      <c r="KVX34" s="183"/>
      <c r="KVY34" s="183"/>
      <c r="KVZ34" s="183"/>
      <c r="KWA34" s="183"/>
      <c r="KWB34" s="183"/>
      <c r="KWC34" s="183"/>
      <c r="KWD34" s="183"/>
      <c r="KWE34" s="183"/>
      <c r="KWF34" s="183"/>
      <c r="KWG34" s="183"/>
      <c r="KWH34" s="183"/>
      <c r="KWI34" s="183"/>
      <c r="KWJ34" s="183"/>
      <c r="KWK34" s="183"/>
      <c r="KWL34" s="183"/>
      <c r="KWM34" s="183"/>
      <c r="KWN34" s="183"/>
      <c r="KWO34" s="183"/>
      <c r="KWP34" s="183"/>
      <c r="KWQ34" s="183"/>
      <c r="KWR34" s="183"/>
      <c r="KWS34" s="183"/>
      <c r="KWT34" s="183"/>
      <c r="KWU34" s="183"/>
      <c r="KWV34" s="183"/>
      <c r="KWW34" s="183"/>
      <c r="KWX34" s="183"/>
      <c r="KWY34" s="183"/>
      <c r="KWZ34" s="183"/>
      <c r="KXA34" s="183"/>
      <c r="KXB34" s="183"/>
      <c r="KXC34" s="183"/>
      <c r="KXD34" s="183"/>
      <c r="KXE34" s="183"/>
      <c r="KXF34" s="183"/>
      <c r="KXG34" s="183"/>
      <c r="KXH34" s="183"/>
      <c r="KXI34" s="183"/>
      <c r="KXJ34" s="183"/>
      <c r="KXK34" s="183"/>
      <c r="KXL34" s="183"/>
      <c r="KXM34" s="183"/>
      <c r="KXN34" s="183"/>
      <c r="KXO34" s="183"/>
      <c r="KXP34" s="183"/>
      <c r="KXQ34" s="183"/>
      <c r="KXR34" s="183"/>
      <c r="KXS34" s="183"/>
      <c r="KXT34" s="183"/>
      <c r="KXU34" s="183"/>
      <c r="KXV34" s="183"/>
      <c r="KXW34" s="183"/>
      <c r="KXX34" s="183"/>
      <c r="KXY34" s="183"/>
      <c r="KXZ34" s="183"/>
      <c r="KYA34" s="183"/>
      <c r="KYB34" s="183"/>
      <c r="KYC34" s="183"/>
      <c r="KYD34" s="183"/>
      <c r="KYE34" s="183"/>
      <c r="KYF34" s="183"/>
      <c r="KYG34" s="183"/>
      <c r="KYH34" s="183"/>
      <c r="KYI34" s="183"/>
      <c r="KYJ34" s="183"/>
      <c r="KYK34" s="183"/>
      <c r="KYL34" s="183"/>
      <c r="KYM34" s="183"/>
      <c r="KYN34" s="183"/>
      <c r="KYO34" s="183"/>
      <c r="KYP34" s="183"/>
      <c r="KYQ34" s="183"/>
      <c r="KYR34" s="183"/>
      <c r="KYS34" s="183"/>
      <c r="KYT34" s="183"/>
      <c r="KYU34" s="183"/>
      <c r="KYV34" s="183"/>
      <c r="KYW34" s="183"/>
      <c r="KYX34" s="183"/>
      <c r="KYY34" s="183"/>
      <c r="KYZ34" s="183"/>
      <c r="KZA34" s="183"/>
      <c r="KZB34" s="183"/>
      <c r="KZC34" s="183"/>
      <c r="KZD34" s="183"/>
      <c r="KZE34" s="183"/>
      <c r="KZF34" s="183"/>
      <c r="KZG34" s="183"/>
      <c r="KZH34" s="183"/>
      <c r="KZI34" s="183"/>
      <c r="KZJ34" s="183"/>
      <c r="KZK34" s="183"/>
      <c r="KZL34" s="183"/>
      <c r="KZM34" s="183"/>
      <c r="KZN34" s="183"/>
      <c r="KZO34" s="183"/>
      <c r="KZP34" s="183"/>
      <c r="KZQ34" s="183"/>
      <c r="KZR34" s="183"/>
      <c r="KZS34" s="183"/>
      <c r="KZT34" s="183"/>
      <c r="KZU34" s="183"/>
      <c r="KZV34" s="183"/>
      <c r="KZW34" s="183"/>
      <c r="KZX34" s="183"/>
      <c r="KZY34" s="183"/>
      <c r="KZZ34" s="183"/>
      <c r="LAA34" s="183"/>
      <c r="LAB34" s="183"/>
      <c r="LAC34" s="183"/>
      <c r="LAD34" s="183"/>
      <c r="LAE34" s="183"/>
      <c r="LAF34" s="183"/>
      <c r="LAG34" s="183"/>
      <c r="LAH34" s="183"/>
      <c r="LAI34" s="183"/>
      <c r="LAJ34" s="183"/>
      <c r="LAK34" s="183"/>
      <c r="LAL34" s="183"/>
      <c r="LAM34" s="183"/>
      <c r="LAN34" s="183"/>
      <c r="LAO34" s="183"/>
      <c r="LAP34" s="183"/>
      <c r="LAQ34" s="183"/>
      <c r="LAR34" s="183"/>
      <c r="LAS34" s="183"/>
      <c r="LAT34" s="183"/>
      <c r="LAU34" s="183"/>
      <c r="LAV34" s="183"/>
      <c r="LAW34" s="183"/>
      <c r="LAX34" s="183"/>
      <c r="LAY34" s="183"/>
      <c r="LAZ34" s="183"/>
      <c r="LBA34" s="183"/>
      <c r="LBB34" s="183"/>
      <c r="LBC34" s="183"/>
      <c r="LBD34" s="183"/>
      <c r="LBE34" s="183"/>
      <c r="LBF34" s="183"/>
      <c r="LBG34" s="183"/>
      <c r="LBH34" s="183"/>
      <c r="LBI34" s="183"/>
      <c r="LBJ34" s="183"/>
      <c r="LBK34" s="183"/>
      <c r="LBL34" s="183"/>
      <c r="LBM34" s="183"/>
      <c r="LBN34" s="183"/>
      <c r="LBO34" s="183"/>
      <c r="LBP34" s="183"/>
      <c r="LBQ34" s="183"/>
      <c r="LBR34" s="183"/>
      <c r="LBS34" s="183"/>
      <c r="LBT34" s="183"/>
      <c r="LBU34" s="183"/>
      <c r="LBV34" s="183"/>
      <c r="LBW34" s="183"/>
      <c r="LBX34" s="183"/>
      <c r="LBY34" s="183"/>
      <c r="LBZ34" s="183"/>
      <c r="LCA34" s="183"/>
      <c r="LCB34" s="183"/>
      <c r="LCC34" s="183"/>
      <c r="LCD34" s="183"/>
      <c r="LCE34" s="183"/>
      <c r="LCF34" s="183"/>
      <c r="LCG34" s="183"/>
      <c r="LCH34" s="183"/>
      <c r="LCI34" s="183"/>
      <c r="LCJ34" s="183"/>
      <c r="LCK34" s="183"/>
      <c r="LCL34" s="183"/>
      <c r="LCM34" s="183"/>
      <c r="LCN34" s="183"/>
      <c r="LCO34" s="183"/>
      <c r="LCP34" s="183"/>
      <c r="LCQ34" s="183"/>
      <c r="LCR34" s="183"/>
      <c r="LCS34" s="183"/>
      <c r="LCT34" s="183"/>
      <c r="LCU34" s="183"/>
      <c r="LCV34" s="183"/>
      <c r="LCW34" s="183"/>
      <c r="LCX34" s="183"/>
      <c r="LCY34" s="183"/>
      <c r="LCZ34" s="183"/>
      <c r="LDA34" s="183"/>
      <c r="LDB34" s="183"/>
      <c r="LDC34" s="183"/>
      <c r="LDD34" s="183"/>
      <c r="LDE34" s="183"/>
      <c r="LDF34" s="183"/>
      <c r="LDG34" s="183"/>
      <c r="LDH34" s="183"/>
      <c r="LDI34" s="183"/>
      <c r="LDJ34" s="183"/>
      <c r="LDK34" s="183"/>
      <c r="LDL34" s="183"/>
      <c r="LDM34" s="183"/>
      <c r="LDN34" s="183"/>
      <c r="LDO34" s="183"/>
      <c r="LDP34" s="183"/>
      <c r="LDQ34" s="183"/>
      <c r="LDR34" s="183"/>
      <c r="LDS34" s="183"/>
      <c r="LDT34" s="183"/>
      <c r="LDU34" s="183"/>
      <c r="LDV34" s="183"/>
      <c r="LDW34" s="183"/>
      <c r="LDX34" s="183"/>
      <c r="LDY34" s="183"/>
      <c r="LDZ34" s="183"/>
      <c r="LEA34" s="183"/>
      <c r="LEB34" s="183"/>
      <c r="LEC34" s="183"/>
      <c r="LED34" s="183"/>
      <c r="LEE34" s="183"/>
      <c r="LEF34" s="183"/>
      <c r="LEG34" s="183"/>
      <c r="LEH34" s="183"/>
      <c r="LEI34" s="183"/>
      <c r="LEJ34" s="183"/>
      <c r="LEK34" s="183"/>
      <c r="LEL34" s="183"/>
      <c r="LEM34" s="183"/>
      <c r="LEN34" s="183"/>
      <c r="LEO34" s="183"/>
      <c r="LEP34" s="183"/>
      <c r="LEQ34" s="183"/>
      <c r="LER34" s="183"/>
      <c r="LES34" s="183"/>
      <c r="LET34" s="183"/>
      <c r="LEU34" s="183"/>
      <c r="LEV34" s="183"/>
      <c r="LEW34" s="183"/>
      <c r="LEX34" s="183"/>
      <c r="LEY34" s="183"/>
      <c r="LEZ34" s="183"/>
      <c r="LFA34" s="183"/>
      <c r="LFB34" s="183"/>
      <c r="LFC34" s="183"/>
      <c r="LFD34" s="183"/>
      <c r="LFE34" s="183"/>
      <c r="LFF34" s="183"/>
      <c r="LFG34" s="183"/>
      <c r="LFH34" s="183"/>
      <c r="LFI34" s="183"/>
      <c r="LFJ34" s="183"/>
      <c r="LFK34" s="183"/>
      <c r="LFL34" s="183"/>
      <c r="LFM34" s="183"/>
      <c r="LFN34" s="183"/>
      <c r="LFO34" s="183"/>
      <c r="LFP34" s="183"/>
      <c r="LFQ34" s="183"/>
      <c r="LFR34" s="183"/>
      <c r="LFS34" s="183"/>
      <c r="LFT34" s="183"/>
      <c r="LFU34" s="183"/>
      <c r="LFV34" s="183"/>
      <c r="LFW34" s="183"/>
      <c r="LFX34" s="183"/>
      <c r="LFY34" s="183"/>
      <c r="LFZ34" s="183"/>
      <c r="LGA34" s="183"/>
      <c r="LGB34" s="183"/>
      <c r="LGC34" s="183"/>
      <c r="LGD34" s="183"/>
      <c r="LGE34" s="183"/>
      <c r="LGF34" s="183"/>
      <c r="LGG34" s="183"/>
      <c r="LGH34" s="183"/>
      <c r="LGI34" s="183"/>
      <c r="LGJ34" s="183"/>
      <c r="LGK34" s="183"/>
      <c r="LGL34" s="183"/>
      <c r="LGM34" s="183"/>
      <c r="LGN34" s="183"/>
      <c r="LGO34" s="183"/>
      <c r="LGP34" s="183"/>
      <c r="LGQ34" s="183"/>
      <c r="LGR34" s="183"/>
      <c r="LGS34" s="183"/>
      <c r="LGT34" s="183"/>
      <c r="LGU34" s="183"/>
      <c r="LGV34" s="183"/>
      <c r="LGW34" s="183"/>
      <c r="LGX34" s="183"/>
      <c r="LGY34" s="183"/>
      <c r="LGZ34" s="183"/>
      <c r="LHA34" s="183"/>
      <c r="LHB34" s="183"/>
      <c r="LHC34" s="183"/>
      <c r="LHD34" s="183"/>
      <c r="LHE34" s="183"/>
      <c r="LHF34" s="183"/>
      <c r="LHG34" s="183"/>
      <c r="LHH34" s="183"/>
      <c r="LHI34" s="183"/>
      <c r="LHJ34" s="183"/>
      <c r="LHK34" s="183"/>
      <c r="LHL34" s="183"/>
      <c r="LHM34" s="183"/>
      <c r="LHN34" s="183"/>
      <c r="LHO34" s="183"/>
      <c r="LHP34" s="183"/>
      <c r="LHQ34" s="183"/>
      <c r="LHR34" s="183"/>
      <c r="LHS34" s="183"/>
      <c r="LHT34" s="183"/>
      <c r="LHU34" s="183"/>
      <c r="LHV34" s="183"/>
      <c r="LHW34" s="183"/>
      <c r="LHX34" s="183"/>
      <c r="LHY34" s="183"/>
      <c r="LHZ34" s="183"/>
      <c r="LIA34" s="183"/>
      <c r="LIB34" s="183"/>
      <c r="LIC34" s="183"/>
      <c r="LID34" s="183"/>
      <c r="LIE34" s="183"/>
      <c r="LIF34" s="183"/>
      <c r="LIG34" s="183"/>
      <c r="LIH34" s="183"/>
      <c r="LII34" s="183"/>
      <c r="LIJ34" s="183"/>
      <c r="LIK34" s="183"/>
      <c r="LIL34" s="183"/>
      <c r="LIM34" s="183"/>
      <c r="LIN34" s="183"/>
      <c r="LIO34" s="183"/>
      <c r="LIP34" s="183"/>
      <c r="LIQ34" s="183"/>
      <c r="LIR34" s="183"/>
      <c r="LIS34" s="183"/>
      <c r="LIT34" s="183"/>
      <c r="LIU34" s="183"/>
      <c r="LIV34" s="183"/>
      <c r="LIW34" s="183"/>
      <c r="LIX34" s="183"/>
      <c r="LIY34" s="183"/>
      <c r="LIZ34" s="183"/>
      <c r="LJA34" s="183"/>
      <c r="LJB34" s="183"/>
      <c r="LJC34" s="183"/>
      <c r="LJD34" s="183"/>
      <c r="LJE34" s="183"/>
      <c r="LJF34" s="183"/>
      <c r="LJG34" s="183"/>
      <c r="LJH34" s="183"/>
      <c r="LJI34" s="183"/>
      <c r="LJJ34" s="183"/>
      <c r="LJK34" s="183"/>
      <c r="LJL34" s="183"/>
      <c r="LJM34" s="183"/>
      <c r="LJN34" s="183"/>
      <c r="LJO34" s="183"/>
      <c r="LJP34" s="183"/>
      <c r="LJQ34" s="183"/>
      <c r="LJR34" s="183"/>
      <c r="LJS34" s="183"/>
      <c r="LJT34" s="183"/>
      <c r="LJU34" s="183"/>
      <c r="LJV34" s="183"/>
      <c r="LJW34" s="183"/>
      <c r="LJX34" s="183"/>
      <c r="LJY34" s="183"/>
      <c r="LJZ34" s="183"/>
      <c r="LKA34" s="183"/>
      <c r="LKB34" s="183"/>
      <c r="LKC34" s="183"/>
      <c r="LKD34" s="183"/>
      <c r="LKE34" s="183"/>
      <c r="LKF34" s="183"/>
      <c r="LKG34" s="183"/>
      <c r="LKH34" s="183"/>
      <c r="LKI34" s="183"/>
      <c r="LKJ34" s="183"/>
      <c r="LKK34" s="183"/>
      <c r="LKL34" s="183"/>
      <c r="LKM34" s="183"/>
      <c r="LKN34" s="183"/>
      <c r="LKO34" s="183"/>
      <c r="LKP34" s="183"/>
      <c r="LKQ34" s="183"/>
      <c r="LKR34" s="183"/>
      <c r="LKS34" s="183"/>
      <c r="LKT34" s="183"/>
      <c r="LKU34" s="183"/>
      <c r="LKV34" s="183"/>
      <c r="LKW34" s="183"/>
      <c r="LKX34" s="183"/>
      <c r="LKY34" s="183"/>
      <c r="LKZ34" s="183"/>
      <c r="LLA34" s="183"/>
      <c r="LLB34" s="183"/>
      <c r="LLC34" s="183"/>
      <c r="LLD34" s="183"/>
      <c r="LLE34" s="183"/>
      <c r="LLF34" s="183"/>
      <c r="LLG34" s="183"/>
      <c r="LLH34" s="183"/>
      <c r="LLI34" s="183"/>
      <c r="LLJ34" s="183"/>
      <c r="LLK34" s="183"/>
      <c r="LLL34" s="183"/>
      <c r="LLM34" s="183"/>
      <c r="LLN34" s="183"/>
      <c r="LLO34" s="183"/>
      <c r="LLP34" s="183"/>
      <c r="LLQ34" s="183"/>
      <c r="LLR34" s="183"/>
      <c r="LLS34" s="183"/>
      <c r="LLT34" s="183"/>
      <c r="LLU34" s="183"/>
      <c r="LLV34" s="183"/>
      <c r="LLW34" s="183"/>
      <c r="LLX34" s="183"/>
      <c r="LLY34" s="183"/>
      <c r="LLZ34" s="183"/>
      <c r="LMA34" s="183"/>
      <c r="LMB34" s="183"/>
      <c r="LMC34" s="183"/>
      <c r="LMD34" s="183"/>
      <c r="LME34" s="183"/>
      <c r="LMF34" s="183"/>
      <c r="LMG34" s="183"/>
      <c r="LMH34" s="183"/>
      <c r="LMI34" s="183"/>
      <c r="LMJ34" s="183"/>
      <c r="LMK34" s="183"/>
      <c r="LML34" s="183"/>
      <c r="LMM34" s="183"/>
      <c r="LMN34" s="183"/>
      <c r="LMO34" s="183"/>
      <c r="LMP34" s="183"/>
      <c r="LMQ34" s="183"/>
      <c r="LMR34" s="183"/>
      <c r="LMS34" s="183"/>
      <c r="LMT34" s="183"/>
      <c r="LMU34" s="183"/>
      <c r="LMV34" s="183"/>
      <c r="LMW34" s="183"/>
      <c r="LMX34" s="183"/>
      <c r="LMY34" s="183"/>
      <c r="LMZ34" s="183"/>
      <c r="LNA34" s="183"/>
      <c r="LNB34" s="183"/>
      <c r="LNC34" s="183"/>
      <c r="LND34" s="183"/>
      <c r="LNE34" s="183"/>
      <c r="LNF34" s="183"/>
      <c r="LNG34" s="183"/>
      <c r="LNH34" s="183"/>
      <c r="LNI34" s="183"/>
      <c r="LNJ34" s="183"/>
      <c r="LNK34" s="183"/>
      <c r="LNL34" s="183"/>
      <c r="LNM34" s="183"/>
      <c r="LNN34" s="183"/>
      <c r="LNO34" s="183"/>
      <c r="LNP34" s="183"/>
      <c r="LNQ34" s="183"/>
      <c r="LNR34" s="183"/>
      <c r="LNS34" s="183"/>
      <c r="LNT34" s="183"/>
      <c r="LNU34" s="183"/>
      <c r="LNV34" s="183"/>
      <c r="LNW34" s="183"/>
      <c r="LNX34" s="183"/>
      <c r="LNY34" s="183"/>
      <c r="LNZ34" s="183"/>
      <c r="LOA34" s="183"/>
      <c r="LOB34" s="183"/>
      <c r="LOC34" s="183"/>
      <c r="LOD34" s="183"/>
      <c r="LOE34" s="183"/>
      <c r="LOF34" s="183"/>
      <c r="LOG34" s="183"/>
      <c r="LOH34" s="183"/>
      <c r="LOI34" s="183"/>
      <c r="LOJ34" s="183"/>
      <c r="LOK34" s="183"/>
      <c r="LOL34" s="183"/>
      <c r="LOM34" s="183"/>
      <c r="LON34" s="183"/>
      <c r="LOO34" s="183"/>
      <c r="LOP34" s="183"/>
      <c r="LOQ34" s="183"/>
      <c r="LOR34" s="183"/>
      <c r="LOS34" s="183"/>
      <c r="LOT34" s="183"/>
      <c r="LOU34" s="183"/>
      <c r="LOV34" s="183"/>
      <c r="LOW34" s="183"/>
      <c r="LOX34" s="183"/>
      <c r="LOY34" s="183"/>
      <c r="LOZ34" s="183"/>
      <c r="LPA34" s="183"/>
      <c r="LPB34" s="183"/>
      <c r="LPC34" s="183"/>
      <c r="LPD34" s="183"/>
      <c r="LPE34" s="183"/>
      <c r="LPF34" s="183"/>
      <c r="LPG34" s="183"/>
      <c r="LPH34" s="183"/>
      <c r="LPI34" s="183"/>
      <c r="LPJ34" s="183"/>
      <c r="LPK34" s="183"/>
      <c r="LPL34" s="183"/>
      <c r="LPM34" s="183"/>
      <c r="LPN34" s="183"/>
      <c r="LPO34" s="183"/>
      <c r="LPP34" s="183"/>
      <c r="LPQ34" s="183"/>
      <c r="LPR34" s="183"/>
      <c r="LPS34" s="183"/>
      <c r="LPT34" s="183"/>
      <c r="LPU34" s="183"/>
      <c r="LPV34" s="183"/>
      <c r="LPW34" s="183"/>
      <c r="LPX34" s="183"/>
      <c r="LPY34" s="183"/>
      <c r="LPZ34" s="183"/>
      <c r="LQA34" s="183"/>
      <c r="LQB34" s="183"/>
      <c r="LQC34" s="183"/>
      <c r="LQD34" s="183"/>
      <c r="LQE34" s="183"/>
      <c r="LQF34" s="183"/>
      <c r="LQG34" s="183"/>
      <c r="LQH34" s="183"/>
      <c r="LQI34" s="183"/>
      <c r="LQJ34" s="183"/>
      <c r="LQK34" s="183"/>
      <c r="LQL34" s="183"/>
      <c r="LQM34" s="183"/>
      <c r="LQN34" s="183"/>
      <c r="LQO34" s="183"/>
      <c r="LQP34" s="183"/>
      <c r="LQQ34" s="183"/>
      <c r="LQR34" s="183"/>
      <c r="LQS34" s="183"/>
      <c r="LQT34" s="183"/>
      <c r="LQU34" s="183"/>
      <c r="LQV34" s="183"/>
      <c r="LQW34" s="183"/>
      <c r="LQX34" s="183"/>
      <c r="LQY34" s="183"/>
      <c r="LQZ34" s="183"/>
      <c r="LRA34" s="183"/>
      <c r="LRB34" s="183"/>
      <c r="LRC34" s="183"/>
      <c r="LRD34" s="183"/>
      <c r="LRE34" s="183"/>
      <c r="LRF34" s="183"/>
      <c r="LRG34" s="183"/>
      <c r="LRH34" s="183"/>
      <c r="LRI34" s="183"/>
      <c r="LRJ34" s="183"/>
      <c r="LRK34" s="183"/>
      <c r="LRL34" s="183"/>
      <c r="LRM34" s="183"/>
      <c r="LRN34" s="183"/>
      <c r="LRO34" s="183"/>
      <c r="LRP34" s="183"/>
      <c r="LRQ34" s="183"/>
      <c r="LRR34" s="183"/>
      <c r="LRS34" s="183"/>
      <c r="LRT34" s="183"/>
      <c r="LRU34" s="183"/>
      <c r="LRV34" s="183"/>
      <c r="LRW34" s="183"/>
      <c r="LRX34" s="183"/>
      <c r="LRY34" s="183"/>
      <c r="LRZ34" s="183"/>
      <c r="LSA34" s="183"/>
      <c r="LSB34" s="183"/>
      <c r="LSC34" s="183"/>
      <c r="LSD34" s="183"/>
      <c r="LSE34" s="183"/>
      <c r="LSF34" s="183"/>
      <c r="LSG34" s="183"/>
      <c r="LSH34" s="183"/>
      <c r="LSI34" s="183"/>
      <c r="LSJ34" s="183"/>
      <c r="LSK34" s="183"/>
      <c r="LSL34" s="183"/>
      <c r="LSM34" s="183"/>
      <c r="LSN34" s="183"/>
      <c r="LSO34" s="183"/>
      <c r="LSP34" s="183"/>
      <c r="LSQ34" s="183"/>
      <c r="LSR34" s="183"/>
      <c r="LSS34" s="183"/>
      <c r="LST34" s="183"/>
      <c r="LSU34" s="183"/>
      <c r="LSV34" s="183"/>
      <c r="LSW34" s="183"/>
      <c r="LSX34" s="183"/>
      <c r="LSY34" s="183"/>
      <c r="LSZ34" s="183"/>
      <c r="LTA34" s="183"/>
      <c r="LTB34" s="183"/>
      <c r="LTC34" s="183"/>
      <c r="LTD34" s="183"/>
      <c r="LTE34" s="183"/>
      <c r="LTF34" s="183"/>
      <c r="LTG34" s="183"/>
      <c r="LTH34" s="183"/>
      <c r="LTI34" s="183"/>
      <c r="LTJ34" s="183"/>
      <c r="LTK34" s="183"/>
      <c r="LTL34" s="183"/>
      <c r="LTM34" s="183"/>
      <c r="LTN34" s="183"/>
      <c r="LTO34" s="183"/>
      <c r="LTP34" s="183"/>
      <c r="LTQ34" s="183"/>
      <c r="LTR34" s="183"/>
      <c r="LTS34" s="183"/>
      <c r="LTT34" s="183"/>
      <c r="LTU34" s="183"/>
      <c r="LTV34" s="183"/>
      <c r="LTW34" s="183"/>
      <c r="LTX34" s="183"/>
      <c r="LTY34" s="183"/>
      <c r="LTZ34" s="183"/>
      <c r="LUA34" s="183"/>
      <c r="LUB34" s="183"/>
      <c r="LUC34" s="183"/>
      <c r="LUD34" s="183"/>
      <c r="LUE34" s="183"/>
      <c r="LUF34" s="183"/>
      <c r="LUG34" s="183"/>
      <c r="LUH34" s="183"/>
      <c r="LUI34" s="183"/>
      <c r="LUJ34" s="183"/>
      <c r="LUK34" s="183"/>
      <c r="LUL34" s="183"/>
      <c r="LUM34" s="183"/>
      <c r="LUN34" s="183"/>
      <c r="LUO34" s="183"/>
      <c r="LUP34" s="183"/>
      <c r="LUQ34" s="183"/>
      <c r="LUR34" s="183"/>
      <c r="LUS34" s="183"/>
      <c r="LUT34" s="183"/>
      <c r="LUU34" s="183"/>
      <c r="LUV34" s="183"/>
      <c r="LUW34" s="183"/>
      <c r="LUX34" s="183"/>
      <c r="LUY34" s="183"/>
      <c r="LUZ34" s="183"/>
      <c r="LVA34" s="183"/>
      <c r="LVB34" s="183"/>
      <c r="LVC34" s="183"/>
      <c r="LVD34" s="183"/>
      <c r="LVE34" s="183"/>
      <c r="LVF34" s="183"/>
      <c r="LVG34" s="183"/>
      <c r="LVH34" s="183"/>
      <c r="LVI34" s="183"/>
      <c r="LVJ34" s="183"/>
      <c r="LVK34" s="183"/>
      <c r="LVL34" s="183"/>
      <c r="LVM34" s="183"/>
      <c r="LVN34" s="183"/>
      <c r="LVO34" s="183"/>
      <c r="LVP34" s="183"/>
      <c r="LVQ34" s="183"/>
      <c r="LVR34" s="183"/>
      <c r="LVS34" s="183"/>
      <c r="LVT34" s="183"/>
      <c r="LVU34" s="183"/>
      <c r="LVV34" s="183"/>
      <c r="LVW34" s="183"/>
      <c r="LVX34" s="183"/>
      <c r="LVY34" s="183"/>
      <c r="LVZ34" s="183"/>
      <c r="LWA34" s="183"/>
      <c r="LWB34" s="183"/>
      <c r="LWC34" s="183"/>
      <c r="LWD34" s="183"/>
      <c r="LWE34" s="183"/>
      <c r="LWF34" s="183"/>
      <c r="LWG34" s="183"/>
      <c r="LWH34" s="183"/>
      <c r="LWI34" s="183"/>
      <c r="LWJ34" s="183"/>
      <c r="LWK34" s="183"/>
      <c r="LWL34" s="183"/>
      <c r="LWM34" s="183"/>
      <c r="LWN34" s="183"/>
      <c r="LWO34" s="183"/>
      <c r="LWP34" s="183"/>
      <c r="LWQ34" s="183"/>
      <c r="LWR34" s="183"/>
      <c r="LWS34" s="183"/>
      <c r="LWT34" s="183"/>
      <c r="LWU34" s="183"/>
      <c r="LWV34" s="183"/>
      <c r="LWW34" s="183"/>
      <c r="LWX34" s="183"/>
      <c r="LWY34" s="183"/>
      <c r="LWZ34" s="183"/>
      <c r="LXA34" s="183"/>
      <c r="LXB34" s="183"/>
      <c r="LXC34" s="183"/>
      <c r="LXD34" s="183"/>
      <c r="LXE34" s="183"/>
      <c r="LXF34" s="183"/>
      <c r="LXG34" s="183"/>
      <c r="LXH34" s="183"/>
      <c r="LXI34" s="183"/>
      <c r="LXJ34" s="183"/>
      <c r="LXK34" s="183"/>
      <c r="LXL34" s="183"/>
      <c r="LXM34" s="183"/>
      <c r="LXN34" s="183"/>
      <c r="LXO34" s="183"/>
      <c r="LXP34" s="183"/>
      <c r="LXQ34" s="183"/>
      <c r="LXR34" s="183"/>
      <c r="LXS34" s="183"/>
      <c r="LXT34" s="183"/>
      <c r="LXU34" s="183"/>
      <c r="LXV34" s="183"/>
      <c r="LXW34" s="183"/>
      <c r="LXX34" s="183"/>
      <c r="LXY34" s="183"/>
      <c r="LXZ34" s="183"/>
      <c r="LYA34" s="183"/>
      <c r="LYB34" s="183"/>
      <c r="LYC34" s="183"/>
      <c r="LYD34" s="183"/>
      <c r="LYE34" s="183"/>
      <c r="LYF34" s="183"/>
      <c r="LYG34" s="183"/>
      <c r="LYH34" s="183"/>
      <c r="LYI34" s="183"/>
      <c r="LYJ34" s="183"/>
      <c r="LYK34" s="183"/>
      <c r="LYL34" s="183"/>
      <c r="LYM34" s="183"/>
      <c r="LYN34" s="183"/>
      <c r="LYO34" s="183"/>
      <c r="LYP34" s="183"/>
      <c r="LYQ34" s="183"/>
      <c r="LYR34" s="183"/>
      <c r="LYS34" s="183"/>
      <c r="LYT34" s="183"/>
      <c r="LYU34" s="183"/>
      <c r="LYV34" s="183"/>
      <c r="LYW34" s="183"/>
      <c r="LYX34" s="183"/>
      <c r="LYY34" s="183"/>
      <c r="LYZ34" s="183"/>
      <c r="LZA34" s="183"/>
      <c r="LZB34" s="183"/>
      <c r="LZC34" s="183"/>
      <c r="LZD34" s="183"/>
      <c r="LZE34" s="183"/>
      <c r="LZF34" s="183"/>
      <c r="LZG34" s="183"/>
      <c r="LZH34" s="183"/>
      <c r="LZI34" s="183"/>
      <c r="LZJ34" s="183"/>
      <c r="LZK34" s="183"/>
      <c r="LZL34" s="183"/>
      <c r="LZM34" s="183"/>
      <c r="LZN34" s="183"/>
      <c r="LZO34" s="183"/>
      <c r="LZP34" s="183"/>
      <c r="LZQ34" s="183"/>
      <c r="LZR34" s="183"/>
      <c r="LZS34" s="183"/>
      <c r="LZT34" s="183"/>
      <c r="LZU34" s="183"/>
      <c r="LZV34" s="183"/>
      <c r="LZW34" s="183"/>
      <c r="LZX34" s="183"/>
      <c r="LZY34" s="183"/>
      <c r="LZZ34" s="183"/>
      <c r="MAA34" s="183"/>
      <c r="MAB34" s="183"/>
      <c r="MAC34" s="183"/>
      <c r="MAD34" s="183"/>
      <c r="MAE34" s="183"/>
      <c r="MAF34" s="183"/>
      <c r="MAG34" s="183"/>
      <c r="MAH34" s="183"/>
      <c r="MAI34" s="183"/>
      <c r="MAJ34" s="183"/>
      <c r="MAK34" s="183"/>
      <c r="MAL34" s="183"/>
      <c r="MAM34" s="183"/>
      <c r="MAN34" s="183"/>
      <c r="MAO34" s="183"/>
      <c r="MAP34" s="183"/>
      <c r="MAQ34" s="183"/>
      <c r="MAR34" s="183"/>
      <c r="MAS34" s="183"/>
      <c r="MAT34" s="183"/>
      <c r="MAU34" s="183"/>
      <c r="MAV34" s="183"/>
      <c r="MAW34" s="183"/>
      <c r="MAX34" s="183"/>
      <c r="MAY34" s="183"/>
      <c r="MAZ34" s="183"/>
      <c r="MBA34" s="183"/>
      <c r="MBB34" s="183"/>
      <c r="MBC34" s="183"/>
      <c r="MBD34" s="183"/>
      <c r="MBE34" s="183"/>
      <c r="MBF34" s="183"/>
      <c r="MBG34" s="183"/>
      <c r="MBH34" s="183"/>
      <c r="MBI34" s="183"/>
      <c r="MBJ34" s="183"/>
      <c r="MBK34" s="183"/>
      <c r="MBL34" s="183"/>
      <c r="MBM34" s="183"/>
      <c r="MBN34" s="183"/>
      <c r="MBO34" s="183"/>
      <c r="MBP34" s="183"/>
      <c r="MBQ34" s="183"/>
      <c r="MBR34" s="183"/>
      <c r="MBS34" s="183"/>
      <c r="MBT34" s="183"/>
      <c r="MBU34" s="183"/>
      <c r="MBV34" s="183"/>
      <c r="MBW34" s="183"/>
      <c r="MBX34" s="183"/>
      <c r="MBY34" s="183"/>
      <c r="MBZ34" s="183"/>
      <c r="MCA34" s="183"/>
      <c r="MCB34" s="183"/>
      <c r="MCC34" s="183"/>
      <c r="MCD34" s="183"/>
      <c r="MCE34" s="183"/>
      <c r="MCF34" s="183"/>
      <c r="MCG34" s="183"/>
      <c r="MCH34" s="183"/>
      <c r="MCI34" s="183"/>
      <c r="MCJ34" s="183"/>
      <c r="MCK34" s="183"/>
      <c r="MCL34" s="183"/>
      <c r="MCM34" s="183"/>
      <c r="MCN34" s="183"/>
      <c r="MCO34" s="183"/>
      <c r="MCP34" s="183"/>
      <c r="MCQ34" s="183"/>
      <c r="MCR34" s="183"/>
      <c r="MCS34" s="183"/>
      <c r="MCT34" s="183"/>
      <c r="MCU34" s="183"/>
      <c r="MCV34" s="183"/>
      <c r="MCW34" s="183"/>
      <c r="MCX34" s="183"/>
      <c r="MCY34" s="183"/>
      <c r="MCZ34" s="183"/>
      <c r="MDA34" s="183"/>
      <c r="MDB34" s="183"/>
      <c r="MDC34" s="183"/>
      <c r="MDD34" s="183"/>
      <c r="MDE34" s="183"/>
      <c r="MDF34" s="183"/>
      <c r="MDG34" s="183"/>
      <c r="MDH34" s="183"/>
      <c r="MDI34" s="183"/>
      <c r="MDJ34" s="183"/>
      <c r="MDK34" s="183"/>
      <c r="MDL34" s="183"/>
      <c r="MDM34" s="183"/>
      <c r="MDN34" s="183"/>
      <c r="MDO34" s="183"/>
      <c r="MDP34" s="183"/>
      <c r="MDQ34" s="183"/>
      <c r="MDR34" s="183"/>
      <c r="MDS34" s="183"/>
      <c r="MDT34" s="183"/>
      <c r="MDU34" s="183"/>
      <c r="MDV34" s="183"/>
      <c r="MDW34" s="183"/>
      <c r="MDX34" s="183"/>
      <c r="MDY34" s="183"/>
      <c r="MDZ34" s="183"/>
      <c r="MEA34" s="183"/>
      <c r="MEB34" s="183"/>
      <c r="MEC34" s="183"/>
      <c r="MED34" s="183"/>
      <c r="MEE34" s="183"/>
      <c r="MEF34" s="183"/>
      <c r="MEG34" s="183"/>
      <c r="MEH34" s="183"/>
      <c r="MEI34" s="183"/>
      <c r="MEJ34" s="183"/>
      <c r="MEK34" s="183"/>
      <c r="MEL34" s="183"/>
      <c r="MEM34" s="183"/>
      <c r="MEN34" s="183"/>
      <c r="MEO34" s="183"/>
      <c r="MEP34" s="183"/>
      <c r="MEQ34" s="183"/>
      <c r="MER34" s="183"/>
      <c r="MES34" s="183"/>
      <c r="MET34" s="183"/>
      <c r="MEU34" s="183"/>
      <c r="MEV34" s="183"/>
      <c r="MEW34" s="183"/>
      <c r="MEX34" s="183"/>
      <c r="MEY34" s="183"/>
      <c r="MEZ34" s="183"/>
      <c r="MFA34" s="183"/>
      <c r="MFB34" s="183"/>
      <c r="MFC34" s="183"/>
      <c r="MFD34" s="183"/>
      <c r="MFE34" s="183"/>
      <c r="MFF34" s="183"/>
      <c r="MFG34" s="183"/>
      <c r="MFH34" s="183"/>
      <c r="MFI34" s="183"/>
      <c r="MFJ34" s="183"/>
      <c r="MFK34" s="183"/>
      <c r="MFL34" s="183"/>
      <c r="MFM34" s="183"/>
      <c r="MFN34" s="183"/>
      <c r="MFO34" s="183"/>
      <c r="MFP34" s="183"/>
      <c r="MFQ34" s="183"/>
      <c r="MFR34" s="183"/>
      <c r="MFS34" s="183"/>
      <c r="MFT34" s="183"/>
      <c r="MFU34" s="183"/>
      <c r="MFV34" s="183"/>
      <c r="MFW34" s="183"/>
      <c r="MFX34" s="183"/>
      <c r="MFY34" s="183"/>
      <c r="MFZ34" s="183"/>
      <c r="MGA34" s="183"/>
      <c r="MGB34" s="183"/>
      <c r="MGC34" s="183"/>
      <c r="MGD34" s="183"/>
      <c r="MGE34" s="183"/>
      <c r="MGF34" s="183"/>
      <c r="MGG34" s="183"/>
      <c r="MGH34" s="183"/>
      <c r="MGI34" s="183"/>
      <c r="MGJ34" s="183"/>
      <c r="MGK34" s="183"/>
      <c r="MGL34" s="183"/>
      <c r="MGM34" s="183"/>
      <c r="MGN34" s="183"/>
      <c r="MGO34" s="183"/>
      <c r="MGP34" s="183"/>
      <c r="MGQ34" s="183"/>
      <c r="MGR34" s="183"/>
      <c r="MGS34" s="183"/>
      <c r="MGT34" s="183"/>
      <c r="MGU34" s="183"/>
      <c r="MGV34" s="183"/>
      <c r="MGW34" s="183"/>
      <c r="MGX34" s="183"/>
      <c r="MGY34" s="183"/>
      <c r="MGZ34" s="183"/>
      <c r="MHA34" s="183"/>
      <c r="MHB34" s="183"/>
      <c r="MHC34" s="183"/>
      <c r="MHD34" s="183"/>
      <c r="MHE34" s="183"/>
      <c r="MHF34" s="183"/>
      <c r="MHG34" s="183"/>
      <c r="MHH34" s="183"/>
      <c r="MHI34" s="183"/>
      <c r="MHJ34" s="183"/>
      <c r="MHK34" s="183"/>
      <c r="MHL34" s="183"/>
      <c r="MHM34" s="183"/>
      <c r="MHN34" s="183"/>
      <c r="MHO34" s="183"/>
      <c r="MHP34" s="183"/>
      <c r="MHQ34" s="183"/>
      <c r="MHR34" s="183"/>
      <c r="MHS34" s="183"/>
      <c r="MHT34" s="183"/>
      <c r="MHU34" s="183"/>
      <c r="MHV34" s="183"/>
      <c r="MHW34" s="183"/>
      <c r="MHX34" s="183"/>
      <c r="MHY34" s="183"/>
      <c r="MHZ34" s="183"/>
      <c r="MIA34" s="183"/>
      <c r="MIB34" s="183"/>
      <c r="MIC34" s="183"/>
      <c r="MID34" s="183"/>
      <c r="MIE34" s="183"/>
      <c r="MIF34" s="183"/>
      <c r="MIG34" s="183"/>
      <c r="MIH34" s="183"/>
      <c r="MII34" s="183"/>
      <c r="MIJ34" s="183"/>
      <c r="MIK34" s="183"/>
      <c r="MIL34" s="183"/>
      <c r="MIM34" s="183"/>
      <c r="MIN34" s="183"/>
      <c r="MIO34" s="183"/>
      <c r="MIP34" s="183"/>
      <c r="MIQ34" s="183"/>
      <c r="MIR34" s="183"/>
      <c r="MIS34" s="183"/>
      <c r="MIT34" s="183"/>
      <c r="MIU34" s="183"/>
      <c r="MIV34" s="183"/>
      <c r="MIW34" s="183"/>
      <c r="MIX34" s="183"/>
      <c r="MIY34" s="183"/>
      <c r="MIZ34" s="183"/>
      <c r="MJA34" s="183"/>
      <c r="MJB34" s="183"/>
      <c r="MJC34" s="183"/>
      <c r="MJD34" s="183"/>
      <c r="MJE34" s="183"/>
      <c r="MJF34" s="183"/>
      <c r="MJG34" s="183"/>
      <c r="MJH34" s="183"/>
      <c r="MJI34" s="183"/>
      <c r="MJJ34" s="183"/>
      <c r="MJK34" s="183"/>
      <c r="MJL34" s="183"/>
      <c r="MJM34" s="183"/>
      <c r="MJN34" s="183"/>
      <c r="MJO34" s="183"/>
      <c r="MJP34" s="183"/>
      <c r="MJQ34" s="183"/>
      <c r="MJR34" s="183"/>
      <c r="MJS34" s="183"/>
      <c r="MJT34" s="183"/>
      <c r="MJU34" s="183"/>
      <c r="MJV34" s="183"/>
      <c r="MJW34" s="183"/>
      <c r="MJX34" s="183"/>
      <c r="MJY34" s="183"/>
      <c r="MJZ34" s="183"/>
      <c r="MKA34" s="183"/>
      <c r="MKB34" s="183"/>
      <c r="MKC34" s="183"/>
      <c r="MKD34" s="183"/>
      <c r="MKE34" s="183"/>
      <c r="MKF34" s="183"/>
      <c r="MKG34" s="183"/>
      <c r="MKH34" s="183"/>
      <c r="MKI34" s="183"/>
      <c r="MKJ34" s="183"/>
      <c r="MKK34" s="183"/>
      <c r="MKL34" s="183"/>
      <c r="MKM34" s="183"/>
      <c r="MKN34" s="183"/>
      <c r="MKO34" s="183"/>
      <c r="MKP34" s="183"/>
      <c r="MKQ34" s="183"/>
      <c r="MKR34" s="183"/>
      <c r="MKS34" s="183"/>
      <c r="MKT34" s="183"/>
      <c r="MKU34" s="183"/>
      <c r="MKV34" s="183"/>
      <c r="MKW34" s="183"/>
      <c r="MKX34" s="183"/>
      <c r="MKY34" s="183"/>
      <c r="MKZ34" s="183"/>
      <c r="MLA34" s="183"/>
      <c r="MLB34" s="183"/>
      <c r="MLC34" s="183"/>
      <c r="MLD34" s="183"/>
      <c r="MLE34" s="183"/>
      <c r="MLF34" s="183"/>
      <c r="MLG34" s="183"/>
      <c r="MLH34" s="183"/>
      <c r="MLI34" s="183"/>
      <c r="MLJ34" s="183"/>
      <c r="MLK34" s="183"/>
      <c r="MLL34" s="183"/>
      <c r="MLM34" s="183"/>
      <c r="MLN34" s="183"/>
      <c r="MLO34" s="183"/>
      <c r="MLP34" s="183"/>
      <c r="MLQ34" s="183"/>
      <c r="MLR34" s="183"/>
      <c r="MLS34" s="183"/>
      <c r="MLT34" s="183"/>
      <c r="MLU34" s="183"/>
      <c r="MLV34" s="183"/>
      <c r="MLW34" s="183"/>
      <c r="MLX34" s="183"/>
      <c r="MLY34" s="183"/>
      <c r="MLZ34" s="183"/>
      <c r="MMA34" s="183"/>
      <c r="MMB34" s="183"/>
      <c r="MMC34" s="183"/>
      <c r="MMD34" s="183"/>
      <c r="MME34" s="183"/>
      <c r="MMF34" s="183"/>
      <c r="MMG34" s="183"/>
      <c r="MMH34" s="183"/>
      <c r="MMI34" s="183"/>
      <c r="MMJ34" s="183"/>
      <c r="MMK34" s="183"/>
      <c r="MML34" s="183"/>
      <c r="MMM34" s="183"/>
      <c r="MMN34" s="183"/>
      <c r="MMO34" s="183"/>
      <c r="MMP34" s="183"/>
      <c r="MMQ34" s="183"/>
      <c r="MMR34" s="183"/>
      <c r="MMS34" s="183"/>
      <c r="MMT34" s="183"/>
      <c r="MMU34" s="183"/>
      <c r="MMV34" s="183"/>
      <c r="MMW34" s="183"/>
      <c r="MMX34" s="183"/>
      <c r="MMY34" s="183"/>
      <c r="MMZ34" s="183"/>
      <c r="MNA34" s="183"/>
      <c r="MNB34" s="183"/>
      <c r="MNC34" s="183"/>
      <c r="MND34" s="183"/>
      <c r="MNE34" s="183"/>
      <c r="MNF34" s="183"/>
      <c r="MNG34" s="183"/>
      <c r="MNH34" s="183"/>
      <c r="MNI34" s="183"/>
      <c r="MNJ34" s="183"/>
      <c r="MNK34" s="183"/>
      <c r="MNL34" s="183"/>
      <c r="MNM34" s="183"/>
      <c r="MNN34" s="183"/>
      <c r="MNO34" s="183"/>
      <c r="MNP34" s="183"/>
      <c r="MNQ34" s="183"/>
      <c r="MNR34" s="183"/>
      <c r="MNS34" s="183"/>
      <c r="MNT34" s="183"/>
      <c r="MNU34" s="183"/>
      <c r="MNV34" s="183"/>
      <c r="MNW34" s="183"/>
      <c r="MNX34" s="183"/>
      <c r="MNY34" s="183"/>
      <c r="MNZ34" s="183"/>
      <c r="MOA34" s="183"/>
      <c r="MOB34" s="183"/>
      <c r="MOC34" s="183"/>
      <c r="MOD34" s="183"/>
      <c r="MOE34" s="183"/>
      <c r="MOF34" s="183"/>
      <c r="MOG34" s="183"/>
      <c r="MOH34" s="183"/>
      <c r="MOI34" s="183"/>
      <c r="MOJ34" s="183"/>
      <c r="MOK34" s="183"/>
      <c r="MOL34" s="183"/>
      <c r="MOM34" s="183"/>
      <c r="MON34" s="183"/>
      <c r="MOO34" s="183"/>
      <c r="MOP34" s="183"/>
      <c r="MOQ34" s="183"/>
      <c r="MOR34" s="183"/>
      <c r="MOS34" s="183"/>
      <c r="MOT34" s="183"/>
      <c r="MOU34" s="183"/>
      <c r="MOV34" s="183"/>
      <c r="MOW34" s="183"/>
      <c r="MOX34" s="183"/>
      <c r="MOY34" s="183"/>
      <c r="MOZ34" s="183"/>
      <c r="MPA34" s="183"/>
      <c r="MPB34" s="183"/>
      <c r="MPC34" s="183"/>
      <c r="MPD34" s="183"/>
      <c r="MPE34" s="183"/>
      <c r="MPF34" s="183"/>
      <c r="MPG34" s="183"/>
      <c r="MPH34" s="183"/>
      <c r="MPI34" s="183"/>
      <c r="MPJ34" s="183"/>
      <c r="MPK34" s="183"/>
      <c r="MPL34" s="183"/>
      <c r="MPM34" s="183"/>
      <c r="MPN34" s="183"/>
      <c r="MPO34" s="183"/>
      <c r="MPP34" s="183"/>
      <c r="MPQ34" s="183"/>
      <c r="MPR34" s="183"/>
      <c r="MPS34" s="183"/>
      <c r="MPT34" s="183"/>
      <c r="MPU34" s="183"/>
      <c r="MPV34" s="183"/>
      <c r="MPW34" s="183"/>
      <c r="MPX34" s="183"/>
      <c r="MPY34" s="183"/>
      <c r="MPZ34" s="183"/>
      <c r="MQA34" s="183"/>
      <c r="MQB34" s="183"/>
      <c r="MQC34" s="183"/>
      <c r="MQD34" s="183"/>
      <c r="MQE34" s="183"/>
      <c r="MQF34" s="183"/>
      <c r="MQG34" s="183"/>
      <c r="MQH34" s="183"/>
      <c r="MQI34" s="183"/>
      <c r="MQJ34" s="183"/>
      <c r="MQK34" s="183"/>
      <c r="MQL34" s="183"/>
      <c r="MQM34" s="183"/>
      <c r="MQN34" s="183"/>
      <c r="MQO34" s="183"/>
      <c r="MQP34" s="183"/>
      <c r="MQQ34" s="183"/>
      <c r="MQR34" s="183"/>
      <c r="MQS34" s="183"/>
      <c r="MQT34" s="183"/>
      <c r="MQU34" s="183"/>
      <c r="MQV34" s="183"/>
      <c r="MQW34" s="183"/>
      <c r="MQX34" s="183"/>
      <c r="MQY34" s="183"/>
      <c r="MQZ34" s="183"/>
      <c r="MRA34" s="183"/>
      <c r="MRB34" s="183"/>
      <c r="MRC34" s="183"/>
      <c r="MRD34" s="183"/>
      <c r="MRE34" s="183"/>
      <c r="MRF34" s="183"/>
      <c r="MRG34" s="183"/>
      <c r="MRH34" s="183"/>
      <c r="MRI34" s="183"/>
      <c r="MRJ34" s="183"/>
      <c r="MRK34" s="183"/>
      <c r="MRL34" s="183"/>
      <c r="MRM34" s="183"/>
      <c r="MRN34" s="183"/>
      <c r="MRO34" s="183"/>
      <c r="MRP34" s="183"/>
      <c r="MRQ34" s="183"/>
      <c r="MRR34" s="183"/>
      <c r="MRS34" s="183"/>
      <c r="MRT34" s="183"/>
      <c r="MRU34" s="183"/>
      <c r="MRV34" s="183"/>
      <c r="MRW34" s="183"/>
      <c r="MRX34" s="183"/>
      <c r="MRY34" s="183"/>
      <c r="MRZ34" s="183"/>
      <c r="MSA34" s="183"/>
      <c r="MSB34" s="183"/>
      <c r="MSC34" s="183"/>
      <c r="MSD34" s="183"/>
      <c r="MSE34" s="183"/>
      <c r="MSF34" s="183"/>
      <c r="MSG34" s="183"/>
      <c r="MSH34" s="183"/>
      <c r="MSI34" s="183"/>
      <c r="MSJ34" s="183"/>
      <c r="MSK34" s="183"/>
      <c r="MSL34" s="183"/>
      <c r="MSM34" s="183"/>
      <c r="MSN34" s="183"/>
      <c r="MSO34" s="183"/>
      <c r="MSP34" s="183"/>
      <c r="MSQ34" s="183"/>
      <c r="MSR34" s="183"/>
      <c r="MSS34" s="183"/>
      <c r="MST34" s="183"/>
      <c r="MSU34" s="183"/>
      <c r="MSV34" s="183"/>
      <c r="MSW34" s="183"/>
      <c r="MSX34" s="183"/>
      <c r="MSY34" s="183"/>
      <c r="MSZ34" s="183"/>
      <c r="MTA34" s="183"/>
      <c r="MTB34" s="183"/>
      <c r="MTC34" s="183"/>
      <c r="MTD34" s="183"/>
      <c r="MTE34" s="183"/>
      <c r="MTF34" s="183"/>
      <c r="MTG34" s="183"/>
      <c r="MTH34" s="183"/>
      <c r="MTI34" s="183"/>
      <c r="MTJ34" s="183"/>
      <c r="MTK34" s="183"/>
      <c r="MTL34" s="183"/>
      <c r="MTM34" s="183"/>
      <c r="MTN34" s="183"/>
      <c r="MTO34" s="183"/>
      <c r="MTP34" s="183"/>
      <c r="MTQ34" s="183"/>
      <c r="MTR34" s="183"/>
      <c r="MTS34" s="183"/>
      <c r="MTT34" s="183"/>
      <c r="MTU34" s="183"/>
      <c r="MTV34" s="183"/>
      <c r="MTW34" s="183"/>
      <c r="MTX34" s="183"/>
      <c r="MTY34" s="183"/>
      <c r="MTZ34" s="183"/>
      <c r="MUA34" s="183"/>
      <c r="MUB34" s="183"/>
      <c r="MUC34" s="183"/>
      <c r="MUD34" s="183"/>
      <c r="MUE34" s="183"/>
      <c r="MUF34" s="183"/>
      <c r="MUG34" s="183"/>
      <c r="MUH34" s="183"/>
      <c r="MUI34" s="183"/>
      <c r="MUJ34" s="183"/>
      <c r="MUK34" s="183"/>
      <c r="MUL34" s="183"/>
      <c r="MUM34" s="183"/>
      <c r="MUN34" s="183"/>
      <c r="MUO34" s="183"/>
      <c r="MUP34" s="183"/>
      <c r="MUQ34" s="183"/>
      <c r="MUR34" s="183"/>
      <c r="MUS34" s="183"/>
      <c r="MUT34" s="183"/>
      <c r="MUU34" s="183"/>
      <c r="MUV34" s="183"/>
      <c r="MUW34" s="183"/>
      <c r="MUX34" s="183"/>
      <c r="MUY34" s="183"/>
      <c r="MUZ34" s="183"/>
      <c r="MVA34" s="183"/>
      <c r="MVB34" s="183"/>
      <c r="MVC34" s="183"/>
      <c r="MVD34" s="183"/>
      <c r="MVE34" s="183"/>
      <c r="MVF34" s="183"/>
      <c r="MVG34" s="183"/>
      <c r="MVH34" s="183"/>
      <c r="MVI34" s="183"/>
      <c r="MVJ34" s="183"/>
      <c r="MVK34" s="183"/>
      <c r="MVL34" s="183"/>
      <c r="MVM34" s="183"/>
      <c r="MVN34" s="183"/>
      <c r="MVO34" s="183"/>
      <c r="MVP34" s="183"/>
      <c r="MVQ34" s="183"/>
      <c r="MVR34" s="183"/>
      <c r="MVS34" s="183"/>
      <c r="MVT34" s="183"/>
      <c r="MVU34" s="183"/>
      <c r="MVV34" s="183"/>
      <c r="MVW34" s="183"/>
      <c r="MVX34" s="183"/>
      <c r="MVY34" s="183"/>
      <c r="MVZ34" s="183"/>
      <c r="MWA34" s="183"/>
      <c r="MWB34" s="183"/>
      <c r="MWC34" s="183"/>
      <c r="MWD34" s="183"/>
      <c r="MWE34" s="183"/>
      <c r="MWF34" s="183"/>
      <c r="MWG34" s="183"/>
      <c r="MWH34" s="183"/>
      <c r="MWI34" s="183"/>
      <c r="MWJ34" s="183"/>
      <c r="MWK34" s="183"/>
      <c r="MWL34" s="183"/>
      <c r="MWM34" s="183"/>
      <c r="MWN34" s="183"/>
      <c r="MWO34" s="183"/>
      <c r="MWP34" s="183"/>
      <c r="MWQ34" s="183"/>
      <c r="MWR34" s="183"/>
      <c r="MWS34" s="183"/>
      <c r="MWT34" s="183"/>
      <c r="MWU34" s="183"/>
      <c r="MWV34" s="183"/>
      <c r="MWW34" s="183"/>
      <c r="MWX34" s="183"/>
      <c r="MWY34" s="183"/>
      <c r="MWZ34" s="183"/>
      <c r="MXA34" s="183"/>
      <c r="MXB34" s="183"/>
      <c r="MXC34" s="183"/>
      <c r="MXD34" s="183"/>
      <c r="MXE34" s="183"/>
      <c r="MXF34" s="183"/>
      <c r="MXG34" s="183"/>
      <c r="MXH34" s="183"/>
      <c r="MXI34" s="183"/>
      <c r="MXJ34" s="183"/>
      <c r="MXK34" s="183"/>
      <c r="MXL34" s="183"/>
      <c r="MXM34" s="183"/>
      <c r="MXN34" s="183"/>
      <c r="MXO34" s="183"/>
      <c r="MXP34" s="183"/>
      <c r="MXQ34" s="183"/>
      <c r="MXR34" s="183"/>
      <c r="MXS34" s="183"/>
      <c r="MXT34" s="183"/>
      <c r="MXU34" s="183"/>
      <c r="MXV34" s="183"/>
      <c r="MXW34" s="183"/>
      <c r="MXX34" s="183"/>
      <c r="MXY34" s="183"/>
      <c r="MXZ34" s="183"/>
      <c r="MYA34" s="183"/>
      <c r="MYB34" s="183"/>
      <c r="MYC34" s="183"/>
      <c r="MYD34" s="183"/>
      <c r="MYE34" s="183"/>
      <c r="MYF34" s="183"/>
      <c r="MYG34" s="183"/>
      <c r="MYH34" s="183"/>
      <c r="MYI34" s="183"/>
      <c r="MYJ34" s="183"/>
      <c r="MYK34" s="183"/>
      <c r="MYL34" s="183"/>
      <c r="MYM34" s="183"/>
      <c r="MYN34" s="183"/>
      <c r="MYO34" s="183"/>
      <c r="MYP34" s="183"/>
      <c r="MYQ34" s="183"/>
      <c r="MYR34" s="183"/>
      <c r="MYS34" s="183"/>
      <c r="MYT34" s="183"/>
      <c r="MYU34" s="183"/>
      <c r="MYV34" s="183"/>
      <c r="MYW34" s="183"/>
      <c r="MYX34" s="183"/>
      <c r="MYY34" s="183"/>
      <c r="MYZ34" s="183"/>
      <c r="MZA34" s="183"/>
      <c r="MZB34" s="183"/>
      <c r="MZC34" s="183"/>
      <c r="MZD34" s="183"/>
      <c r="MZE34" s="183"/>
      <c r="MZF34" s="183"/>
      <c r="MZG34" s="183"/>
      <c r="MZH34" s="183"/>
      <c r="MZI34" s="183"/>
      <c r="MZJ34" s="183"/>
      <c r="MZK34" s="183"/>
      <c r="MZL34" s="183"/>
      <c r="MZM34" s="183"/>
      <c r="MZN34" s="183"/>
      <c r="MZO34" s="183"/>
      <c r="MZP34" s="183"/>
      <c r="MZQ34" s="183"/>
      <c r="MZR34" s="183"/>
      <c r="MZS34" s="183"/>
      <c r="MZT34" s="183"/>
      <c r="MZU34" s="183"/>
      <c r="MZV34" s="183"/>
      <c r="MZW34" s="183"/>
      <c r="MZX34" s="183"/>
      <c r="MZY34" s="183"/>
      <c r="MZZ34" s="183"/>
      <c r="NAA34" s="183"/>
      <c r="NAB34" s="183"/>
      <c r="NAC34" s="183"/>
      <c r="NAD34" s="183"/>
      <c r="NAE34" s="183"/>
      <c r="NAF34" s="183"/>
      <c r="NAG34" s="183"/>
      <c r="NAH34" s="183"/>
      <c r="NAI34" s="183"/>
      <c r="NAJ34" s="183"/>
      <c r="NAK34" s="183"/>
      <c r="NAL34" s="183"/>
      <c r="NAM34" s="183"/>
      <c r="NAN34" s="183"/>
      <c r="NAO34" s="183"/>
      <c r="NAP34" s="183"/>
      <c r="NAQ34" s="183"/>
      <c r="NAR34" s="183"/>
      <c r="NAS34" s="183"/>
      <c r="NAT34" s="183"/>
      <c r="NAU34" s="183"/>
      <c r="NAV34" s="183"/>
      <c r="NAW34" s="183"/>
      <c r="NAX34" s="183"/>
      <c r="NAY34" s="183"/>
      <c r="NAZ34" s="183"/>
      <c r="NBA34" s="183"/>
      <c r="NBB34" s="183"/>
      <c r="NBC34" s="183"/>
      <c r="NBD34" s="183"/>
      <c r="NBE34" s="183"/>
      <c r="NBF34" s="183"/>
      <c r="NBG34" s="183"/>
      <c r="NBH34" s="183"/>
      <c r="NBI34" s="183"/>
      <c r="NBJ34" s="183"/>
      <c r="NBK34" s="183"/>
      <c r="NBL34" s="183"/>
      <c r="NBM34" s="183"/>
      <c r="NBN34" s="183"/>
      <c r="NBO34" s="183"/>
      <c r="NBP34" s="183"/>
      <c r="NBQ34" s="183"/>
      <c r="NBR34" s="183"/>
      <c r="NBS34" s="183"/>
      <c r="NBT34" s="183"/>
      <c r="NBU34" s="183"/>
      <c r="NBV34" s="183"/>
      <c r="NBW34" s="183"/>
      <c r="NBX34" s="183"/>
      <c r="NBY34" s="183"/>
      <c r="NBZ34" s="183"/>
      <c r="NCA34" s="183"/>
      <c r="NCB34" s="183"/>
      <c r="NCC34" s="183"/>
      <c r="NCD34" s="183"/>
      <c r="NCE34" s="183"/>
      <c r="NCF34" s="183"/>
      <c r="NCG34" s="183"/>
      <c r="NCH34" s="183"/>
      <c r="NCI34" s="183"/>
      <c r="NCJ34" s="183"/>
      <c r="NCK34" s="183"/>
      <c r="NCL34" s="183"/>
      <c r="NCM34" s="183"/>
      <c r="NCN34" s="183"/>
      <c r="NCO34" s="183"/>
      <c r="NCP34" s="183"/>
      <c r="NCQ34" s="183"/>
      <c r="NCR34" s="183"/>
      <c r="NCS34" s="183"/>
      <c r="NCT34" s="183"/>
      <c r="NCU34" s="183"/>
      <c r="NCV34" s="183"/>
      <c r="NCW34" s="183"/>
      <c r="NCX34" s="183"/>
      <c r="NCY34" s="183"/>
      <c r="NCZ34" s="183"/>
      <c r="NDA34" s="183"/>
      <c r="NDB34" s="183"/>
      <c r="NDC34" s="183"/>
      <c r="NDD34" s="183"/>
      <c r="NDE34" s="183"/>
      <c r="NDF34" s="183"/>
      <c r="NDG34" s="183"/>
      <c r="NDH34" s="183"/>
      <c r="NDI34" s="183"/>
      <c r="NDJ34" s="183"/>
      <c r="NDK34" s="183"/>
      <c r="NDL34" s="183"/>
      <c r="NDM34" s="183"/>
      <c r="NDN34" s="183"/>
      <c r="NDO34" s="183"/>
      <c r="NDP34" s="183"/>
      <c r="NDQ34" s="183"/>
      <c r="NDR34" s="183"/>
      <c r="NDS34" s="183"/>
      <c r="NDT34" s="183"/>
      <c r="NDU34" s="183"/>
      <c r="NDV34" s="183"/>
      <c r="NDW34" s="183"/>
      <c r="NDX34" s="183"/>
      <c r="NDY34" s="183"/>
      <c r="NDZ34" s="183"/>
      <c r="NEA34" s="183"/>
      <c r="NEB34" s="183"/>
      <c r="NEC34" s="183"/>
      <c r="NED34" s="183"/>
      <c r="NEE34" s="183"/>
      <c r="NEF34" s="183"/>
      <c r="NEG34" s="183"/>
      <c r="NEH34" s="183"/>
      <c r="NEI34" s="183"/>
      <c r="NEJ34" s="183"/>
      <c r="NEK34" s="183"/>
      <c r="NEL34" s="183"/>
      <c r="NEM34" s="183"/>
      <c r="NEN34" s="183"/>
      <c r="NEO34" s="183"/>
      <c r="NEP34" s="183"/>
      <c r="NEQ34" s="183"/>
      <c r="NER34" s="183"/>
      <c r="NES34" s="183"/>
      <c r="NET34" s="183"/>
      <c r="NEU34" s="183"/>
      <c r="NEV34" s="183"/>
      <c r="NEW34" s="183"/>
      <c r="NEX34" s="183"/>
      <c r="NEY34" s="183"/>
      <c r="NEZ34" s="183"/>
      <c r="NFA34" s="183"/>
      <c r="NFB34" s="183"/>
      <c r="NFC34" s="183"/>
      <c r="NFD34" s="183"/>
      <c r="NFE34" s="183"/>
      <c r="NFF34" s="183"/>
      <c r="NFG34" s="183"/>
      <c r="NFH34" s="183"/>
      <c r="NFI34" s="183"/>
      <c r="NFJ34" s="183"/>
      <c r="NFK34" s="183"/>
      <c r="NFL34" s="183"/>
      <c r="NFM34" s="183"/>
      <c r="NFN34" s="183"/>
      <c r="NFO34" s="183"/>
      <c r="NFP34" s="183"/>
      <c r="NFQ34" s="183"/>
      <c r="NFR34" s="183"/>
      <c r="NFS34" s="183"/>
      <c r="NFT34" s="183"/>
      <c r="NFU34" s="183"/>
      <c r="NFV34" s="183"/>
      <c r="NFW34" s="183"/>
      <c r="NFX34" s="183"/>
      <c r="NFY34" s="183"/>
      <c r="NFZ34" s="183"/>
      <c r="NGA34" s="183"/>
      <c r="NGB34" s="183"/>
      <c r="NGC34" s="183"/>
      <c r="NGD34" s="183"/>
      <c r="NGE34" s="183"/>
      <c r="NGF34" s="183"/>
      <c r="NGG34" s="183"/>
      <c r="NGH34" s="183"/>
      <c r="NGI34" s="183"/>
      <c r="NGJ34" s="183"/>
      <c r="NGK34" s="183"/>
      <c r="NGL34" s="183"/>
      <c r="NGM34" s="183"/>
      <c r="NGN34" s="183"/>
      <c r="NGO34" s="183"/>
      <c r="NGP34" s="183"/>
      <c r="NGQ34" s="183"/>
      <c r="NGR34" s="183"/>
      <c r="NGS34" s="183"/>
      <c r="NGT34" s="183"/>
      <c r="NGU34" s="183"/>
      <c r="NGV34" s="183"/>
      <c r="NGW34" s="183"/>
      <c r="NGX34" s="183"/>
      <c r="NGY34" s="183"/>
      <c r="NGZ34" s="183"/>
      <c r="NHA34" s="183"/>
      <c r="NHB34" s="183"/>
      <c r="NHC34" s="183"/>
      <c r="NHD34" s="183"/>
      <c r="NHE34" s="183"/>
      <c r="NHF34" s="183"/>
      <c r="NHG34" s="183"/>
      <c r="NHH34" s="183"/>
      <c r="NHI34" s="183"/>
      <c r="NHJ34" s="183"/>
      <c r="NHK34" s="183"/>
      <c r="NHL34" s="183"/>
      <c r="NHM34" s="183"/>
      <c r="NHN34" s="183"/>
      <c r="NHO34" s="183"/>
      <c r="NHP34" s="183"/>
      <c r="NHQ34" s="183"/>
      <c r="NHR34" s="183"/>
      <c r="NHS34" s="183"/>
      <c r="NHT34" s="183"/>
      <c r="NHU34" s="183"/>
      <c r="NHV34" s="183"/>
      <c r="NHW34" s="183"/>
      <c r="NHX34" s="183"/>
      <c r="NHY34" s="183"/>
      <c r="NHZ34" s="183"/>
      <c r="NIA34" s="183"/>
      <c r="NIB34" s="183"/>
      <c r="NIC34" s="183"/>
      <c r="NID34" s="183"/>
      <c r="NIE34" s="183"/>
      <c r="NIF34" s="183"/>
      <c r="NIG34" s="183"/>
      <c r="NIH34" s="183"/>
      <c r="NII34" s="183"/>
      <c r="NIJ34" s="183"/>
      <c r="NIK34" s="183"/>
      <c r="NIL34" s="183"/>
      <c r="NIM34" s="183"/>
      <c r="NIN34" s="183"/>
      <c r="NIO34" s="183"/>
      <c r="NIP34" s="183"/>
      <c r="NIQ34" s="183"/>
      <c r="NIR34" s="183"/>
      <c r="NIS34" s="183"/>
      <c r="NIT34" s="183"/>
      <c r="NIU34" s="183"/>
      <c r="NIV34" s="183"/>
      <c r="NIW34" s="183"/>
      <c r="NIX34" s="183"/>
      <c r="NIY34" s="183"/>
      <c r="NIZ34" s="183"/>
      <c r="NJA34" s="183"/>
      <c r="NJB34" s="183"/>
      <c r="NJC34" s="183"/>
      <c r="NJD34" s="183"/>
      <c r="NJE34" s="183"/>
      <c r="NJF34" s="183"/>
      <c r="NJG34" s="183"/>
      <c r="NJH34" s="183"/>
      <c r="NJI34" s="183"/>
      <c r="NJJ34" s="183"/>
      <c r="NJK34" s="183"/>
      <c r="NJL34" s="183"/>
      <c r="NJM34" s="183"/>
      <c r="NJN34" s="183"/>
      <c r="NJO34" s="183"/>
      <c r="NJP34" s="183"/>
      <c r="NJQ34" s="183"/>
      <c r="NJR34" s="183"/>
      <c r="NJS34" s="183"/>
      <c r="NJT34" s="183"/>
      <c r="NJU34" s="183"/>
      <c r="NJV34" s="183"/>
      <c r="NJW34" s="183"/>
      <c r="NJX34" s="183"/>
      <c r="NJY34" s="183"/>
      <c r="NJZ34" s="183"/>
      <c r="NKA34" s="183"/>
      <c r="NKB34" s="183"/>
      <c r="NKC34" s="183"/>
      <c r="NKD34" s="183"/>
      <c r="NKE34" s="183"/>
      <c r="NKF34" s="183"/>
      <c r="NKG34" s="183"/>
      <c r="NKH34" s="183"/>
      <c r="NKI34" s="183"/>
      <c r="NKJ34" s="183"/>
      <c r="NKK34" s="183"/>
      <c r="NKL34" s="183"/>
      <c r="NKM34" s="183"/>
      <c r="NKN34" s="183"/>
      <c r="NKO34" s="183"/>
      <c r="NKP34" s="183"/>
      <c r="NKQ34" s="183"/>
      <c r="NKR34" s="183"/>
      <c r="NKS34" s="183"/>
      <c r="NKT34" s="183"/>
      <c r="NKU34" s="183"/>
      <c r="NKV34" s="183"/>
      <c r="NKW34" s="183"/>
      <c r="NKX34" s="183"/>
      <c r="NKY34" s="183"/>
      <c r="NKZ34" s="183"/>
      <c r="NLA34" s="183"/>
      <c r="NLB34" s="183"/>
      <c r="NLC34" s="183"/>
      <c r="NLD34" s="183"/>
      <c r="NLE34" s="183"/>
      <c r="NLF34" s="183"/>
      <c r="NLG34" s="183"/>
      <c r="NLH34" s="183"/>
      <c r="NLI34" s="183"/>
      <c r="NLJ34" s="183"/>
      <c r="NLK34" s="183"/>
      <c r="NLL34" s="183"/>
      <c r="NLM34" s="183"/>
      <c r="NLN34" s="183"/>
      <c r="NLO34" s="183"/>
      <c r="NLP34" s="183"/>
      <c r="NLQ34" s="183"/>
      <c r="NLR34" s="183"/>
      <c r="NLS34" s="183"/>
      <c r="NLT34" s="183"/>
      <c r="NLU34" s="183"/>
      <c r="NLV34" s="183"/>
      <c r="NLW34" s="183"/>
      <c r="NLX34" s="183"/>
      <c r="NLY34" s="183"/>
      <c r="NLZ34" s="183"/>
      <c r="NMA34" s="183"/>
      <c r="NMB34" s="183"/>
      <c r="NMC34" s="183"/>
      <c r="NMD34" s="183"/>
      <c r="NME34" s="183"/>
      <c r="NMF34" s="183"/>
      <c r="NMG34" s="183"/>
      <c r="NMH34" s="183"/>
      <c r="NMI34" s="183"/>
      <c r="NMJ34" s="183"/>
      <c r="NMK34" s="183"/>
      <c r="NML34" s="183"/>
      <c r="NMM34" s="183"/>
      <c r="NMN34" s="183"/>
      <c r="NMO34" s="183"/>
      <c r="NMP34" s="183"/>
      <c r="NMQ34" s="183"/>
      <c r="NMR34" s="183"/>
      <c r="NMS34" s="183"/>
      <c r="NMT34" s="183"/>
      <c r="NMU34" s="183"/>
      <c r="NMV34" s="183"/>
      <c r="NMW34" s="183"/>
      <c r="NMX34" s="183"/>
      <c r="NMY34" s="183"/>
      <c r="NMZ34" s="183"/>
      <c r="NNA34" s="183"/>
      <c r="NNB34" s="183"/>
      <c r="NNC34" s="183"/>
      <c r="NND34" s="183"/>
      <c r="NNE34" s="183"/>
      <c r="NNF34" s="183"/>
      <c r="NNG34" s="183"/>
      <c r="NNH34" s="183"/>
      <c r="NNI34" s="183"/>
      <c r="NNJ34" s="183"/>
      <c r="NNK34" s="183"/>
      <c r="NNL34" s="183"/>
      <c r="NNM34" s="183"/>
      <c r="NNN34" s="183"/>
      <c r="NNO34" s="183"/>
      <c r="NNP34" s="183"/>
      <c r="NNQ34" s="183"/>
      <c r="NNR34" s="183"/>
      <c r="NNS34" s="183"/>
      <c r="NNT34" s="183"/>
      <c r="NNU34" s="183"/>
      <c r="NNV34" s="183"/>
      <c r="NNW34" s="183"/>
      <c r="NNX34" s="183"/>
      <c r="NNY34" s="183"/>
      <c r="NNZ34" s="183"/>
      <c r="NOA34" s="183"/>
      <c r="NOB34" s="183"/>
      <c r="NOC34" s="183"/>
      <c r="NOD34" s="183"/>
      <c r="NOE34" s="183"/>
      <c r="NOF34" s="183"/>
      <c r="NOG34" s="183"/>
      <c r="NOH34" s="183"/>
      <c r="NOI34" s="183"/>
      <c r="NOJ34" s="183"/>
      <c r="NOK34" s="183"/>
      <c r="NOL34" s="183"/>
      <c r="NOM34" s="183"/>
      <c r="NON34" s="183"/>
      <c r="NOO34" s="183"/>
      <c r="NOP34" s="183"/>
      <c r="NOQ34" s="183"/>
      <c r="NOR34" s="183"/>
      <c r="NOS34" s="183"/>
      <c r="NOT34" s="183"/>
      <c r="NOU34" s="183"/>
      <c r="NOV34" s="183"/>
      <c r="NOW34" s="183"/>
      <c r="NOX34" s="183"/>
      <c r="NOY34" s="183"/>
      <c r="NOZ34" s="183"/>
      <c r="NPA34" s="183"/>
      <c r="NPB34" s="183"/>
      <c r="NPC34" s="183"/>
      <c r="NPD34" s="183"/>
      <c r="NPE34" s="183"/>
      <c r="NPF34" s="183"/>
      <c r="NPG34" s="183"/>
      <c r="NPH34" s="183"/>
      <c r="NPI34" s="183"/>
      <c r="NPJ34" s="183"/>
      <c r="NPK34" s="183"/>
      <c r="NPL34" s="183"/>
      <c r="NPM34" s="183"/>
      <c r="NPN34" s="183"/>
      <c r="NPO34" s="183"/>
      <c r="NPP34" s="183"/>
      <c r="NPQ34" s="183"/>
      <c r="NPR34" s="183"/>
      <c r="NPS34" s="183"/>
      <c r="NPT34" s="183"/>
      <c r="NPU34" s="183"/>
      <c r="NPV34" s="183"/>
      <c r="NPW34" s="183"/>
      <c r="NPX34" s="183"/>
      <c r="NPY34" s="183"/>
      <c r="NPZ34" s="183"/>
      <c r="NQA34" s="183"/>
      <c r="NQB34" s="183"/>
      <c r="NQC34" s="183"/>
      <c r="NQD34" s="183"/>
      <c r="NQE34" s="183"/>
      <c r="NQF34" s="183"/>
      <c r="NQG34" s="183"/>
      <c r="NQH34" s="183"/>
      <c r="NQI34" s="183"/>
      <c r="NQJ34" s="183"/>
      <c r="NQK34" s="183"/>
      <c r="NQL34" s="183"/>
      <c r="NQM34" s="183"/>
      <c r="NQN34" s="183"/>
      <c r="NQO34" s="183"/>
      <c r="NQP34" s="183"/>
      <c r="NQQ34" s="183"/>
      <c r="NQR34" s="183"/>
      <c r="NQS34" s="183"/>
      <c r="NQT34" s="183"/>
      <c r="NQU34" s="183"/>
      <c r="NQV34" s="183"/>
      <c r="NQW34" s="183"/>
      <c r="NQX34" s="183"/>
      <c r="NQY34" s="183"/>
      <c r="NQZ34" s="183"/>
      <c r="NRA34" s="183"/>
      <c r="NRB34" s="183"/>
      <c r="NRC34" s="183"/>
      <c r="NRD34" s="183"/>
      <c r="NRE34" s="183"/>
      <c r="NRF34" s="183"/>
      <c r="NRG34" s="183"/>
      <c r="NRH34" s="183"/>
      <c r="NRI34" s="183"/>
      <c r="NRJ34" s="183"/>
      <c r="NRK34" s="183"/>
      <c r="NRL34" s="183"/>
      <c r="NRM34" s="183"/>
      <c r="NRN34" s="183"/>
      <c r="NRO34" s="183"/>
      <c r="NRP34" s="183"/>
      <c r="NRQ34" s="183"/>
      <c r="NRR34" s="183"/>
      <c r="NRS34" s="183"/>
      <c r="NRT34" s="183"/>
      <c r="NRU34" s="183"/>
      <c r="NRV34" s="183"/>
      <c r="NRW34" s="183"/>
      <c r="NRX34" s="183"/>
      <c r="NRY34" s="183"/>
      <c r="NRZ34" s="183"/>
      <c r="NSA34" s="183"/>
      <c r="NSB34" s="183"/>
      <c r="NSC34" s="183"/>
      <c r="NSD34" s="183"/>
      <c r="NSE34" s="183"/>
      <c r="NSF34" s="183"/>
      <c r="NSG34" s="183"/>
      <c r="NSH34" s="183"/>
      <c r="NSI34" s="183"/>
      <c r="NSJ34" s="183"/>
      <c r="NSK34" s="183"/>
      <c r="NSL34" s="183"/>
      <c r="NSM34" s="183"/>
      <c r="NSN34" s="183"/>
      <c r="NSO34" s="183"/>
      <c r="NSP34" s="183"/>
      <c r="NSQ34" s="183"/>
      <c r="NSR34" s="183"/>
      <c r="NSS34" s="183"/>
      <c r="NST34" s="183"/>
      <c r="NSU34" s="183"/>
      <c r="NSV34" s="183"/>
      <c r="NSW34" s="183"/>
      <c r="NSX34" s="183"/>
      <c r="NSY34" s="183"/>
      <c r="NSZ34" s="183"/>
      <c r="NTA34" s="183"/>
      <c r="NTB34" s="183"/>
      <c r="NTC34" s="183"/>
      <c r="NTD34" s="183"/>
      <c r="NTE34" s="183"/>
      <c r="NTF34" s="183"/>
      <c r="NTG34" s="183"/>
      <c r="NTH34" s="183"/>
      <c r="NTI34" s="183"/>
      <c r="NTJ34" s="183"/>
      <c r="NTK34" s="183"/>
      <c r="NTL34" s="183"/>
      <c r="NTM34" s="183"/>
      <c r="NTN34" s="183"/>
      <c r="NTO34" s="183"/>
      <c r="NTP34" s="183"/>
      <c r="NTQ34" s="183"/>
      <c r="NTR34" s="183"/>
      <c r="NTS34" s="183"/>
      <c r="NTT34" s="183"/>
      <c r="NTU34" s="183"/>
      <c r="NTV34" s="183"/>
      <c r="NTW34" s="183"/>
      <c r="NTX34" s="183"/>
      <c r="NTY34" s="183"/>
      <c r="NTZ34" s="183"/>
      <c r="NUA34" s="183"/>
      <c r="NUB34" s="183"/>
      <c r="NUC34" s="183"/>
      <c r="NUD34" s="183"/>
      <c r="NUE34" s="183"/>
      <c r="NUF34" s="183"/>
      <c r="NUG34" s="183"/>
      <c r="NUH34" s="183"/>
      <c r="NUI34" s="183"/>
      <c r="NUJ34" s="183"/>
      <c r="NUK34" s="183"/>
      <c r="NUL34" s="183"/>
      <c r="NUM34" s="183"/>
      <c r="NUN34" s="183"/>
      <c r="NUO34" s="183"/>
      <c r="NUP34" s="183"/>
      <c r="NUQ34" s="183"/>
      <c r="NUR34" s="183"/>
      <c r="NUS34" s="183"/>
      <c r="NUT34" s="183"/>
      <c r="NUU34" s="183"/>
      <c r="NUV34" s="183"/>
      <c r="NUW34" s="183"/>
      <c r="NUX34" s="183"/>
      <c r="NUY34" s="183"/>
      <c r="NUZ34" s="183"/>
      <c r="NVA34" s="183"/>
      <c r="NVB34" s="183"/>
      <c r="NVC34" s="183"/>
      <c r="NVD34" s="183"/>
      <c r="NVE34" s="183"/>
      <c r="NVF34" s="183"/>
      <c r="NVG34" s="183"/>
      <c r="NVH34" s="183"/>
      <c r="NVI34" s="183"/>
      <c r="NVJ34" s="183"/>
      <c r="NVK34" s="183"/>
      <c r="NVL34" s="183"/>
      <c r="NVM34" s="183"/>
      <c r="NVN34" s="183"/>
      <c r="NVO34" s="183"/>
      <c r="NVP34" s="183"/>
      <c r="NVQ34" s="183"/>
      <c r="NVR34" s="183"/>
      <c r="NVS34" s="183"/>
      <c r="NVT34" s="183"/>
      <c r="NVU34" s="183"/>
      <c r="NVV34" s="183"/>
      <c r="NVW34" s="183"/>
      <c r="NVX34" s="183"/>
      <c r="NVY34" s="183"/>
      <c r="NVZ34" s="183"/>
      <c r="NWA34" s="183"/>
      <c r="NWB34" s="183"/>
      <c r="NWC34" s="183"/>
      <c r="NWD34" s="183"/>
      <c r="NWE34" s="183"/>
      <c r="NWF34" s="183"/>
      <c r="NWG34" s="183"/>
      <c r="NWH34" s="183"/>
      <c r="NWI34" s="183"/>
      <c r="NWJ34" s="183"/>
      <c r="NWK34" s="183"/>
      <c r="NWL34" s="183"/>
      <c r="NWM34" s="183"/>
      <c r="NWN34" s="183"/>
      <c r="NWO34" s="183"/>
      <c r="NWP34" s="183"/>
      <c r="NWQ34" s="183"/>
      <c r="NWR34" s="183"/>
      <c r="NWS34" s="183"/>
      <c r="NWT34" s="183"/>
      <c r="NWU34" s="183"/>
      <c r="NWV34" s="183"/>
      <c r="NWW34" s="183"/>
      <c r="NWX34" s="183"/>
      <c r="NWY34" s="183"/>
      <c r="NWZ34" s="183"/>
      <c r="NXA34" s="183"/>
      <c r="NXB34" s="183"/>
      <c r="NXC34" s="183"/>
      <c r="NXD34" s="183"/>
      <c r="NXE34" s="183"/>
      <c r="NXF34" s="183"/>
      <c r="NXG34" s="183"/>
      <c r="NXH34" s="183"/>
      <c r="NXI34" s="183"/>
      <c r="NXJ34" s="183"/>
      <c r="NXK34" s="183"/>
      <c r="NXL34" s="183"/>
      <c r="NXM34" s="183"/>
      <c r="NXN34" s="183"/>
      <c r="NXO34" s="183"/>
      <c r="NXP34" s="183"/>
      <c r="NXQ34" s="183"/>
      <c r="NXR34" s="183"/>
      <c r="NXS34" s="183"/>
      <c r="NXT34" s="183"/>
      <c r="NXU34" s="183"/>
      <c r="NXV34" s="183"/>
      <c r="NXW34" s="183"/>
      <c r="NXX34" s="183"/>
      <c r="NXY34" s="183"/>
      <c r="NXZ34" s="183"/>
      <c r="NYA34" s="183"/>
      <c r="NYB34" s="183"/>
      <c r="NYC34" s="183"/>
      <c r="NYD34" s="183"/>
      <c r="NYE34" s="183"/>
      <c r="NYF34" s="183"/>
      <c r="NYG34" s="183"/>
      <c r="NYH34" s="183"/>
      <c r="NYI34" s="183"/>
      <c r="NYJ34" s="183"/>
      <c r="NYK34" s="183"/>
      <c r="NYL34" s="183"/>
      <c r="NYM34" s="183"/>
      <c r="NYN34" s="183"/>
      <c r="NYO34" s="183"/>
      <c r="NYP34" s="183"/>
      <c r="NYQ34" s="183"/>
      <c r="NYR34" s="183"/>
      <c r="NYS34" s="183"/>
      <c r="NYT34" s="183"/>
      <c r="NYU34" s="183"/>
      <c r="NYV34" s="183"/>
      <c r="NYW34" s="183"/>
      <c r="NYX34" s="183"/>
      <c r="NYY34" s="183"/>
      <c r="NYZ34" s="183"/>
      <c r="NZA34" s="183"/>
      <c r="NZB34" s="183"/>
      <c r="NZC34" s="183"/>
      <c r="NZD34" s="183"/>
      <c r="NZE34" s="183"/>
      <c r="NZF34" s="183"/>
      <c r="NZG34" s="183"/>
      <c r="NZH34" s="183"/>
      <c r="NZI34" s="183"/>
      <c r="NZJ34" s="183"/>
      <c r="NZK34" s="183"/>
      <c r="NZL34" s="183"/>
      <c r="NZM34" s="183"/>
      <c r="NZN34" s="183"/>
      <c r="NZO34" s="183"/>
      <c r="NZP34" s="183"/>
      <c r="NZQ34" s="183"/>
      <c r="NZR34" s="183"/>
      <c r="NZS34" s="183"/>
      <c r="NZT34" s="183"/>
      <c r="NZU34" s="183"/>
      <c r="NZV34" s="183"/>
      <c r="NZW34" s="183"/>
      <c r="NZX34" s="183"/>
      <c r="NZY34" s="183"/>
      <c r="NZZ34" s="183"/>
      <c r="OAA34" s="183"/>
      <c r="OAB34" s="183"/>
      <c r="OAC34" s="183"/>
      <c r="OAD34" s="183"/>
      <c r="OAE34" s="183"/>
      <c r="OAF34" s="183"/>
      <c r="OAG34" s="183"/>
      <c r="OAH34" s="183"/>
      <c r="OAI34" s="183"/>
      <c r="OAJ34" s="183"/>
      <c r="OAK34" s="183"/>
      <c r="OAL34" s="183"/>
      <c r="OAM34" s="183"/>
      <c r="OAN34" s="183"/>
      <c r="OAO34" s="183"/>
      <c r="OAP34" s="183"/>
      <c r="OAQ34" s="183"/>
      <c r="OAR34" s="183"/>
      <c r="OAS34" s="183"/>
      <c r="OAT34" s="183"/>
      <c r="OAU34" s="183"/>
      <c r="OAV34" s="183"/>
      <c r="OAW34" s="183"/>
      <c r="OAX34" s="183"/>
      <c r="OAY34" s="183"/>
      <c r="OAZ34" s="183"/>
      <c r="OBA34" s="183"/>
      <c r="OBB34" s="183"/>
      <c r="OBC34" s="183"/>
      <c r="OBD34" s="183"/>
      <c r="OBE34" s="183"/>
      <c r="OBF34" s="183"/>
      <c r="OBG34" s="183"/>
      <c r="OBH34" s="183"/>
      <c r="OBI34" s="183"/>
      <c r="OBJ34" s="183"/>
      <c r="OBK34" s="183"/>
      <c r="OBL34" s="183"/>
      <c r="OBM34" s="183"/>
      <c r="OBN34" s="183"/>
      <c r="OBO34" s="183"/>
      <c r="OBP34" s="183"/>
      <c r="OBQ34" s="183"/>
      <c r="OBR34" s="183"/>
      <c r="OBS34" s="183"/>
      <c r="OBT34" s="183"/>
      <c r="OBU34" s="183"/>
      <c r="OBV34" s="183"/>
      <c r="OBW34" s="183"/>
      <c r="OBX34" s="183"/>
      <c r="OBY34" s="183"/>
      <c r="OBZ34" s="183"/>
      <c r="OCA34" s="183"/>
      <c r="OCB34" s="183"/>
      <c r="OCC34" s="183"/>
      <c r="OCD34" s="183"/>
      <c r="OCE34" s="183"/>
      <c r="OCF34" s="183"/>
      <c r="OCG34" s="183"/>
      <c r="OCH34" s="183"/>
      <c r="OCI34" s="183"/>
      <c r="OCJ34" s="183"/>
      <c r="OCK34" s="183"/>
      <c r="OCL34" s="183"/>
      <c r="OCM34" s="183"/>
      <c r="OCN34" s="183"/>
      <c r="OCO34" s="183"/>
      <c r="OCP34" s="183"/>
      <c r="OCQ34" s="183"/>
      <c r="OCR34" s="183"/>
      <c r="OCS34" s="183"/>
      <c r="OCT34" s="183"/>
      <c r="OCU34" s="183"/>
      <c r="OCV34" s="183"/>
      <c r="OCW34" s="183"/>
      <c r="OCX34" s="183"/>
      <c r="OCY34" s="183"/>
      <c r="OCZ34" s="183"/>
      <c r="ODA34" s="183"/>
      <c r="ODB34" s="183"/>
      <c r="ODC34" s="183"/>
      <c r="ODD34" s="183"/>
      <c r="ODE34" s="183"/>
      <c r="ODF34" s="183"/>
      <c r="ODG34" s="183"/>
      <c r="ODH34" s="183"/>
      <c r="ODI34" s="183"/>
      <c r="ODJ34" s="183"/>
      <c r="ODK34" s="183"/>
      <c r="ODL34" s="183"/>
      <c r="ODM34" s="183"/>
      <c r="ODN34" s="183"/>
      <c r="ODO34" s="183"/>
      <c r="ODP34" s="183"/>
      <c r="ODQ34" s="183"/>
      <c r="ODR34" s="183"/>
      <c r="ODS34" s="183"/>
      <c r="ODT34" s="183"/>
      <c r="ODU34" s="183"/>
      <c r="ODV34" s="183"/>
      <c r="ODW34" s="183"/>
      <c r="ODX34" s="183"/>
      <c r="ODY34" s="183"/>
      <c r="ODZ34" s="183"/>
      <c r="OEA34" s="183"/>
      <c r="OEB34" s="183"/>
      <c r="OEC34" s="183"/>
      <c r="OED34" s="183"/>
      <c r="OEE34" s="183"/>
      <c r="OEF34" s="183"/>
      <c r="OEG34" s="183"/>
      <c r="OEH34" s="183"/>
      <c r="OEI34" s="183"/>
      <c r="OEJ34" s="183"/>
      <c r="OEK34" s="183"/>
      <c r="OEL34" s="183"/>
      <c r="OEM34" s="183"/>
      <c r="OEN34" s="183"/>
      <c r="OEO34" s="183"/>
      <c r="OEP34" s="183"/>
      <c r="OEQ34" s="183"/>
      <c r="OER34" s="183"/>
      <c r="OES34" s="183"/>
      <c r="OET34" s="183"/>
      <c r="OEU34" s="183"/>
      <c r="OEV34" s="183"/>
      <c r="OEW34" s="183"/>
      <c r="OEX34" s="183"/>
      <c r="OEY34" s="183"/>
      <c r="OEZ34" s="183"/>
      <c r="OFA34" s="183"/>
      <c r="OFB34" s="183"/>
      <c r="OFC34" s="183"/>
      <c r="OFD34" s="183"/>
      <c r="OFE34" s="183"/>
      <c r="OFF34" s="183"/>
      <c r="OFG34" s="183"/>
      <c r="OFH34" s="183"/>
      <c r="OFI34" s="183"/>
      <c r="OFJ34" s="183"/>
      <c r="OFK34" s="183"/>
      <c r="OFL34" s="183"/>
      <c r="OFM34" s="183"/>
      <c r="OFN34" s="183"/>
      <c r="OFO34" s="183"/>
      <c r="OFP34" s="183"/>
      <c r="OFQ34" s="183"/>
      <c r="OFR34" s="183"/>
      <c r="OFS34" s="183"/>
      <c r="OFT34" s="183"/>
      <c r="OFU34" s="183"/>
      <c r="OFV34" s="183"/>
      <c r="OFW34" s="183"/>
      <c r="OFX34" s="183"/>
      <c r="OFY34" s="183"/>
      <c r="OFZ34" s="183"/>
      <c r="OGA34" s="183"/>
      <c r="OGB34" s="183"/>
      <c r="OGC34" s="183"/>
      <c r="OGD34" s="183"/>
      <c r="OGE34" s="183"/>
      <c r="OGF34" s="183"/>
      <c r="OGG34" s="183"/>
      <c r="OGH34" s="183"/>
      <c r="OGI34" s="183"/>
      <c r="OGJ34" s="183"/>
      <c r="OGK34" s="183"/>
      <c r="OGL34" s="183"/>
      <c r="OGM34" s="183"/>
      <c r="OGN34" s="183"/>
      <c r="OGO34" s="183"/>
      <c r="OGP34" s="183"/>
      <c r="OGQ34" s="183"/>
      <c r="OGR34" s="183"/>
      <c r="OGS34" s="183"/>
      <c r="OGT34" s="183"/>
      <c r="OGU34" s="183"/>
      <c r="OGV34" s="183"/>
      <c r="OGW34" s="183"/>
      <c r="OGX34" s="183"/>
      <c r="OGY34" s="183"/>
      <c r="OGZ34" s="183"/>
      <c r="OHA34" s="183"/>
      <c r="OHB34" s="183"/>
      <c r="OHC34" s="183"/>
      <c r="OHD34" s="183"/>
      <c r="OHE34" s="183"/>
      <c r="OHF34" s="183"/>
      <c r="OHG34" s="183"/>
      <c r="OHH34" s="183"/>
      <c r="OHI34" s="183"/>
      <c r="OHJ34" s="183"/>
      <c r="OHK34" s="183"/>
      <c r="OHL34" s="183"/>
      <c r="OHM34" s="183"/>
      <c r="OHN34" s="183"/>
      <c r="OHO34" s="183"/>
      <c r="OHP34" s="183"/>
      <c r="OHQ34" s="183"/>
      <c r="OHR34" s="183"/>
      <c r="OHS34" s="183"/>
      <c r="OHT34" s="183"/>
      <c r="OHU34" s="183"/>
      <c r="OHV34" s="183"/>
      <c r="OHW34" s="183"/>
      <c r="OHX34" s="183"/>
      <c r="OHY34" s="183"/>
      <c r="OHZ34" s="183"/>
      <c r="OIA34" s="183"/>
      <c r="OIB34" s="183"/>
      <c r="OIC34" s="183"/>
      <c r="OID34" s="183"/>
      <c r="OIE34" s="183"/>
      <c r="OIF34" s="183"/>
      <c r="OIG34" s="183"/>
      <c r="OIH34" s="183"/>
      <c r="OII34" s="183"/>
      <c r="OIJ34" s="183"/>
      <c r="OIK34" s="183"/>
      <c r="OIL34" s="183"/>
      <c r="OIM34" s="183"/>
      <c r="OIN34" s="183"/>
      <c r="OIO34" s="183"/>
      <c r="OIP34" s="183"/>
      <c r="OIQ34" s="183"/>
      <c r="OIR34" s="183"/>
      <c r="OIS34" s="183"/>
      <c r="OIT34" s="183"/>
      <c r="OIU34" s="183"/>
      <c r="OIV34" s="183"/>
      <c r="OIW34" s="183"/>
      <c r="OIX34" s="183"/>
      <c r="OIY34" s="183"/>
      <c r="OIZ34" s="183"/>
      <c r="OJA34" s="183"/>
      <c r="OJB34" s="183"/>
      <c r="OJC34" s="183"/>
      <c r="OJD34" s="183"/>
      <c r="OJE34" s="183"/>
      <c r="OJF34" s="183"/>
      <c r="OJG34" s="183"/>
      <c r="OJH34" s="183"/>
      <c r="OJI34" s="183"/>
      <c r="OJJ34" s="183"/>
      <c r="OJK34" s="183"/>
      <c r="OJL34" s="183"/>
      <c r="OJM34" s="183"/>
      <c r="OJN34" s="183"/>
      <c r="OJO34" s="183"/>
      <c r="OJP34" s="183"/>
      <c r="OJQ34" s="183"/>
      <c r="OJR34" s="183"/>
      <c r="OJS34" s="183"/>
      <c r="OJT34" s="183"/>
      <c r="OJU34" s="183"/>
      <c r="OJV34" s="183"/>
      <c r="OJW34" s="183"/>
      <c r="OJX34" s="183"/>
      <c r="OJY34" s="183"/>
      <c r="OJZ34" s="183"/>
      <c r="OKA34" s="183"/>
      <c r="OKB34" s="183"/>
      <c r="OKC34" s="183"/>
      <c r="OKD34" s="183"/>
      <c r="OKE34" s="183"/>
      <c r="OKF34" s="183"/>
      <c r="OKG34" s="183"/>
      <c r="OKH34" s="183"/>
      <c r="OKI34" s="183"/>
      <c r="OKJ34" s="183"/>
      <c r="OKK34" s="183"/>
      <c r="OKL34" s="183"/>
      <c r="OKM34" s="183"/>
      <c r="OKN34" s="183"/>
      <c r="OKO34" s="183"/>
      <c r="OKP34" s="183"/>
      <c r="OKQ34" s="183"/>
      <c r="OKR34" s="183"/>
      <c r="OKS34" s="183"/>
      <c r="OKT34" s="183"/>
      <c r="OKU34" s="183"/>
      <c r="OKV34" s="183"/>
      <c r="OKW34" s="183"/>
      <c r="OKX34" s="183"/>
      <c r="OKY34" s="183"/>
      <c r="OKZ34" s="183"/>
      <c r="OLA34" s="183"/>
      <c r="OLB34" s="183"/>
      <c r="OLC34" s="183"/>
      <c r="OLD34" s="183"/>
      <c r="OLE34" s="183"/>
      <c r="OLF34" s="183"/>
      <c r="OLG34" s="183"/>
      <c r="OLH34" s="183"/>
      <c r="OLI34" s="183"/>
      <c r="OLJ34" s="183"/>
      <c r="OLK34" s="183"/>
      <c r="OLL34" s="183"/>
      <c r="OLM34" s="183"/>
      <c r="OLN34" s="183"/>
      <c r="OLO34" s="183"/>
      <c r="OLP34" s="183"/>
      <c r="OLQ34" s="183"/>
      <c r="OLR34" s="183"/>
      <c r="OLS34" s="183"/>
      <c r="OLT34" s="183"/>
      <c r="OLU34" s="183"/>
      <c r="OLV34" s="183"/>
      <c r="OLW34" s="183"/>
      <c r="OLX34" s="183"/>
      <c r="OLY34" s="183"/>
      <c r="OLZ34" s="183"/>
      <c r="OMA34" s="183"/>
      <c r="OMB34" s="183"/>
      <c r="OMC34" s="183"/>
      <c r="OMD34" s="183"/>
      <c r="OME34" s="183"/>
      <c r="OMF34" s="183"/>
      <c r="OMG34" s="183"/>
      <c r="OMH34" s="183"/>
      <c r="OMI34" s="183"/>
      <c r="OMJ34" s="183"/>
      <c r="OMK34" s="183"/>
      <c r="OML34" s="183"/>
      <c r="OMM34" s="183"/>
      <c r="OMN34" s="183"/>
      <c r="OMO34" s="183"/>
      <c r="OMP34" s="183"/>
      <c r="OMQ34" s="183"/>
      <c r="OMR34" s="183"/>
      <c r="OMS34" s="183"/>
      <c r="OMT34" s="183"/>
      <c r="OMU34" s="183"/>
      <c r="OMV34" s="183"/>
      <c r="OMW34" s="183"/>
      <c r="OMX34" s="183"/>
      <c r="OMY34" s="183"/>
      <c r="OMZ34" s="183"/>
      <c r="ONA34" s="183"/>
      <c r="ONB34" s="183"/>
      <c r="ONC34" s="183"/>
      <c r="OND34" s="183"/>
      <c r="ONE34" s="183"/>
      <c r="ONF34" s="183"/>
      <c r="ONG34" s="183"/>
      <c r="ONH34" s="183"/>
      <c r="ONI34" s="183"/>
      <c r="ONJ34" s="183"/>
      <c r="ONK34" s="183"/>
      <c r="ONL34" s="183"/>
      <c r="ONM34" s="183"/>
      <c r="ONN34" s="183"/>
      <c r="ONO34" s="183"/>
      <c r="ONP34" s="183"/>
      <c r="ONQ34" s="183"/>
      <c r="ONR34" s="183"/>
      <c r="ONS34" s="183"/>
      <c r="ONT34" s="183"/>
      <c r="ONU34" s="183"/>
      <c r="ONV34" s="183"/>
      <c r="ONW34" s="183"/>
      <c r="ONX34" s="183"/>
      <c r="ONY34" s="183"/>
      <c r="ONZ34" s="183"/>
      <c r="OOA34" s="183"/>
      <c r="OOB34" s="183"/>
      <c r="OOC34" s="183"/>
      <c r="OOD34" s="183"/>
      <c r="OOE34" s="183"/>
      <c r="OOF34" s="183"/>
      <c r="OOG34" s="183"/>
      <c r="OOH34" s="183"/>
      <c r="OOI34" s="183"/>
      <c r="OOJ34" s="183"/>
      <c r="OOK34" s="183"/>
      <c r="OOL34" s="183"/>
      <c r="OOM34" s="183"/>
      <c r="OON34" s="183"/>
      <c r="OOO34" s="183"/>
      <c r="OOP34" s="183"/>
      <c r="OOQ34" s="183"/>
      <c r="OOR34" s="183"/>
      <c r="OOS34" s="183"/>
      <c r="OOT34" s="183"/>
      <c r="OOU34" s="183"/>
      <c r="OOV34" s="183"/>
      <c r="OOW34" s="183"/>
      <c r="OOX34" s="183"/>
      <c r="OOY34" s="183"/>
      <c r="OOZ34" s="183"/>
      <c r="OPA34" s="183"/>
      <c r="OPB34" s="183"/>
      <c r="OPC34" s="183"/>
      <c r="OPD34" s="183"/>
      <c r="OPE34" s="183"/>
      <c r="OPF34" s="183"/>
      <c r="OPG34" s="183"/>
      <c r="OPH34" s="183"/>
      <c r="OPI34" s="183"/>
      <c r="OPJ34" s="183"/>
      <c r="OPK34" s="183"/>
      <c r="OPL34" s="183"/>
      <c r="OPM34" s="183"/>
      <c r="OPN34" s="183"/>
      <c r="OPO34" s="183"/>
      <c r="OPP34" s="183"/>
      <c r="OPQ34" s="183"/>
      <c r="OPR34" s="183"/>
      <c r="OPS34" s="183"/>
      <c r="OPT34" s="183"/>
      <c r="OPU34" s="183"/>
      <c r="OPV34" s="183"/>
      <c r="OPW34" s="183"/>
      <c r="OPX34" s="183"/>
      <c r="OPY34" s="183"/>
      <c r="OPZ34" s="183"/>
      <c r="OQA34" s="183"/>
      <c r="OQB34" s="183"/>
      <c r="OQC34" s="183"/>
      <c r="OQD34" s="183"/>
      <c r="OQE34" s="183"/>
      <c r="OQF34" s="183"/>
      <c r="OQG34" s="183"/>
      <c r="OQH34" s="183"/>
      <c r="OQI34" s="183"/>
      <c r="OQJ34" s="183"/>
      <c r="OQK34" s="183"/>
      <c r="OQL34" s="183"/>
      <c r="OQM34" s="183"/>
      <c r="OQN34" s="183"/>
      <c r="OQO34" s="183"/>
      <c r="OQP34" s="183"/>
      <c r="OQQ34" s="183"/>
      <c r="OQR34" s="183"/>
      <c r="OQS34" s="183"/>
      <c r="OQT34" s="183"/>
      <c r="OQU34" s="183"/>
      <c r="OQV34" s="183"/>
      <c r="OQW34" s="183"/>
      <c r="OQX34" s="183"/>
      <c r="OQY34" s="183"/>
      <c r="OQZ34" s="183"/>
      <c r="ORA34" s="183"/>
      <c r="ORB34" s="183"/>
      <c r="ORC34" s="183"/>
      <c r="ORD34" s="183"/>
      <c r="ORE34" s="183"/>
      <c r="ORF34" s="183"/>
      <c r="ORG34" s="183"/>
      <c r="ORH34" s="183"/>
      <c r="ORI34" s="183"/>
      <c r="ORJ34" s="183"/>
      <c r="ORK34" s="183"/>
      <c r="ORL34" s="183"/>
      <c r="ORM34" s="183"/>
      <c r="ORN34" s="183"/>
      <c r="ORO34" s="183"/>
      <c r="ORP34" s="183"/>
      <c r="ORQ34" s="183"/>
      <c r="ORR34" s="183"/>
      <c r="ORS34" s="183"/>
      <c r="ORT34" s="183"/>
      <c r="ORU34" s="183"/>
      <c r="ORV34" s="183"/>
      <c r="ORW34" s="183"/>
      <c r="ORX34" s="183"/>
      <c r="ORY34" s="183"/>
      <c r="ORZ34" s="183"/>
      <c r="OSA34" s="183"/>
      <c r="OSB34" s="183"/>
      <c r="OSC34" s="183"/>
      <c r="OSD34" s="183"/>
      <c r="OSE34" s="183"/>
      <c r="OSF34" s="183"/>
      <c r="OSG34" s="183"/>
      <c r="OSH34" s="183"/>
      <c r="OSI34" s="183"/>
      <c r="OSJ34" s="183"/>
      <c r="OSK34" s="183"/>
      <c r="OSL34" s="183"/>
      <c r="OSM34" s="183"/>
      <c r="OSN34" s="183"/>
      <c r="OSO34" s="183"/>
      <c r="OSP34" s="183"/>
      <c r="OSQ34" s="183"/>
      <c r="OSR34" s="183"/>
      <c r="OSS34" s="183"/>
      <c r="OST34" s="183"/>
      <c r="OSU34" s="183"/>
      <c r="OSV34" s="183"/>
      <c r="OSW34" s="183"/>
      <c r="OSX34" s="183"/>
      <c r="OSY34" s="183"/>
      <c r="OSZ34" s="183"/>
      <c r="OTA34" s="183"/>
      <c r="OTB34" s="183"/>
      <c r="OTC34" s="183"/>
      <c r="OTD34" s="183"/>
      <c r="OTE34" s="183"/>
      <c r="OTF34" s="183"/>
      <c r="OTG34" s="183"/>
      <c r="OTH34" s="183"/>
      <c r="OTI34" s="183"/>
      <c r="OTJ34" s="183"/>
      <c r="OTK34" s="183"/>
      <c r="OTL34" s="183"/>
      <c r="OTM34" s="183"/>
      <c r="OTN34" s="183"/>
      <c r="OTO34" s="183"/>
      <c r="OTP34" s="183"/>
      <c r="OTQ34" s="183"/>
      <c r="OTR34" s="183"/>
      <c r="OTS34" s="183"/>
      <c r="OTT34" s="183"/>
      <c r="OTU34" s="183"/>
      <c r="OTV34" s="183"/>
      <c r="OTW34" s="183"/>
      <c r="OTX34" s="183"/>
      <c r="OTY34" s="183"/>
      <c r="OTZ34" s="183"/>
      <c r="OUA34" s="183"/>
      <c r="OUB34" s="183"/>
      <c r="OUC34" s="183"/>
      <c r="OUD34" s="183"/>
      <c r="OUE34" s="183"/>
      <c r="OUF34" s="183"/>
      <c r="OUG34" s="183"/>
      <c r="OUH34" s="183"/>
      <c r="OUI34" s="183"/>
      <c r="OUJ34" s="183"/>
      <c r="OUK34" s="183"/>
      <c r="OUL34" s="183"/>
      <c r="OUM34" s="183"/>
      <c r="OUN34" s="183"/>
      <c r="OUO34" s="183"/>
      <c r="OUP34" s="183"/>
      <c r="OUQ34" s="183"/>
      <c r="OUR34" s="183"/>
      <c r="OUS34" s="183"/>
      <c r="OUT34" s="183"/>
      <c r="OUU34" s="183"/>
      <c r="OUV34" s="183"/>
      <c r="OUW34" s="183"/>
      <c r="OUX34" s="183"/>
      <c r="OUY34" s="183"/>
      <c r="OUZ34" s="183"/>
      <c r="OVA34" s="183"/>
      <c r="OVB34" s="183"/>
      <c r="OVC34" s="183"/>
      <c r="OVD34" s="183"/>
      <c r="OVE34" s="183"/>
      <c r="OVF34" s="183"/>
      <c r="OVG34" s="183"/>
      <c r="OVH34" s="183"/>
      <c r="OVI34" s="183"/>
      <c r="OVJ34" s="183"/>
      <c r="OVK34" s="183"/>
      <c r="OVL34" s="183"/>
      <c r="OVM34" s="183"/>
      <c r="OVN34" s="183"/>
      <c r="OVO34" s="183"/>
      <c r="OVP34" s="183"/>
      <c r="OVQ34" s="183"/>
      <c r="OVR34" s="183"/>
      <c r="OVS34" s="183"/>
      <c r="OVT34" s="183"/>
      <c r="OVU34" s="183"/>
      <c r="OVV34" s="183"/>
      <c r="OVW34" s="183"/>
      <c r="OVX34" s="183"/>
      <c r="OVY34" s="183"/>
      <c r="OVZ34" s="183"/>
      <c r="OWA34" s="183"/>
      <c r="OWB34" s="183"/>
      <c r="OWC34" s="183"/>
      <c r="OWD34" s="183"/>
      <c r="OWE34" s="183"/>
      <c r="OWF34" s="183"/>
      <c r="OWG34" s="183"/>
      <c r="OWH34" s="183"/>
      <c r="OWI34" s="183"/>
      <c r="OWJ34" s="183"/>
      <c r="OWK34" s="183"/>
      <c r="OWL34" s="183"/>
      <c r="OWM34" s="183"/>
      <c r="OWN34" s="183"/>
      <c r="OWO34" s="183"/>
      <c r="OWP34" s="183"/>
      <c r="OWQ34" s="183"/>
      <c r="OWR34" s="183"/>
      <c r="OWS34" s="183"/>
      <c r="OWT34" s="183"/>
      <c r="OWU34" s="183"/>
      <c r="OWV34" s="183"/>
      <c r="OWW34" s="183"/>
      <c r="OWX34" s="183"/>
      <c r="OWY34" s="183"/>
      <c r="OWZ34" s="183"/>
      <c r="OXA34" s="183"/>
      <c r="OXB34" s="183"/>
      <c r="OXC34" s="183"/>
      <c r="OXD34" s="183"/>
      <c r="OXE34" s="183"/>
      <c r="OXF34" s="183"/>
      <c r="OXG34" s="183"/>
      <c r="OXH34" s="183"/>
      <c r="OXI34" s="183"/>
      <c r="OXJ34" s="183"/>
      <c r="OXK34" s="183"/>
      <c r="OXL34" s="183"/>
      <c r="OXM34" s="183"/>
      <c r="OXN34" s="183"/>
      <c r="OXO34" s="183"/>
      <c r="OXP34" s="183"/>
      <c r="OXQ34" s="183"/>
      <c r="OXR34" s="183"/>
      <c r="OXS34" s="183"/>
      <c r="OXT34" s="183"/>
      <c r="OXU34" s="183"/>
      <c r="OXV34" s="183"/>
      <c r="OXW34" s="183"/>
      <c r="OXX34" s="183"/>
      <c r="OXY34" s="183"/>
      <c r="OXZ34" s="183"/>
      <c r="OYA34" s="183"/>
      <c r="OYB34" s="183"/>
      <c r="OYC34" s="183"/>
      <c r="OYD34" s="183"/>
      <c r="OYE34" s="183"/>
      <c r="OYF34" s="183"/>
      <c r="OYG34" s="183"/>
      <c r="OYH34" s="183"/>
      <c r="OYI34" s="183"/>
      <c r="OYJ34" s="183"/>
      <c r="OYK34" s="183"/>
      <c r="OYL34" s="183"/>
      <c r="OYM34" s="183"/>
      <c r="OYN34" s="183"/>
      <c r="OYO34" s="183"/>
      <c r="OYP34" s="183"/>
      <c r="OYQ34" s="183"/>
      <c r="OYR34" s="183"/>
      <c r="OYS34" s="183"/>
      <c r="OYT34" s="183"/>
      <c r="OYU34" s="183"/>
      <c r="OYV34" s="183"/>
      <c r="OYW34" s="183"/>
      <c r="OYX34" s="183"/>
      <c r="OYY34" s="183"/>
      <c r="OYZ34" s="183"/>
      <c r="OZA34" s="183"/>
      <c r="OZB34" s="183"/>
      <c r="OZC34" s="183"/>
      <c r="OZD34" s="183"/>
      <c r="OZE34" s="183"/>
      <c r="OZF34" s="183"/>
      <c r="OZG34" s="183"/>
      <c r="OZH34" s="183"/>
      <c r="OZI34" s="183"/>
      <c r="OZJ34" s="183"/>
      <c r="OZK34" s="183"/>
      <c r="OZL34" s="183"/>
      <c r="OZM34" s="183"/>
      <c r="OZN34" s="183"/>
      <c r="OZO34" s="183"/>
      <c r="OZP34" s="183"/>
      <c r="OZQ34" s="183"/>
      <c r="OZR34" s="183"/>
      <c r="OZS34" s="183"/>
      <c r="OZT34" s="183"/>
      <c r="OZU34" s="183"/>
      <c r="OZV34" s="183"/>
      <c r="OZW34" s="183"/>
      <c r="OZX34" s="183"/>
      <c r="OZY34" s="183"/>
      <c r="OZZ34" s="183"/>
      <c r="PAA34" s="183"/>
      <c r="PAB34" s="183"/>
      <c r="PAC34" s="183"/>
      <c r="PAD34" s="183"/>
      <c r="PAE34" s="183"/>
      <c r="PAF34" s="183"/>
      <c r="PAG34" s="183"/>
      <c r="PAH34" s="183"/>
      <c r="PAI34" s="183"/>
      <c r="PAJ34" s="183"/>
      <c r="PAK34" s="183"/>
      <c r="PAL34" s="183"/>
      <c r="PAM34" s="183"/>
      <c r="PAN34" s="183"/>
      <c r="PAO34" s="183"/>
      <c r="PAP34" s="183"/>
      <c r="PAQ34" s="183"/>
      <c r="PAR34" s="183"/>
      <c r="PAS34" s="183"/>
      <c r="PAT34" s="183"/>
      <c r="PAU34" s="183"/>
      <c r="PAV34" s="183"/>
      <c r="PAW34" s="183"/>
      <c r="PAX34" s="183"/>
      <c r="PAY34" s="183"/>
      <c r="PAZ34" s="183"/>
      <c r="PBA34" s="183"/>
      <c r="PBB34" s="183"/>
      <c r="PBC34" s="183"/>
      <c r="PBD34" s="183"/>
      <c r="PBE34" s="183"/>
      <c r="PBF34" s="183"/>
      <c r="PBG34" s="183"/>
      <c r="PBH34" s="183"/>
      <c r="PBI34" s="183"/>
      <c r="PBJ34" s="183"/>
      <c r="PBK34" s="183"/>
      <c r="PBL34" s="183"/>
      <c r="PBM34" s="183"/>
      <c r="PBN34" s="183"/>
      <c r="PBO34" s="183"/>
      <c r="PBP34" s="183"/>
      <c r="PBQ34" s="183"/>
      <c r="PBR34" s="183"/>
      <c r="PBS34" s="183"/>
      <c r="PBT34" s="183"/>
      <c r="PBU34" s="183"/>
      <c r="PBV34" s="183"/>
      <c r="PBW34" s="183"/>
      <c r="PBX34" s="183"/>
      <c r="PBY34" s="183"/>
      <c r="PBZ34" s="183"/>
      <c r="PCA34" s="183"/>
      <c r="PCB34" s="183"/>
      <c r="PCC34" s="183"/>
      <c r="PCD34" s="183"/>
      <c r="PCE34" s="183"/>
      <c r="PCF34" s="183"/>
      <c r="PCG34" s="183"/>
      <c r="PCH34" s="183"/>
      <c r="PCI34" s="183"/>
      <c r="PCJ34" s="183"/>
      <c r="PCK34" s="183"/>
      <c r="PCL34" s="183"/>
      <c r="PCM34" s="183"/>
      <c r="PCN34" s="183"/>
      <c r="PCO34" s="183"/>
      <c r="PCP34" s="183"/>
      <c r="PCQ34" s="183"/>
      <c r="PCR34" s="183"/>
      <c r="PCS34" s="183"/>
      <c r="PCT34" s="183"/>
      <c r="PCU34" s="183"/>
      <c r="PCV34" s="183"/>
      <c r="PCW34" s="183"/>
      <c r="PCX34" s="183"/>
      <c r="PCY34" s="183"/>
      <c r="PCZ34" s="183"/>
      <c r="PDA34" s="183"/>
      <c r="PDB34" s="183"/>
      <c r="PDC34" s="183"/>
      <c r="PDD34" s="183"/>
      <c r="PDE34" s="183"/>
      <c r="PDF34" s="183"/>
      <c r="PDG34" s="183"/>
      <c r="PDH34" s="183"/>
      <c r="PDI34" s="183"/>
      <c r="PDJ34" s="183"/>
      <c r="PDK34" s="183"/>
      <c r="PDL34" s="183"/>
      <c r="PDM34" s="183"/>
      <c r="PDN34" s="183"/>
      <c r="PDO34" s="183"/>
      <c r="PDP34" s="183"/>
      <c r="PDQ34" s="183"/>
      <c r="PDR34" s="183"/>
      <c r="PDS34" s="183"/>
      <c r="PDT34" s="183"/>
      <c r="PDU34" s="183"/>
      <c r="PDV34" s="183"/>
      <c r="PDW34" s="183"/>
      <c r="PDX34" s="183"/>
      <c r="PDY34" s="183"/>
      <c r="PDZ34" s="183"/>
      <c r="PEA34" s="183"/>
      <c r="PEB34" s="183"/>
      <c r="PEC34" s="183"/>
      <c r="PED34" s="183"/>
      <c r="PEE34" s="183"/>
      <c r="PEF34" s="183"/>
      <c r="PEG34" s="183"/>
      <c r="PEH34" s="183"/>
      <c r="PEI34" s="183"/>
      <c r="PEJ34" s="183"/>
      <c r="PEK34" s="183"/>
      <c r="PEL34" s="183"/>
      <c r="PEM34" s="183"/>
      <c r="PEN34" s="183"/>
      <c r="PEO34" s="183"/>
      <c r="PEP34" s="183"/>
      <c r="PEQ34" s="183"/>
      <c r="PER34" s="183"/>
      <c r="PES34" s="183"/>
      <c r="PET34" s="183"/>
      <c r="PEU34" s="183"/>
      <c r="PEV34" s="183"/>
      <c r="PEW34" s="183"/>
      <c r="PEX34" s="183"/>
      <c r="PEY34" s="183"/>
      <c r="PEZ34" s="183"/>
      <c r="PFA34" s="183"/>
      <c r="PFB34" s="183"/>
      <c r="PFC34" s="183"/>
      <c r="PFD34" s="183"/>
      <c r="PFE34" s="183"/>
      <c r="PFF34" s="183"/>
      <c r="PFG34" s="183"/>
      <c r="PFH34" s="183"/>
      <c r="PFI34" s="183"/>
      <c r="PFJ34" s="183"/>
      <c r="PFK34" s="183"/>
      <c r="PFL34" s="183"/>
      <c r="PFM34" s="183"/>
      <c r="PFN34" s="183"/>
      <c r="PFO34" s="183"/>
      <c r="PFP34" s="183"/>
      <c r="PFQ34" s="183"/>
      <c r="PFR34" s="183"/>
      <c r="PFS34" s="183"/>
      <c r="PFT34" s="183"/>
      <c r="PFU34" s="183"/>
      <c r="PFV34" s="183"/>
      <c r="PFW34" s="183"/>
      <c r="PFX34" s="183"/>
      <c r="PFY34" s="183"/>
      <c r="PFZ34" s="183"/>
      <c r="PGA34" s="183"/>
      <c r="PGB34" s="183"/>
      <c r="PGC34" s="183"/>
      <c r="PGD34" s="183"/>
      <c r="PGE34" s="183"/>
      <c r="PGF34" s="183"/>
      <c r="PGG34" s="183"/>
      <c r="PGH34" s="183"/>
      <c r="PGI34" s="183"/>
      <c r="PGJ34" s="183"/>
      <c r="PGK34" s="183"/>
      <c r="PGL34" s="183"/>
      <c r="PGM34" s="183"/>
      <c r="PGN34" s="183"/>
      <c r="PGO34" s="183"/>
      <c r="PGP34" s="183"/>
      <c r="PGQ34" s="183"/>
      <c r="PGR34" s="183"/>
      <c r="PGS34" s="183"/>
      <c r="PGT34" s="183"/>
      <c r="PGU34" s="183"/>
      <c r="PGV34" s="183"/>
      <c r="PGW34" s="183"/>
      <c r="PGX34" s="183"/>
      <c r="PGY34" s="183"/>
      <c r="PGZ34" s="183"/>
      <c r="PHA34" s="183"/>
      <c r="PHB34" s="183"/>
      <c r="PHC34" s="183"/>
      <c r="PHD34" s="183"/>
      <c r="PHE34" s="183"/>
      <c r="PHF34" s="183"/>
      <c r="PHG34" s="183"/>
      <c r="PHH34" s="183"/>
      <c r="PHI34" s="183"/>
      <c r="PHJ34" s="183"/>
      <c r="PHK34" s="183"/>
      <c r="PHL34" s="183"/>
      <c r="PHM34" s="183"/>
      <c r="PHN34" s="183"/>
      <c r="PHO34" s="183"/>
      <c r="PHP34" s="183"/>
      <c r="PHQ34" s="183"/>
      <c r="PHR34" s="183"/>
      <c r="PHS34" s="183"/>
      <c r="PHT34" s="183"/>
      <c r="PHU34" s="183"/>
      <c r="PHV34" s="183"/>
      <c r="PHW34" s="183"/>
      <c r="PHX34" s="183"/>
      <c r="PHY34" s="183"/>
      <c r="PHZ34" s="183"/>
      <c r="PIA34" s="183"/>
      <c r="PIB34" s="183"/>
      <c r="PIC34" s="183"/>
      <c r="PID34" s="183"/>
      <c r="PIE34" s="183"/>
      <c r="PIF34" s="183"/>
      <c r="PIG34" s="183"/>
      <c r="PIH34" s="183"/>
      <c r="PII34" s="183"/>
      <c r="PIJ34" s="183"/>
      <c r="PIK34" s="183"/>
      <c r="PIL34" s="183"/>
      <c r="PIM34" s="183"/>
      <c r="PIN34" s="183"/>
      <c r="PIO34" s="183"/>
      <c r="PIP34" s="183"/>
      <c r="PIQ34" s="183"/>
      <c r="PIR34" s="183"/>
      <c r="PIS34" s="183"/>
      <c r="PIT34" s="183"/>
      <c r="PIU34" s="183"/>
      <c r="PIV34" s="183"/>
      <c r="PIW34" s="183"/>
      <c r="PIX34" s="183"/>
      <c r="PIY34" s="183"/>
      <c r="PIZ34" s="183"/>
      <c r="PJA34" s="183"/>
      <c r="PJB34" s="183"/>
      <c r="PJC34" s="183"/>
      <c r="PJD34" s="183"/>
      <c r="PJE34" s="183"/>
      <c r="PJF34" s="183"/>
      <c r="PJG34" s="183"/>
      <c r="PJH34" s="183"/>
      <c r="PJI34" s="183"/>
      <c r="PJJ34" s="183"/>
      <c r="PJK34" s="183"/>
      <c r="PJL34" s="183"/>
      <c r="PJM34" s="183"/>
      <c r="PJN34" s="183"/>
      <c r="PJO34" s="183"/>
      <c r="PJP34" s="183"/>
      <c r="PJQ34" s="183"/>
      <c r="PJR34" s="183"/>
      <c r="PJS34" s="183"/>
      <c r="PJT34" s="183"/>
      <c r="PJU34" s="183"/>
      <c r="PJV34" s="183"/>
      <c r="PJW34" s="183"/>
      <c r="PJX34" s="183"/>
      <c r="PJY34" s="183"/>
      <c r="PJZ34" s="183"/>
      <c r="PKA34" s="183"/>
      <c r="PKB34" s="183"/>
      <c r="PKC34" s="183"/>
      <c r="PKD34" s="183"/>
      <c r="PKE34" s="183"/>
      <c r="PKF34" s="183"/>
      <c r="PKG34" s="183"/>
      <c r="PKH34" s="183"/>
      <c r="PKI34" s="183"/>
      <c r="PKJ34" s="183"/>
      <c r="PKK34" s="183"/>
      <c r="PKL34" s="183"/>
      <c r="PKM34" s="183"/>
      <c r="PKN34" s="183"/>
      <c r="PKO34" s="183"/>
      <c r="PKP34" s="183"/>
      <c r="PKQ34" s="183"/>
      <c r="PKR34" s="183"/>
      <c r="PKS34" s="183"/>
      <c r="PKT34" s="183"/>
      <c r="PKU34" s="183"/>
      <c r="PKV34" s="183"/>
      <c r="PKW34" s="183"/>
      <c r="PKX34" s="183"/>
      <c r="PKY34" s="183"/>
      <c r="PKZ34" s="183"/>
      <c r="PLA34" s="183"/>
      <c r="PLB34" s="183"/>
      <c r="PLC34" s="183"/>
      <c r="PLD34" s="183"/>
      <c r="PLE34" s="183"/>
      <c r="PLF34" s="183"/>
      <c r="PLG34" s="183"/>
      <c r="PLH34" s="183"/>
      <c r="PLI34" s="183"/>
      <c r="PLJ34" s="183"/>
      <c r="PLK34" s="183"/>
      <c r="PLL34" s="183"/>
      <c r="PLM34" s="183"/>
      <c r="PLN34" s="183"/>
      <c r="PLO34" s="183"/>
      <c r="PLP34" s="183"/>
      <c r="PLQ34" s="183"/>
      <c r="PLR34" s="183"/>
      <c r="PLS34" s="183"/>
      <c r="PLT34" s="183"/>
      <c r="PLU34" s="183"/>
      <c r="PLV34" s="183"/>
      <c r="PLW34" s="183"/>
      <c r="PLX34" s="183"/>
      <c r="PLY34" s="183"/>
      <c r="PLZ34" s="183"/>
      <c r="PMA34" s="183"/>
      <c r="PMB34" s="183"/>
      <c r="PMC34" s="183"/>
      <c r="PMD34" s="183"/>
      <c r="PME34" s="183"/>
      <c r="PMF34" s="183"/>
      <c r="PMG34" s="183"/>
      <c r="PMH34" s="183"/>
      <c r="PMI34" s="183"/>
      <c r="PMJ34" s="183"/>
      <c r="PMK34" s="183"/>
      <c r="PML34" s="183"/>
      <c r="PMM34" s="183"/>
      <c r="PMN34" s="183"/>
      <c r="PMO34" s="183"/>
      <c r="PMP34" s="183"/>
      <c r="PMQ34" s="183"/>
      <c r="PMR34" s="183"/>
      <c r="PMS34" s="183"/>
      <c r="PMT34" s="183"/>
      <c r="PMU34" s="183"/>
      <c r="PMV34" s="183"/>
      <c r="PMW34" s="183"/>
      <c r="PMX34" s="183"/>
      <c r="PMY34" s="183"/>
      <c r="PMZ34" s="183"/>
      <c r="PNA34" s="183"/>
      <c r="PNB34" s="183"/>
      <c r="PNC34" s="183"/>
      <c r="PND34" s="183"/>
      <c r="PNE34" s="183"/>
      <c r="PNF34" s="183"/>
      <c r="PNG34" s="183"/>
      <c r="PNH34" s="183"/>
      <c r="PNI34" s="183"/>
      <c r="PNJ34" s="183"/>
      <c r="PNK34" s="183"/>
      <c r="PNL34" s="183"/>
      <c r="PNM34" s="183"/>
      <c r="PNN34" s="183"/>
      <c r="PNO34" s="183"/>
      <c r="PNP34" s="183"/>
      <c r="PNQ34" s="183"/>
      <c r="PNR34" s="183"/>
      <c r="PNS34" s="183"/>
      <c r="PNT34" s="183"/>
      <c r="PNU34" s="183"/>
      <c r="PNV34" s="183"/>
      <c r="PNW34" s="183"/>
      <c r="PNX34" s="183"/>
      <c r="PNY34" s="183"/>
      <c r="PNZ34" s="183"/>
      <c r="POA34" s="183"/>
      <c r="POB34" s="183"/>
      <c r="POC34" s="183"/>
      <c r="POD34" s="183"/>
      <c r="POE34" s="183"/>
      <c r="POF34" s="183"/>
      <c r="POG34" s="183"/>
      <c r="POH34" s="183"/>
      <c r="POI34" s="183"/>
      <c r="POJ34" s="183"/>
      <c r="POK34" s="183"/>
      <c r="POL34" s="183"/>
      <c r="POM34" s="183"/>
      <c r="PON34" s="183"/>
      <c r="POO34" s="183"/>
      <c r="POP34" s="183"/>
      <c r="POQ34" s="183"/>
      <c r="POR34" s="183"/>
      <c r="POS34" s="183"/>
      <c r="POT34" s="183"/>
      <c r="POU34" s="183"/>
      <c r="POV34" s="183"/>
      <c r="POW34" s="183"/>
      <c r="POX34" s="183"/>
      <c r="POY34" s="183"/>
      <c r="POZ34" s="183"/>
      <c r="PPA34" s="183"/>
      <c r="PPB34" s="183"/>
      <c r="PPC34" s="183"/>
      <c r="PPD34" s="183"/>
      <c r="PPE34" s="183"/>
      <c r="PPF34" s="183"/>
      <c r="PPG34" s="183"/>
      <c r="PPH34" s="183"/>
      <c r="PPI34" s="183"/>
      <c r="PPJ34" s="183"/>
      <c r="PPK34" s="183"/>
      <c r="PPL34" s="183"/>
      <c r="PPM34" s="183"/>
      <c r="PPN34" s="183"/>
      <c r="PPO34" s="183"/>
      <c r="PPP34" s="183"/>
      <c r="PPQ34" s="183"/>
      <c r="PPR34" s="183"/>
      <c r="PPS34" s="183"/>
      <c r="PPT34" s="183"/>
      <c r="PPU34" s="183"/>
      <c r="PPV34" s="183"/>
      <c r="PPW34" s="183"/>
      <c r="PPX34" s="183"/>
      <c r="PPY34" s="183"/>
      <c r="PPZ34" s="183"/>
      <c r="PQA34" s="183"/>
      <c r="PQB34" s="183"/>
      <c r="PQC34" s="183"/>
      <c r="PQD34" s="183"/>
      <c r="PQE34" s="183"/>
      <c r="PQF34" s="183"/>
      <c r="PQG34" s="183"/>
      <c r="PQH34" s="183"/>
      <c r="PQI34" s="183"/>
      <c r="PQJ34" s="183"/>
      <c r="PQK34" s="183"/>
      <c r="PQL34" s="183"/>
      <c r="PQM34" s="183"/>
      <c r="PQN34" s="183"/>
      <c r="PQO34" s="183"/>
      <c r="PQP34" s="183"/>
      <c r="PQQ34" s="183"/>
      <c r="PQR34" s="183"/>
      <c r="PQS34" s="183"/>
      <c r="PQT34" s="183"/>
      <c r="PQU34" s="183"/>
      <c r="PQV34" s="183"/>
      <c r="PQW34" s="183"/>
      <c r="PQX34" s="183"/>
      <c r="PQY34" s="183"/>
      <c r="PQZ34" s="183"/>
      <c r="PRA34" s="183"/>
      <c r="PRB34" s="183"/>
      <c r="PRC34" s="183"/>
      <c r="PRD34" s="183"/>
      <c r="PRE34" s="183"/>
      <c r="PRF34" s="183"/>
      <c r="PRG34" s="183"/>
      <c r="PRH34" s="183"/>
      <c r="PRI34" s="183"/>
      <c r="PRJ34" s="183"/>
      <c r="PRK34" s="183"/>
      <c r="PRL34" s="183"/>
      <c r="PRM34" s="183"/>
      <c r="PRN34" s="183"/>
      <c r="PRO34" s="183"/>
      <c r="PRP34" s="183"/>
      <c r="PRQ34" s="183"/>
      <c r="PRR34" s="183"/>
      <c r="PRS34" s="183"/>
      <c r="PRT34" s="183"/>
      <c r="PRU34" s="183"/>
      <c r="PRV34" s="183"/>
      <c r="PRW34" s="183"/>
      <c r="PRX34" s="183"/>
      <c r="PRY34" s="183"/>
      <c r="PRZ34" s="183"/>
      <c r="PSA34" s="183"/>
      <c r="PSB34" s="183"/>
      <c r="PSC34" s="183"/>
      <c r="PSD34" s="183"/>
      <c r="PSE34" s="183"/>
      <c r="PSF34" s="183"/>
      <c r="PSG34" s="183"/>
      <c r="PSH34" s="183"/>
      <c r="PSI34" s="183"/>
      <c r="PSJ34" s="183"/>
      <c r="PSK34" s="183"/>
      <c r="PSL34" s="183"/>
      <c r="PSM34" s="183"/>
      <c r="PSN34" s="183"/>
      <c r="PSO34" s="183"/>
      <c r="PSP34" s="183"/>
      <c r="PSQ34" s="183"/>
      <c r="PSR34" s="183"/>
      <c r="PSS34" s="183"/>
      <c r="PST34" s="183"/>
      <c r="PSU34" s="183"/>
      <c r="PSV34" s="183"/>
      <c r="PSW34" s="183"/>
      <c r="PSX34" s="183"/>
      <c r="PSY34" s="183"/>
      <c r="PSZ34" s="183"/>
      <c r="PTA34" s="183"/>
      <c r="PTB34" s="183"/>
      <c r="PTC34" s="183"/>
      <c r="PTD34" s="183"/>
      <c r="PTE34" s="183"/>
      <c r="PTF34" s="183"/>
      <c r="PTG34" s="183"/>
      <c r="PTH34" s="183"/>
      <c r="PTI34" s="183"/>
      <c r="PTJ34" s="183"/>
      <c r="PTK34" s="183"/>
      <c r="PTL34" s="183"/>
      <c r="PTM34" s="183"/>
      <c r="PTN34" s="183"/>
      <c r="PTO34" s="183"/>
      <c r="PTP34" s="183"/>
      <c r="PTQ34" s="183"/>
      <c r="PTR34" s="183"/>
      <c r="PTS34" s="183"/>
      <c r="PTT34" s="183"/>
      <c r="PTU34" s="183"/>
      <c r="PTV34" s="183"/>
      <c r="PTW34" s="183"/>
      <c r="PTX34" s="183"/>
      <c r="PTY34" s="183"/>
      <c r="PTZ34" s="183"/>
      <c r="PUA34" s="183"/>
      <c r="PUB34" s="183"/>
      <c r="PUC34" s="183"/>
      <c r="PUD34" s="183"/>
      <c r="PUE34" s="183"/>
      <c r="PUF34" s="183"/>
      <c r="PUG34" s="183"/>
      <c r="PUH34" s="183"/>
      <c r="PUI34" s="183"/>
      <c r="PUJ34" s="183"/>
      <c r="PUK34" s="183"/>
      <c r="PUL34" s="183"/>
      <c r="PUM34" s="183"/>
      <c r="PUN34" s="183"/>
      <c r="PUO34" s="183"/>
      <c r="PUP34" s="183"/>
      <c r="PUQ34" s="183"/>
      <c r="PUR34" s="183"/>
      <c r="PUS34" s="183"/>
      <c r="PUT34" s="183"/>
      <c r="PUU34" s="183"/>
      <c r="PUV34" s="183"/>
      <c r="PUW34" s="183"/>
      <c r="PUX34" s="183"/>
      <c r="PUY34" s="183"/>
      <c r="PUZ34" s="183"/>
      <c r="PVA34" s="183"/>
      <c r="PVB34" s="183"/>
      <c r="PVC34" s="183"/>
      <c r="PVD34" s="183"/>
      <c r="PVE34" s="183"/>
      <c r="PVF34" s="183"/>
      <c r="PVG34" s="183"/>
      <c r="PVH34" s="183"/>
      <c r="PVI34" s="183"/>
      <c r="PVJ34" s="183"/>
      <c r="PVK34" s="183"/>
      <c r="PVL34" s="183"/>
      <c r="PVM34" s="183"/>
      <c r="PVN34" s="183"/>
      <c r="PVO34" s="183"/>
      <c r="PVP34" s="183"/>
      <c r="PVQ34" s="183"/>
      <c r="PVR34" s="183"/>
      <c r="PVS34" s="183"/>
      <c r="PVT34" s="183"/>
      <c r="PVU34" s="183"/>
      <c r="PVV34" s="183"/>
      <c r="PVW34" s="183"/>
      <c r="PVX34" s="183"/>
      <c r="PVY34" s="183"/>
      <c r="PVZ34" s="183"/>
      <c r="PWA34" s="183"/>
      <c r="PWB34" s="183"/>
      <c r="PWC34" s="183"/>
      <c r="PWD34" s="183"/>
      <c r="PWE34" s="183"/>
      <c r="PWF34" s="183"/>
      <c r="PWG34" s="183"/>
      <c r="PWH34" s="183"/>
      <c r="PWI34" s="183"/>
      <c r="PWJ34" s="183"/>
      <c r="PWK34" s="183"/>
      <c r="PWL34" s="183"/>
      <c r="PWM34" s="183"/>
      <c r="PWN34" s="183"/>
      <c r="PWO34" s="183"/>
      <c r="PWP34" s="183"/>
      <c r="PWQ34" s="183"/>
      <c r="PWR34" s="183"/>
      <c r="PWS34" s="183"/>
      <c r="PWT34" s="183"/>
      <c r="PWU34" s="183"/>
      <c r="PWV34" s="183"/>
      <c r="PWW34" s="183"/>
      <c r="PWX34" s="183"/>
      <c r="PWY34" s="183"/>
      <c r="PWZ34" s="183"/>
      <c r="PXA34" s="183"/>
      <c r="PXB34" s="183"/>
      <c r="PXC34" s="183"/>
      <c r="PXD34" s="183"/>
      <c r="PXE34" s="183"/>
      <c r="PXF34" s="183"/>
      <c r="PXG34" s="183"/>
      <c r="PXH34" s="183"/>
      <c r="PXI34" s="183"/>
      <c r="PXJ34" s="183"/>
      <c r="PXK34" s="183"/>
      <c r="PXL34" s="183"/>
      <c r="PXM34" s="183"/>
      <c r="PXN34" s="183"/>
      <c r="PXO34" s="183"/>
      <c r="PXP34" s="183"/>
      <c r="PXQ34" s="183"/>
      <c r="PXR34" s="183"/>
      <c r="PXS34" s="183"/>
      <c r="PXT34" s="183"/>
      <c r="PXU34" s="183"/>
      <c r="PXV34" s="183"/>
      <c r="PXW34" s="183"/>
      <c r="PXX34" s="183"/>
      <c r="PXY34" s="183"/>
      <c r="PXZ34" s="183"/>
      <c r="PYA34" s="183"/>
      <c r="PYB34" s="183"/>
      <c r="PYC34" s="183"/>
      <c r="PYD34" s="183"/>
      <c r="PYE34" s="183"/>
      <c r="PYF34" s="183"/>
      <c r="PYG34" s="183"/>
      <c r="PYH34" s="183"/>
      <c r="PYI34" s="183"/>
      <c r="PYJ34" s="183"/>
      <c r="PYK34" s="183"/>
      <c r="PYL34" s="183"/>
      <c r="PYM34" s="183"/>
      <c r="PYN34" s="183"/>
      <c r="PYO34" s="183"/>
      <c r="PYP34" s="183"/>
      <c r="PYQ34" s="183"/>
      <c r="PYR34" s="183"/>
      <c r="PYS34" s="183"/>
      <c r="PYT34" s="183"/>
      <c r="PYU34" s="183"/>
      <c r="PYV34" s="183"/>
      <c r="PYW34" s="183"/>
      <c r="PYX34" s="183"/>
      <c r="PYY34" s="183"/>
      <c r="PYZ34" s="183"/>
      <c r="PZA34" s="183"/>
      <c r="PZB34" s="183"/>
      <c r="PZC34" s="183"/>
      <c r="PZD34" s="183"/>
      <c r="PZE34" s="183"/>
      <c r="PZF34" s="183"/>
      <c r="PZG34" s="183"/>
      <c r="PZH34" s="183"/>
      <c r="PZI34" s="183"/>
      <c r="PZJ34" s="183"/>
      <c r="PZK34" s="183"/>
      <c r="PZL34" s="183"/>
      <c r="PZM34" s="183"/>
      <c r="PZN34" s="183"/>
      <c r="PZO34" s="183"/>
      <c r="PZP34" s="183"/>
      <c r="PZQ34" s="183"/>
      <c r="PZR34" s="183"/>
      <c r="PZS34" s="183"/>
      <c r="PZT34" s="183"/>
      <c r="PZU34" s="183"/>
      <c r="PZV34" s="183"/>
      <c r="PZW34" s="183"/>
      <c r="PZX34" s="183"/>
      <c r="PZY34" s="183"/>
      <c r="PZZ34" s="183"/>
      <c r="QAA34" s="183"/>
      <c r="QAB34" s="183"/>
      <c r="QAC34" s="183"/>
      <c r="QAD34" s="183"/>
      <c r="QAE34" s="183"/>
      <c r="QAF34" s="183"/>
      <c r="QAG34" s="183"/>
      <c r="QAH34" s="183"/>
      <c r="QAI34" s="183"/>
      <c r="QAJ34" s="183"/>
      <c r="QAK34" s="183"/>
      <c r="QAL34" s="183"/>
      <c r="QAM34" s="183"/>
      <c r="QAN34" s="183"/>
      <c r="QAO34" s="183"/>
      <c r="QAP34" s="183"/>
      <c r="QAQ34" s="183"/>
      <c r="QAR34" s="183"/>
      <c r="QAS34" s="183"/>
      <c r="QAT34" s="183"/>
      <c r="QAU34" s="183"/>
      <c r="QAV34" s="183"/>
      <c r="QAW34" s="183"/>
      <c r="QAX34" s="183"/>
      <c r="QAY34" s="183"/>
      <c r="QAZ34" s="183"/>
      <c r="QBA34" s="183"/>
      <c r="QBB34" s="183"/>
      <c r="QBC34" s="183"/>
      <c r="QBD34" s="183"/>
      <c r="QBE34" s="183"/>
      <c r="QBF34" s="183"/>
      <c r="QBG34" s="183"/>
      <c r="QBH34" s="183"/>
      <c r="QBI34" s="183"/>
      <c r="QBJ34" s="183"/>
      <c r="QBK34" s="183"/>
      <c r="QBL34" s="183"/>
      <c r="QBM34" s="183"/>
      <c r="QBN34" s="183"/>
      <c r="QBO34" s="183"/>
      <c r="QBP34" s="183"/>
      <c r="QBQ34" s="183"/>
      <c r="QBR34" s="183"/>
      <c r="QBS34" s="183"/>
      <c r="QBT34" s="183"/>
      <c r="QBU34" s="183"/>
      <c r="QBV34" s="183"/>
      <c r="QBW34" s="183"/>
      <c r="QBX34" s="183"/>
      <c r="QBY34" s="183"/>
      <c r="QBZ34" s="183"/>
      <c r="QCA34" s="183"/>
      <c r="QCB34" s="183"/>
      <c r="QCC34" s="183"/>
      <c r="QCD34" s="183"/>
      <c r="QCE34" s="183"/>
      <c r="QCF34" s="183"/>
      <c r="QCG34" s="183"/>
      <c r="QCH34" s="183"/>
      <c r="QCI34" s="183"/>
      <c r="QCJ34" s="183"/>
      <c r="QCK34" s="183"/>
      <c r="QCL34" s="183"/>
      <c r="QCM34" s="183"/>
      <c r="QCN34" s="183"/>
      <c r="QCO34" s="183"/>
      <c r="QCP34" s="183"/>
      <c r="QCQ34" s="183"/>
      <c r="QCR34" s="183"/>
      <c r="QCS34" s="183"/>
      <c r="QCT34" s="183"/>
      <c r="QCU34" s="183"/>
      <c r="QCV34" s="183"/>
      <c r="QCW34" s="183"/>
      <c r="QCX34" s="183"/>
      <c r="QCY34" s="183"/>
      <c r="QCZ34" s="183"/>
      <c r="QDA34" s="183"/>
      <c r="QDB34" s="183"/>
      <c r="QDC34" s="183"/>
      <c r="QDD34" s="183"/>
      <c r="QDE34" s="183"/>
      <c r="QDF34" s="183"/>
      <c r="QDG34" s="183"/>
      <c r="QDH34" s="183"/>
      <c r="QDI34" s="183"/>
      <c r="QDJ34" s="183"/>
      <c r="QDK34" s="183"/>
      <c r="QDL34" s="183"/>
      <c r="QDM34" s="183"/>
      <c r="QDN34" s="183"/>
      <c r="QDO34" s="183"/>
      <c r="QDP34" s="183"/>
      <c r="QDQ34" s="183"/>
      <c r="QDR34" s="183"/>
      <c r="QDS34" s="183"/>
      <c r="QDT34" s="183"/>
      <c r="QDU34" s="183"/>
      <c r="QDV34" s="183"/>
      <c r="QDW34" s="183"/>
      <c r="QDX34" s="183"/>
      <c r="QDY34" s="183"/>
      <c r="QDZ34" s="183"/>
      <c r="QEA34" s="183"/>
      <c r="QEB34" s="183"/>
      <c r="QEC34" s="183"/>
      <c r="QED34" s="183"/>
      <c r="QEE34" s="183"/>
      <c r="QEF34" s="183"/>
      <c r="QEG34" s="183"/>
      <c r="QEH34" s="183"/>
      <c r="QEI34" s="183"/>
      <c r="QEJ34" s="183"/>
      <c r="QEK34" s="183"/>
      <c r="QEL34" s="183"/>
      <c r="QEM34" s="183"/>
      <c r="QEN34" s="183"/>
      <c r="QEO34" s="183"/>
      <c r="QEP34" s="183"/>
      <c r="QEQ34" s="183"/>
      <c r="QER34" s="183"/>
      <c r="QES34" s="183"/>
      <c r="QET34" s="183"/>
      <c r="QEU34" s="183"/>
      <c r="QEV34" s="183"/>
      <c r="QEW34" s="183"/>
      <c r="QEX34" s="183"/>
      <c r="QEY34" s="183"/>
      <c r="QEZ34" s="183"/>
      <c r="QFA34" s="183"/>
      <c r="QFB34" s="183"/>
      <c r="QFC34" s="183"/>
      <c r="QFD34" s="183"/>
      <c r="QFE34" s="183"/>
      <c r="QFF34" s="183"/>
      <c r="QFG34" s="183"/>
      <c r="QFH34" s="183"/>
      <c r="QFI34" s="183"/>
      <c r="QFJ34" s="183"/>
      <c r="QFK34" s="183"/>
      <c r="QFL34" s="183"/>
      <c r="QFM34" s="183"/>
      <c r="QFN34" s="183"/>
      <c r="QFO34" s="183"/>
      <c r="QFP34" s="183"/>
      <c r="QFQ34" s="183"/>
      <c r="QFR34" s="183"/>
      <c r="QFS34" s="183"/>
      <c r="QFT34" s="183"/>
      <c r="QFU34" s="183"/>
      <c r="QFV34" s="183"/>
      <c r="QFW34" s="183"/>
      <c r="QFX34" s="183"/>
      <c r="QFY34" s="183"/>
      <c r="QFZ34" s="183"/>
      <c r="QGA34" s="183"/>
      <c r="QGB34" s="183"/>
      <c r="QGC34" s="183"/>
      <c r="QGD34" s="183"/>
      <c r="QGE34" s="183"/>
      <c r="QGF34" s="183"/>
      <c r="QGG34" s="183"/>
      <c r="QGH34" s="183"/>
      <c r="QGI34" s="183"/>
      <c r="QGJ34" s="183"/>
      <c r="QGK34" s="183"/>
      <c r="QGL34" s="183"/>
      <c r="QGM34" s="183"/>
      <c r="QGN34" s="183"/>
      <c r="QGO34" s="183"/>
      <c r="QGP34" s="183"/>
      <c r="QGQ34" s="183"/>
      <c r="QGR34" s="183"/>
      <c r="QGS34" s="183"/>
      <c r="QGT34" s="183"/>
      <c r="QGU34" s="183"/>
      <c r="QGV34" s="183"/>
      <c r="QGW34" s="183"/>
      <c r="QGX34" s="183"/>
      <c r="QGY34" s="183"/>
      <c r="QGZ34" s="183"/>
      <c r="QHA34" s="183"/>
      <c r="QHB34" s="183"/>
      <c r="QHC34" s="183"/>
      <c r="QHD34" s="183"/>
      <c r="QHE34" s="183"/>
      <c r="QHF34" s="183"/>
      <c r="QHG34" s="183"/>
      <c r="QHH34" s="183"/>
      <c r="QHI34" s="183"/>
      <c r="QHJ34" s="183"/>
      <c r="QHK34" s="183"/>
      <c r="QHL34" s="183"/>
      <c r="QHM34" s="183"/>
      <c r="QHN34" s="183"/>
      <c r="QHO34" s="183"/>
      <c r="QHP34" s="183"/>
      <c r="QHQ34" s="183"/>
      <c r="QHR34" s="183"/>
      <c r="QHS34" s="183"/>
      <c r="QHT34" s="183"/>
      <c r="QHU34" s="183"/>
      <c r="QHV34" s="183"/>
      <c r="QHW34" s="183"/>
      <c r="QHX34" s="183"/>
      <c r="QHY34" s="183"/>
      <c r="QHZ34" s="183"/>
      <c r="QIA34" s="183"/>
      <c r="QIB34" s="183"/>
      <c r="QIC34" s="183"/>
      <c r="QID34" s="183"/>
      <c r="QIE34" s="183"/>
      <c r="QIF34" s="183"/>
      <c r="QIG34" s="183"/>
      <c r="QIH34" s="183"/>
      <c r="QII34" s="183"/>
      <c r="QIJ34" s="183"/>
      <c r="QIK34" s="183"/>
      <c r="QIL34" s="183"/>
      <c r="QIM34" s="183"/>
      <c r="QIN34" s="183"/>
      <c r="QIO34" s="183"/>
      <c r="QIP34" s="183"/>
      <c r="QIQ34" s="183"/>
      <c r="QIR34" s="183"/>
      <c r="QIS34" s="183"/>
      <c r="QIT34" s="183"/>
      <c r="QIU34" s="183"/>
      <c r="QIV34" s="183"/>
      <c r="QIW34" s="183"/>
      <c r="QIX34" s="183"/>
      <c r="QIY34" s="183"/>
      <c r="QIZ34" s="183"/>
      <c r="QJA34" s="183"/>
      <c r="QJB34" s="183"/>
      <c r="QJC34" s="183"/>
      <c r="QJD34" s="183"/>
      <c r="QJE34" s="183"/>
      <c r="QJF34" s="183"/>
      <c r="QJG34" s="183"/>
      <c r="QJH34" s="183"/>
      <c r="QJI34" s="183"/>
      <c r="QJJ34" s="183"/>
      <c r="QJK34" s="183"/>
      <c r="QJL34" s="183"/>
      <c r="QJM34" s="183"/>
      <c r="QJN34" s="183"/>
      <c r="QJO34" s="183"/>
      <c r="QJP34" s="183"/>
      <c r="QJQ34" s="183"/>
      <c r="QJR34" s="183"/>
      <c r="QJS34" s="183"/>
      <c r="QJT34" s="183"/>
      <c r="QJU34" s="183"/>
      <c r="QJV34" s="183"/>
      <c r="QJW34" s="183"/>
      <c r="QJX34" s="183"/>
      <c r="QJY34" s="183"/>
      <c r="QJZ34" s="183"/>
      <c r="QKA34" s="183"/>
      <c r="QKB34" s="183"/>
      <c r="QKC34" s="183"/>
      <c r="QKD34" s="183"/>
      <c r="QKE34" s="183"/>
      <c r="QKF34" s="183"/>
      <c r="QKG34" s="183"/>
      <c r="QKH34" s="183"/>
      <c r="QKI34" s="183"/>
      <c r="QKJ34" s="183"/>
      <c r="QKK34" s="183"/>
      <c r="QKL34" s="183"/>
      <c r="QKM34" s="183"/>
      <c r="QKN34" s="183"/>
      <c r="QKO34" s="183"/>
      <c r="QKP34" s="183"/>
      <c r="QKQ34" s="183"/>
      <c r="QKR34" s="183"/>
      <c r="QKS34" s="183"/>
      <c r="QKT34" s="183"/>
      <c r="QKU34" s="183"/>
      <c r="QKV34" s="183"/>
      <c r="QKW34" s="183"/>
      <c r="QKX34" s="183"/>
      <c r="QKY34" s="183"/>
      <c r="QKZ34" s="183"/>
      <c r="QLA34" s="183"/>
      <c r="QLB34" s="183"/>
      <c r="QLC34" s="183"/>
      <c r="QLD34" s="183"/>
      <c r="QLE34" s="183"/>
      <c r="QLF34" s="183"/>
      <c r="QLG34" s="183"/>
      <c r="QLH34" s="183"/>
      <c r="QLI34" s="183"/>
      <c r="QLJ34" s="183"/>
      <c r="QLK34" s="183"/>
      <c r="QLL34" s="183"/>
      <c r="QLM34" s="183"/>
      <c r="QLN34" s="183"/>
      <c r="QLO34" s="183"/>
      <c r="QLP34" s="183"/>
      <c r="QLQ34" s="183"/>
      <c r="QLR34" s="183"/>
      <c r="QLS34" s="183"/>
      <c r="QLT34" s="183"/>
      <c r="QLU34" s="183"/>
      <c r="QLV34" s="183"/>
      <c r="QLW34" s="183"/>
      <c r="QLX34" s="183"/>
      <c r="QLY34" s="183"/>
      <c r="QLZ34" s="183"/>
      <c r="QMA34" s="183"/>
      <c r="QMB34" s="183"/>
      <c r="QMC34" s="183"/>
      <c r="QMD34" s="183"/>
      <c r="QME34" s="183"/>
      <c r="QMF34" s="183"/>
      <c r="QMG34" s="183"/>
      <c r="QMH34" s="183"/>
      <c r="QMI34" s="183"/>
      <c r="QMJ34" s="183"/>
      <c r="QMK34" s="183"/>
      <c r="QML34" s="183"/>
      <c r="QMM34" s="183"/>
      <c r="QMN34" s="183"/>
      <c r="QMO34" s="183"/>
      <c r="QMP34" s="183"/>
      <c r="QMQ34" s="183"/>
      <c r="QMR34" s="183"/>
      <c r="QMS34" s="183"/>
      <c r="QMT34" s="183"/>
      <c r="QMU34" s="183"/>
      <c r="QMV34" s="183"/>
      <c r="QMW34" s="183"/>
      <c r="QMX34" s="183"/>
      <c r="QMY34" s="183"/>
      <c r="QMZ34" s="183"/>
      <c r="QNA34" s="183"/>
      <c r="QNB34" s="183"/>
      <c r="QNC34" s="183"/>
      <c r="QND34" s="183"/>
      <c r="QNE34" s="183"/>
      <c r="QNF34" s="183"/>
      <c r="QNG34" s="183"/>
      <c r="QNH34" s="183"/>
      <c r="QNI34" s="183"/>
      <c r="QNJ34" s="183"/>
      <c r="QNK34" s="183"/>
      <c r="QNL34" s="183"/>
      <c r="QNM34" s="183"/>
      <c r="QNN34" s="183"/>
      <c r="QNO34" s="183"/>
      <c r="QNP34" s="183"/>
      <c r="QNQ34" s="183"/>
      <c r="QNR34" s="183"/>
      <c r="QNS34" s="183"/>
      <c r="QNT34" s="183"/>
      <c r="QNU34" s="183"/>
      <c r="QNV34" s="183"/>
      <c r="QNW34" s="183"/>
      <c r="QNX34" s="183"/>
      <c r="QNY34" s="183"/>
      <c r="QNZ34" s="183"/>
      <c r="QOA34" s="183"/>
      <c r="QOB34" s="183"/>
      <c r="QOC34" s="183"/>
      <c r="QOD34" s="183"/>
      <c r="QOE34" s="183"/>
      <c r="QOF34" s="183"/>
      <c r="QOG34" s="183"/>
      <c r="QOH34" s="183"/>
      <c r="QOI34" s="183"/>
      <c r="QOJ34" s="183"/>
      <c r="QOK34" s="183"/>
      <c r="QOL34" s="183"/>
      <c r="QOM34" s="183"/>
      <c r="QON34" s="183"/>
      <c r="QOO34" s="183"/>
      <c r="QOP34" s="183"/>
      <c r="QOQ34" s="183"/>
      <c r="QOR34" s="183"/>
      <c r="QOS34" s="183"/>
      <c r="QOT34" s="183"/>
      <c r="QOU34" s="183"/>
      <c r="QOV34" s="183"/>
      <c r="QOW34" s="183"/>
      <c r="QOX34" s="183"/>
      <c r="QOY34" s="183"/>
      <c r="QOZ34" s="183"/>
      <c r="QPA34" s="183"/>
      <c r="QPB34" s="183"/>
      <c r="QPC34" s="183"/>
      <c r="QPD34" s="183"/>
      <c r="QPE34" s="183"/>
      <c r="QPF34" s="183"/>
      <c r="QPG34" s="183"/>
      <c r="QPH34" s="183"/>
      <c r="QPI34" s="183"/>
      <c r="QPJ34" s="183"/>
      <c r="QPK34" s="183"/>
      <c r="QPL34" s="183"/>
      <c r="QPM34" s="183"/>
      <c r="QPN34" s="183"/>
      <c r="QPO34" s="183"/>
      <c r="QPP34" s="183"/>
      <c r="QPQ34" s="183"/>
      <c r="QPR34" s="183"/>
      <c r="QPS34" s="183"/>
      <c r="QPT34" s="183"/>
      <c r="QPU34" s="183"/>
      <c r="QPV34" s="183"/>
      <c r="QPW34" s="183"/>
      <c r="QPX34" s="183"/>
      <c r="QPY34" s="183"/>
      <c r="QPZ34" s="183"/>
      <c r="QQA34" s="183"/>
      <c r="QQB34" s="183"/>
      <c r="QQC34" s="183"/>
      <c r="QQD34" s="183"/>
      <c r="QQE34" s="183"/>
      <c r="QQF34" s="183"/>
      <c r="QQG34" s="183"/>
      <c r="QQH34" s="183"/>
      <c r="QQI34" s="183"/>
      <c r="QQJ34" s="183"/>
      <c r="QQK34" s="183"/>
      <c r="QQL34" s="183"/>
      <c r="QQM34" s="183"/>
      <c r="QQN34" s="183"/>
      <c r="QQO34" s="183"/>
      <c r="QQP34" s="183"/>
      <c r="QQQ34" s="183"/>
      <c r="QQR34" s="183"/>
      <c r="QQS34" s="183"/>
      <c r="QQT34" s="183"/>
      <c r="QQU34" s="183"/>
      <c r="QQV34" s="183"/>
      <c r="QQW34" s="183"/>
      <c r="QQX34" s="183"/>
      <c r="QQY34" s="183"/>
      <c r="QQZ34" s="183"/>
      <c r="QRA34" s="183"/>
      <c r="QRB34" s="183"/>
      <c r="QRC34" s="183"/>
      <c r="QRD34" s="183"/>
      <c r="QRE34" s="183"/>
      <c r="QRF34" s="183"/>
      <c r="QRG34" s="183"/>
      <c r="QRH34" s="183"/>
      <c r="QRI34" s="183"/>
      <c r="QRJ34" s="183"/>
      <c r="QRK34" s="183"/>
      <c r="QRL34" s="183"/>
      <c r="QRM34" s="183"/>
      <c r="QRN34" s="183"/>
      <c r="QRO34" s="183"/>
      <c r="QRP34" s="183"/>
      <c r="QRQ34" s="183"/>
      <c r="QRR34" s="183"/>
      <c r="QRS34" s="183"/>
      <c r="QRT34" s="183"/>
      <c r="QRU34" s="183"/>
      <c r="QRV34" s="183"/>
      <c r="QRW34" s="183"/>
      <c r="QRX34" s="183"/>
      <c r="QRY34" s="183"/>
      <c r="QRZ34" s="183"/>
      <c r="QSA34" s="183"/>
      <c r="QSB34" s="183"/>
      <c r="QSC34" s="183"/>
      <c r="QSD34" s="183"/>
      <c r="QSE34" s="183"/>
      <c r="QSF34" s="183"/>
      <c r="QSG34" s="183"/>
      <c r="QSH34" s="183"/>
      <c r="QSI34" s="183"/>
      <c r="QSJ34" s="183"/>
      <c r="QSK34" s="183"/>
      <c r="QSL34" s="183"/>
      <c r="QSM34" s="183"/>
      <c r="QSN34" s="183"/>
      <c r="QSO34" s="183"/>
      <c r="QSP34" s="183"/>
      <c r="QSQ34" s="183"/>
      <c r="QSR34" s="183"/>
      <c r="QSS34" s="183"/>
      <c r="QST34" s="183"/>
      <c r="QSU34" s="183"/>
      <c r="QSV34" s="183"/>
      <c r="QSW34" s="183"/>
      <c r="QSX34" s="183"/>
      <c r="QSY34" s="183"/>
      <c r="QSZ34" s="183"/>
      <c r="QTA34" s="183"/>
      <c r="QTB34" s="183"/>
      <c r="QTC34" s="183"/>
      <c r="QTD34" s="183"/>
      <c r="QTE34" s="183"/>
      <c r="QTF34" s="183"/>
      <c r="QTG34" s="183"/>
      <c r="QTH34" s="183"/>
      <c r="QTI34" s="183"/>
      <c r="QTJ34" s="183"/>
      <c r="QTK34" s="183"/>
      <c r="QTL34" s="183"/>
      <c r="QTM34" s="183"/>
      <c r="QTN34" s="183"/>
      <c r="QTO34" s="183"/>
      <c r="QTP34" s="183"/>
      <c r="QTQ34" s="183"/>
      <c r="QTR34" s="183"/>
      <c r="QTS34" s="183"/>
      <c r="QTT34" s="183"/>
      <c r="QTU34" s="183"/>
      <c r="QTV34" s="183"/>
      <c r="QTW34" s="183"/>
      <c r="QTX34" s="183"/>
      <c r="QTY34" s="183"/>
      <c r="QTZ34" s="183"/>
      <c r="QUA34" s="183"/>
      <c r="QUB34" s="183"/>
      <c r="QUC34" s="183"/>
      <c r="QUD34" s="183"/>
      <c r="QUE34" s="183"/>
      <c r="QUF34" s="183"/>
      <c r="QUG34" s="183"/>
      <c r="QUH34" s="183"/>
      <c r="QUI34" s="183"/>
      <c r="QUJ34" s="183"/>
      <c r="QUK34" s="183"/>
      <c r="QUL34" s="183"/>
      <c r="QUM34" s="183"/>
      <c r="QUN34" s="183"/>
      <c r="QUO34" s="183"/>
      <c r="QUP34" s="183"/>
      <c r="QUQ34" s="183"/>
      <c r="QUR34" s="183"/>
      <c r="QUS34" s="183"/>
      <c r="QUT34" s="183"/>
      <c r="QUU34" s="183"/>
      <c r="QUV34" s="183"/>
      <c r="QUW34" s="183"/>
      <c r="QUX34" s="183"/>
      <c r="QUY34" s="183"/>
      <c r="QUZ34" s="183"/>
      <c r="QVA34" s="183"/>
      <c r="QVB34" s="183"/>
      <c r="QVC34" s="183"/>
      <c r="QVD34" s="183"/>
      <c r="QVE34" s="183"/>
      <c r="QVF34" s="183"/>
      <c r="QVG34" s="183"/>
      <c r="QVH34" s="183"/>
      <c r="QVI34" s="183"/>
      <c r="QVJ34" s="183"/>
      <c r="QVK34" s="183"/>
      <c r="QVL34" s="183"/>
      <c r="QVM34" s="183"/>
      <c r="QVN34" s="183"/>
      <c r="QVO34" s="183"/>
      <c r="QVP34" s="183"/>
      <c r="QVQ34" s="183"/>
      <c r="QVR34" s="183"/>
      <c r="QVS34" s="183"/>
      <c r="QVT34" s="183"/>
      <c r="QVU34" s="183"/>
      <c r="QVV34" s="183"/>
      <c r="QVW34" s="183"/>
      <c r="QVX34" s="183"/>
      <c r="QVY34" s="183"/>
      <c r="QVZ34" s="183"/>
      <c r="QWA34" s="183"/>
      <c r="QWB34" s="183"/>
      <c r="QWC34" s="183"/>
      <c r="QWD34" s="183"/>
      <c r="QWE34" s="183"/>
      <c r="QWF34" s="183"/>
      <c r="QWG34" s="183"/>
      <c r="QWH34" s="183"/>
      <c r="QWI34" s="183"/>
      <c r="QWJ34" s="183"/>
      <c r="QWK34" s="183"/>
      <c r="QWL34" s="183"/>
      <c r="QWM34" s="183"/>
      <c r="QWN34" s="183"/>
      <c r="QWO34" s="183"/>
      <c r="QWP34" s="183"/>
      <c r="QWQ34" s="183"/>
      <c r="QWR34" s="183"/>
      <c r="QWS34" s="183"/>
      <c r="QWT34" s="183"/>
      <c r="QWU34" s="183"/>
      <c r="QWV34" s="183"/>
      <c r="QWW34" s="183"/>
      <c r="QWX34" s="183"/>
      <c r="QWY34" s="183"/>
      <c r="QWZ34" s="183"/>
      <c r="QXA34" s="183"/>
      <c r="QXB34" s="183"/>
      <c r="QXC34" s="183"/>
      <c r="QXD34" s="183"/>
      <c r="QXE34" s="183"/>
      <c r="QXF34" s="183"/>
      <c r="QXG34" s="183"/>
      <c r="QXH34" s="183"/>
      <c r="QXI34" s="183"/>
      <c r="QXJ34" s="183"/>
      <c r="QXK34" s="183"/>
      <c r="QXL34" s="183"/>
      <c r="QXM34" s="183"/>
      <c r="QXN34" s="183"/>
      <c r="QXO34" s="183"/>
      <c r="QXP34" s="183"/>
      <c r="QXQ34" s="183"/>
      <c r="QXR34" s="183"/>
      <c r="QXS34" s="183"/>
      <c r="QXT34" s="183"/>
      <c r="QXU34" s="183"/>
      <c r="QXV34" s="183"/>
      <c r="QXW34" s="183"/>
      <c r="QXX34" s="183"/>
      <c r="QXY34" s="183"/>
      <c r="QXZ34" s="183"/>
      <c r="QYA34" s="183"/>
      <c r="QYB34" s="183"/>
      <c r="QYC34" s="183"/>
      <c r="QYD34" s="183"/>
      <c r="QYE34" s="183"/>
      <c r="QYF34" s="183"/>
      <c r="QYG34" s="183"/>
      <c r="QYH34" s="183"/>
      <c r="QYI34" s="183"/>
      <c r="QYJ34" s="183"/>
      <c r="QYK34" s="183"/>
      <c r="QYL34" s="183"/>
      <c r="QYM34" s="183"/>
      <c r="QYN34" s="183"/>
      <c r="QYO34" s="183"/>
      <c r="QYP34" s="183"/>
      <c r="QYQ34" s="183"/>
      <c r="QYR34" s="183"/>
      <c r="QYS34" s="183"/>
      <c r="QYT34" s="183"/>
      <c r="QYU34" s="183"/>
      <c r="QYV34" s="183"/>
      <c r="QYW34" s="183"/>
      <c r="QYX34" s="183"/>
      <c r="QYY34" s="183"/>
      <c r="QYZ34" s="183"/>
      <c r="QZA34" s="183"/>
      <c r="QZB34" s="183"/>
      <c r="QZC34" s="183"/>
      <c r="QZD34" s="183"/>
      <c r="QZE34" s="183"/>
      <c r="QZF34" s="183"/>
      <c r="QZG34" s="183"/>
      <c r="QZH34" s="183"/>
      <c r="QZI34" s="183"/>
      <c r="QZJ34" s="183"/>
      <c r="QZK34" s="183"/>
      <c r="QZL34" s="183"/>
      <c r="QZM34" s="183"/>
      <c r="QZN34" s="183"/>
      <c r="QZO34" s="183"/>
      <c r="QZP34" s="183"/>
      <c r="QZQ34" s="183"/>
      <c r="QZR34" s="183"/>
      <c r="QZS34" s="183"/>
      <c r="QZT34" s="183"/>
      <c r="QZU34" s="183"/>
      <c r="QZV34" s="183"/>
      <c r="QZW34" s="183"/>
      <c r="QZX34" s="183"/>
      <c r="QZY34" s="183"/>
      <c r="QZZ34" s="183"/>
      <c r="RAA34" s="183"/>
      <c r="RAB34" s="183"/>
      <c r="RAC34" s="183"/>
      <c r="RAD34" s="183"/>
      <c r="RAE34" s="183"/>
      <c r="RAF34" s="183"/>
      <c r="RAG34" s="183"/>
      <c r="RAH34" s="183"/>
      <c r="RAI34" s="183"/>
      <c r="RAJ34" s="183"/>
      <c r="RAK34" s="183"/>
      <c r="RAL34" s="183"/>
      <c r="RAM34" s="183"/>
      <c r="RAN34" s="183"/>
      <c r="RAO34" s="183"/>
      <c r="RAP34" s="183"/>
      <c r="RAQ34" s="183"/>
      <c r="RAR34" s="183"/>
      <c r="RAS34" s="183"/>
      <c r="RAT34" s="183"/>
      <c r="RAU34" s="183"/>
      <c r="RAV34" s="183"/>
      <c r="RAW34" s="183"/>
      <c r="RAX34" s="183"/>
      <c r="RAY34" s="183"/>
      <c r="RAZ34" s="183"/>
      <c r="RBA34" s="183"/>
      <c r="RBB34" s="183"/>
      <c r="RBC34" s="183"/>
      <c r="RBD34" s="183"/>
      <c r="RBE34" s="183"/>
      <c r="RBF34" s="183"/>
      <c r="RBG34" s="183"/>
      <c r="RBH34" s="183"/>
      <c r="RBI34" s="183"/>
      <c r="RBJ34" s="183"/>
      <c r="RBK34" s="183"/>
      <c r="RBL34" s="183"/>
      <c r="RBM34" s="183"/>
      <c r="RBN34" s="183"/>
      <c r="RBO34" s="183"/>
      <c r="RBP34" s="183"/>
      <c r="RBQ34" s="183"/>
      <c r="RBR34" s="183"/>
      <c r="RBS34" s="183"/>
      <c r="RBT34" s="183"/>
      <c r="RBU34" s="183"/>
      <c r="RBV34" s="183"/>
      <c r="RBW34" s="183"/>
      <c r="RBX34" s="183"/>
      <c r="RBY34" s="183"/>
      <c r="RBZ34" s="183"/>
      <c r="RCA34" s="183"/>
      <c r="RCB34" s="183"/>
      <c r="RCC34" s="183"/>
      <c r="RCD34" s="183"/>
      <c r="RCE34" s="183"/>
      <c r="RCF34" s="183"/>
      <c r="RCG34" s="183"/>
      <c r="RCH34" s="183"/>
      <c r="RCI34" s="183"/>
      <c r="RCJ34" s="183"/>
      <c r="RCK34" s="183"/>
      <c r="RCL34" s="183"/>
      <c r="RCM34" s="183"/>
      <c r="RCN34" s="183"/>
      <c r="RCO34" s="183"/>
      <c r="RCP34" s="183"/>
      <c r="RCQ34" s="183"/>
      <c r="RCR34" s="183"/>
      <c r="RCS34" s="183"/>
      <c r="RCT34" s="183"/>
      <c r="RCU34" s="183"/>
      <c r="RCV34" s="183"/>
      <c r="RCW34" s="183"/>
      <c r="RCX34" s="183"/>
      <c r="RCY34" s="183"/>
      <c r="RCZ34" s="183"/>
      <c r="RDA34" s="183"/>
      <c r="RDB34" s="183"/>
      <c r="RDC34" s="183"/>
      <c r="RDD34" s="183"/>
      <c r="RDE34" s="183"/>
      <c r="RDF34" s="183"/>
      <c r="RDG34" s="183"/>
      <c r="RDH34" s="183"/>
      <c r="RDI34" s="183"/>
      <c r="RDJ34" s="183"/>
      <c r="RDK34" s="183"/>
      <c r="RDL34" s="183"/>
      <c r="RDM34" s="183"/>
      <c r="RDN34" s="183"/>
      <c r="RDO34" s="183"/>
      <c r="RDP34" s="183"/>
      <c r="RDQ34" s="183"/>
      <c r="RDR34" s="183"/>
      <c r="RDS34" s="183"/>
      <c r="RDT34" s="183"/>
      <c r="RDU34" s="183"/>
      <c r="RDV34" s="183"/>
      <c r="RDW34" s="183"/>
      <c r="RDX34" s="183"/>
      <c r="RDY34" s="183"/>
      <c r="RDZ34" s="183"/>
      <c r="REA34" s="183"/>
      <c r="REB34" s="183"/>
      <c r="REC34" s="183"/>
      <c r="RED34" s="183"/>
      <c r="REE34" s="183"/>
      <c r="REF34" s="183"/>
      <c r="REG34" s="183"/>
      <c r="REH34" s="183"/>
      <c r="REI34" s="183"/>
      <c r="REJ34" s="183"/>
      <c r="REK34" s="183"/>
      <c r="REL34" s="183"/>
      <c r="REM34" s="183"/>
      <c r="REN34" s="183"/>
      <c r="REO34" s="183"/>
      <c r="REP34" s="183"/>
      <c r="REQ34" s="183"/>
      <c r="RER34" s="183"/>
      <c r="RES34" s="183"/>
      <c r="RET34" s="183"/>
      <c r="REU34" s="183"/>
      <c r="REV34" s="183"/>
      <c r="REW34" s="183"/>
      <c r="REX34" s="183"/>
      <c r="REY34" s="183"/>
      <c r="REZ34" s="183"/>
      <c r="RFA34" s="183"/>
      <c r="RFB34" s="183"/>
      <c r="RFC34" s="183"/>
      <c r="RFD34" s="183"/>
      <c r="RFE34" s="183"/>
      <c r="RFF34" s="183"/>
      <c r="RFG34" s="183"/>
      <c r="RFH34" s="183"/>
      <c r="RFI34" s="183"/>
      <c r="RFJ34" s="183"/>
      <c r="RFK34" s="183"/>
      <c r="RFL34" s="183"/>
      <c r="RFM34" s="183"/>
      <c r="RFN34" s="183"/>
      <c r="RFO34" s="183"/>
      <c r="RFP34" s="183"/>
      <c r="RFQ34" s="183"/>
      <c r="RFR34" s="183"/>
      <c r="RFS34" s="183"/>
      <c r="RFT34" s="183"/>
      <c r="RFU34" s="183"/>
      <c r="RFV34" s="183"/>
      <c r="RFW34" s="183"/>
      <c r="RFX34" s="183"/>
      <c r="RFY34" s="183"/>
      <c r="RFZ34" s="183"/>
      <c r="RGA34" s="183"/>
      <c r="RGB34" s="183"/>
      <c r="RGC34" s="183"/>
      <c r="RGD34" s="183"/>
      <c r="RGE34" s="183"/>
      <c r="RGF34" s="183"/>
      <c r="RGG34" s="183"/>
      <c r="RGH34" s="183"/>
      <c r="RGI34" s="183"/>
      <c r="RGJ34" s="183"/>
      <c r="RGK34" s="183"/>
      <c r="RGL34" s="183"/>
      <c r="RGM34" s="183"/>
      <c r="RGN34" s="183"/>
      <c r="RGO34" s="183"/>
      <c r="RGP34" s="183"/>
      <c r="RGQ34" s="183"/>
      <c r="RGR34" s="183"/>
      <c r="RGS34" s="183"/>
      <c r="RGT34" s="183"/>
      <c r="RGU34" s="183"/>
      <c r="RGV34" s="183"/>
      <c r="RGW34" s="183"/>
      <c r="RGX34" s="183"/>
      <c r="RGY34" s="183"/>
      <c r="RGZ34" s="183"/>
      <c r="RHA34" s="183"/>
      <c r="RHB34" s="183"/>
      <c r="RHC34" s="183"/>
      <c r="RHD34" s="183"/>
      <c r="RHE34" s="183"/>
      <c r="RHF34" s="183"/>
      <c r="RHG34" s="183"/>
      <c r="RHH34" s="183"/>
      <c r="RHI34" s="183"/>
      <c r="RHJ34" s="183"/>
      <c r="RHK34" s="183"/>
      <c r="RHL34" s="183"/>
      <c r="RHM34" s="183"/>
      <c r="RHN34" s="183"/>
      <c r="RHO34" s="183"/>
      <c r="RHP34" s="183"/>
      <c r="RHQ34" s="183"/>
      <c r="RHR34" s="183"/>
      <c r="RHS34" s="183"/>
      <c r="RHT34" s="183"/>
      <c r="RHU34" s="183"/>
      <c r="RHV34" s="183"/>
      <c r="RHW34" s="183"/>
      <c r="RHX34" s="183"/>
      <c r="RHY34" s="183"/>
      <c r="RHZ34" s="183"/>
      <c r="RIA34" s="183"/>
      <c r="RIB34" s="183"/>
      <c r="RIC34" s="183"/>
      <c r="RID34" s="183"/>
      <c r="RIE34" s="183"/>
      <c r="RIF34" s="183"/>
      <c r="RIG34" s="183"/>
      <c r="RIH34" s="183"/>
      <c r="RII34" s="183"/>
      <c r="RIJ34" s="183"/>
      <c r="RIK34" s="183"/>
      <c r="RIL34" s="183"/>
      <c r="RIM34" s="183"/>
      <c r="RIN34" s="183"/>
      <c r="RIO34" s="183"/>
      <c r="RIP34" s="183"/>
      <c r="RIQ34" s="183"/>
      <c r="RIR34" s="183"/>
      <c r="RIS34" s="183"/>
      <c r="RIT34" s="183"/>
      <c r="RIU34" s="183"/>
      <c r="RIV34" s="183"/>
      <c r="RIW34" s="183"/>
      <c r="RIX34" s="183"/>
      <c r="RIY34" s="183"/>
      <c r="RIZ34" s="183"/>
      <c r="RJA34" s="183"/>
      <c r="RJB34" s="183"/>
      <c r="RJC34" s="183"/>
      <c r="RJD34" s="183"/>
      <c r="RJE34" s="183"/>
      <c r="RJF34" s="183"/>
      <c r="RJG34" s="183"/>
      <c r="RJH34" s="183"/>
      <c r="RJI34" s="183"/>
      <c r="RJJ34" s="183"/>
      <c r="RJK34" s="183"/>
      <c r="RJL34" s="183"/>
      <c r="RJM34" s="183"/>
      <c r="RJN34" s="183"/>
      <c r="RJO34" s="183"/>
      <c r="RJP34" s="183"/>
      <c r="RJQ34" s="183"/>
      <c r="RJR34" s="183"/>
      <c r="RJS34" s="183"/>
      <c r="RJT34" s="183"/>
      <c r="RJU34" s="183"/>
      <c r="RJV34" s="183"/>
      <c r="RJW34" s="183"/>
      <c r="RJX34" s="183"/>
      <c r="RJY34" s="183"/>
      <c r="RJZ34" s="183"/>
      <c r="RKA34" s="183"/>
      <c r="RKB34" s="183"/>
      <c r="RKC34" s="183"/>
      <c r="RKD34" s="183"/>
      <c r="RKE34" s="183"/>
      <c r="RKF34" s="183"/>
      <c r="RKG34" s="183"/>
      <c r="RKH34" s="183"/>
      <c r="RKI34" s="183"/>
      <c r="RKJ34" s="183"/>
      <c r="RKK34" s="183"/>
      <c r="RKL34" s="183"/>
      <c r="RKM34" s="183"/>
      <c r="RKN34" s="183"/>
      <c r="RKO34" s="183"/>
      <c r="RKP34" s="183"/>
      <c r="RKQ34" s="183"/>
      <c r="RKR34" s="183"/>
      <c r="RKS34" s="183"/>
      <c r="RKT34" s="183"/>
      <c r="RKU34" s="183"/>
      <c r="RKV34" s="183"/>
      <c r="RKW34" s="183"/>
      <c r="RKX34" s="183"/>
      <c r="RKY34" s="183"/>
      <c r="RKZ34" s="183"/>
      <c r="RLA34" s="183"/>
      <c r="RLB34" s="183"/>
      <c r="RLC34" s="183"/>
      <c r="RLD34" s="183"/>
      <c r="RLE34" s="183"/>
      <c r="RLF34" s="183"/>
      <c r="RLG34" s="183"/>
      <c r="RLH34" s="183"/>
      <c r="RLI34" s="183"/>
      <c r="RLJ34" s="183"/>
      <c r="RLK34" s="183"/>
      <c r="RLL34" s="183"/>
      <c r="RLM34" s="183"/>
      <c r="RLN34" s="183"/>
      <c r="RLO34" s="183"/>
      <c r="RLP34" s="183"/>
      <c r="RLQ34" s="183"/>
      <c r="RLR34" s="183"/>
      <c r="RLS34" s="183"/>
      <c r="RLT34" s="183"/>
      <c r="RLU34" s="183"/>
      <c r="RLV34" s="183"/>
      <c r="RLW34" s="183"/>
      <c r="RLX34" s="183"/>
      <c r="RLY34" s="183"/>
      <c r="RLZ34" s="183"/>
      <c r="RMA34" s="183"/>
      <c r="RMB34" s="183"/>
      <c r="RMC34" s="183"/>
      <c r="RMD34" s="183"/>
      <c r="RME34" s="183"/>
      <c r="RMF34" s="183"/>
      <c r="RMG34" s="183"/>
      <c r="RMH34" s="183"/>
      <c r="RMI34" s="183"/>
      <c r="RMJ34" s="183"/>
      <c r="RMK34" s="183"/>
      <c r="RML34" s="183"/>
      <c r="RMM34" s="183"/>
      <c r="RMN34" s="183"/>
      <c r="RMO34" s="183"/>
      <c r="RMP34" s="183"/>
      <c r="RMQ34" s="183"/>
      <c r="RMR34" s="183"/>
      <c r="RMS34" s="183"/>
      <c r="RMT34" s="183"/>
      <c r="RMU34" s="183"/>
      <c r="RMV34" s="183"/>
      <c r="RMW34" s="183"/>
      <c r="RMX34" s="183"/>
      <c r="RMY34" s="183"/>
      <c r="RMZ34" s="183"/>
      <c r="RNA34" s="183"/>
      <c r="RNB34" s="183"/>
      <c r="RNC34" s="183"/>
      <c r="RND34" s="183"/>
      <c r="RNE34" s="183"/>
      <c r="RNF34" s="183"/>
      <c r="RNG34" s="183"/>
      <c r="RNH34" s="183"/>
      <c r="RNI34" s="183"/>
      <c r="RNJ34" s="183"/>
      <c r="RNK34" s="183"/>
      <c r="RNL34" s="183"/>
      <c r="RNM34" s="183"/>
      <c r="RNN34" s="183"/>
      <c r="RNO34" s="183"/>
      <c r="RNP34" s="183"/>
      <c r="RNQ34" s="183"/>
      <c r="RNR34" s="183"/>
      <c r="RNS34" s="183"/>
      <c r="RNT34" s="183"/>
      <c r="RNU34" s="183"/>
      <c r="RNV34" s="183"/>
      <c r="RNW34" s="183"/>
      <c r="RNX34" s="183"/>
      <c r="RNY34" s="183"/>
      <c r="RNZ34" s="183"/>
      <c r="ROA34" s="183"/>
      <c r="ROB34" s="183"/>
      <c r="ROC34" s="183"/>
      <c r="ROD34" s="183"/>
      <c r="ROE34" s="183"/>
      <c r="ROF34" s="183"/>
      <c r="ROG34" s="183"/>
      <c r="ROH34" s="183"/>
      <c r="ROI34" s="183"/>
      <c r="ROJ34" s="183"/>
      <c r="ROK34" s="183"/>
      <c r="ROL34" s="183"/>
      <c r="ROM34" s="183"/>
      <c r="RON34" s="183"/>
      <c r="ROO34" s="183"/>
      <c r="ROP34" s="183"/>
      <c r="ROQ34" s="183"/>
      <c r="ROR34" s="183"/>
      <c r="ROS34" s="183"/>
      <c r="ROT34" s="183"/>
      <c r="ROU34" s="183"/>
      <c r="ROV34" s="183"/>
      <c r="ROW34" s="183"/>
      <c r="ROX34" s="183"/>
      <c r="ROY34" s="183"/>
      <c r="ROZ34" s="183"/>
      <c r="RPA34" s="183"/>
      <c r="RPB34" s="183"/>
      <c r="RPC34" s="183"/>
      <c r="RPD34" s="183"/>
      <c r="RPE34" s="183"/>
      <c r="RPF34" s="183"/>
      <c r="RPG34" s="183"/>
      <c r="RPH34" s="183"/>
      <c r="RPI34" s="183"/>
      <c r="RPJ34" s="183"/>
      <c r="RPK34" s="183"/>
      <c r="RPL34" s="183"/>
      <c r="RPM34" s="183"/>
      <c r="RPN34" s="183"/>
      <c r="RPO34" s="183"/>
      <c r="RPP34" s="183"/>
      <c r="RPQ34" s="183"/>
      <c r="RPR34" s="183"/>
      <c r="RPS34" s="183"/>
      <c r="RPT34" s="183"/>
      <c r="RPU34" s="183"/>
      <c r="RPV34" s="183"/>
      <c r="RPW34" s="183"/>
      <c r="RPX34" s="183"/>
      <c r="RPY34" s="183"/>
      <c r="RPZ34" s="183"/>
      <c r="RQA34" s="183"/>
      <c r="RQB34" s="183"/>
      <c r="RQC34" s="183"/>
      <c r="RQD34" s="183"/>
      <c r="RQE34" s="183"/>
      <c r="RQF34" s="183"/>
      <c r="RQG34" s="183"/>
      <c r="RQH34" s="183"/>
      <c r="RQI34" s="183"/>
      <c r="RQJ34" s="183"/>
      <c r="RQK34" s="183"/>
      <c r="RQL34" s="183"/>
      <c r="RQM34" s="183"/>
      <c r="RQN34" s="183"/>
      <c r="RQO34" s="183"/>
      <c r="RQP34" s="183"/>
      <c r="RQQ34" s="183"/>
      <c r="RQR34" s="183"/>
      <c r="RQS34" s="183"/>
      <c r="RQT34" s="183"/>
      <c r="RQU34" s="183"/>
      <c r="RQV34" s="183"/>
      <c r="RQW34" s="183"/>
      <c r="RQX34" s="183"/>
      <c r="RQY34" s="183"/>
      <c r="RQZ34" s="183"/>
      <c r="RRA34" s="183"/>
      <c r="RRB34" s="183"/>
      <c r="RRC34" s="183"/>
      <c r="RRD34" s="183"/>
      <c r="RRE34" s="183"/>
      <c r="RRF34" s="183"/>
      <c r="RRG34" s="183"/>
      <c r="RRH34" s="183"/>
      <c r="RRI34" s="183"/>
      <c r="RRJ34" s="183"/>
      <c r="RRK34" s="183"/>
      <c r="RRL34" s="183"/>
      <c r="RRM34" s="183"/>
      <c r="RRN34" s="183"/>
      <c r="RRO34" s="183"/>
      <c r="RRP34" s="183"/>
      <c r="RRQ34" s="183"/>
      <c r="RRR34" s="183"/>
      <c r="RRS34" s="183"/>
      <c r="RRT34" s="183"/>
      <c r="RRU34" s="183"/>
      <c r="RRV34" s="183"/>
      <c r="RRW34" s="183"/>
      <c r="RRX34" s="183"/>
      <c r="RRY34" s="183"/>
      <c r="RRZ34" s="183"/>
      <c r="RSA34" s="183"/>
      <c r="RSB34" s="183"/>
      <c r="RSC34" s="183"/>
      <c r="RSD34" s="183"/>
      <c r="RSE34" s="183"/>
      <c r="RSF34" s="183"/>
      <c r="RSG34" s="183"/>
      <c r="RSH34" s="183"/>
      <c r="RSI34" s="183"/>
      <c r="RSJ34" s="183"/>
      <c r="RSK34" s="183"/>
      <c r="RSL34" s="183"/>
      <c r="RSM34" s="183"/>
      <c r="RSN34" s="183"/>
      <c r="RSO34" s="183"/>
      <c r="RSP34" s="183"/>
      <c r="RSQ34" s="183"/>
      <c r="RSR34" s="183"/>
      <c r="RSS34" s="183"/>
      <c r="RST34" s="183"/>
      <c r="RSU34" s="183"/>
      <c r="RSV34" s="183"/>
      <c r="RSW34" s="183"/>
      <c r="RSX34" s="183"/>
      <c r="RSY34" s="183"/>
      <c r="RSZ34" s="183"/>
      <c r="RTA34" s="183"/>
      <c r="RTB34" s="183"/>
      <c r="RTC34" s="183"/>
      <c r="RTD34" s="183"/>
      <c r="RTE34" s="183"/>
      <c r="RTF34" s="183"/>
      <c r="RTG34" s="183"/>
      <c r="RTH34" s="183"/>
      <c r="RTI34" s="183"/>
      <c r="RTJ34" s="183"/>
      <c r="RTK34" s="183"/>
      <c r="RTL34" s="183"/>
      <c r="RTM34" s="183"/>
      <c r="RTN34" s="183"/>
      <c r="RTO34" s="183"/>
      <c r="RTP34" s="183"/>
      <c r="RTQ34" s="183"/>
      <c r="RTR34" s="183"/>
      <c r="RTS34" s="183"/>
      <c r="RTT34" s="183"/>
      <c r="RTU34" s="183"/>
      <c r="RTV34" s="183"/>
      <c r="RTW34" s="183"/>
      <c r="RTX34" s="183"/>
      <c r="RTY34" s="183"/>
      <c r="RTZ34" s="183"/>
      <c r="RUA34" s="183"/>
      <c r="RUB34" s="183"/>
      <c r="RUC34" s="183"/>
      <c r="RUD34" s="183"/>
      <c r="RUE34" s="183"/>
      <c r="RUF34" s="183"/>
      <c r="RUG34" s="183"/>
      <c r="RUH34" s="183"/>
      <c r="RUI34" s="183"/>
      <c r="RUJ34" s="183"/>
      <c r="RUK34" s="183"/>
      <c r="RUL34" s="183"/>
      <c r="RUM34" s="183"/>
      <c r="RUN34" s="183"/>
      <c r="RUO34" s="183"/>
      <c r="RUP34" s="183"/>
      <c r="RUQ34" s="183"/>
      <c r="RUR34" s="183"/>
      <c r="RUS34" s="183"/>
      <c r="RUT34" s="183"/>
      <c r="RUU34" s="183"/>
      <c r="RUV34" s="183"/>
      <c r="RUW34" s="183"/>
      <c r="RUX34" s="183"/>
      <c r="RUY34" s="183"/>
      <c r="RUZ34" s="183"/>
      <c r="RVA34" s="183"/>
      <c r="RVB34" s="183"/>
      <c r="RVC34" s="183"/>
      <c r="RVD34" s="183"/>
      <c r="RVE34" s="183"/>
      <c r="RVF34" s="183"/>
      <c r="RVG34" s="183"/>
      <c r="RVH34" s="183"/>
      <c r="RVI34" s="183"/>
      <c r="RVJ34" s="183"/>
      <c r="RVK34" s="183"/>
      <c r="RVL34" s="183"/>
      <c r="RVM34" s="183"/>
      <c r="RVN34" s="183"/>
      <c r="RVO34" s="183"/>
      <c r="RVP34" s="183"/>
      <c r="RVQ34" s="183"/>
      <c r="RVR34" s="183"/>
      <c r="RVS34" s="183"/>
      <c r="RVT34" s="183"/>
      <c r="RVU34" s="183"/>
      <c r="RVV34" s="183"/>
      <c r="RVW34" s="183"/>
      <c r="RVX34" s="183"/>
      <c r="RVY34" s="183"/>
      <c r="RVZ34" s="183"/>
      <c r="RWA34" s="183"/>
      <c r="RWB34" s="183"/>
      <c r="RWC34" s="183"/>
      <c r="RWD34" s="183"/>
      <c r="RWE34" s="183"/>
      <c r="RWF34" s="183"/>
      <c r="RWG34" s="183"/>
      <c r="RWH34" s="183"/>
      <c r="RWI34" s="183"/>
      <c r="RWJ34" s="183"/>
      <c r="RWK34" s="183"/>
      <c r="RWL34" s="183"/>
      <c r="RWM34" s="183"/>
      <c r="RWN34" s="183"/>
      <c r="RWO34" s="183"/>
      <c r="RWP34" s="183"/>
      <c r="RWQ34" s="183"/>
      <c r="RWR34" s="183"/>
      <c r="RWS34" s="183"/>
      <c r="RWT34" s="183"/>
      <c r="RWU34" s="183"/>
      <c r="RWV34" s="183"/>
      <c r="RWW34" s="183"/>
      <c r="RWX34" s="183"/>
      <c r="RWY34" s="183"/>
      <c r="RWZ34" s="183"/>
      <c r="RXA34" s="183"/>
      <c r="RXB34" s="183"/>
      <c r="RXC34" s="183"/>
      <c r="RXD34" s="183"/>
      <c r="RXE34" s="183"/>
      <c r="RXF34" s="183"/>
      <c r="RXG34" s="183"/>
      <c r="RXH34" s="183"/>
      <c r="RXI34" s="183"/>
      <c r="RXJ34" s="183"/>
      <c r="RXK34" s="183"/>
      <c r="RXL34" s="183"/>
      <c r="RXM34" s="183"/>
      <c r="RXN34" s="183"/>
      <c r="RXO34" s="183"/>
      <c r="RXP34" s="183"/>
      <c r="RXQ34" s="183"/>
      <c r="RXR34" s="183"/>
      <c r="RXS34" s="183"/>
      <c r="RXT34" s="183"/>
      <c r="RXU34" s="183"/>
      <c r="RXV34" s="183"/>
      <c r="RXW34" s="183"/>
      <c r="RXX34" s="183"/>
      <c r="RXY34" s="183"/>
      <c r="RXZ34" s="183"/>
      <c r="RYA34" s="183"/>
      <c r="RYB34" s="183"/>
      <c r="RYC34" s="183"/>
      <c r="RYD34" s="183"/>
      <c r="RYE34" s="183"/>
      <c r="RYF34" s="183"/>
      <c r="RYG34" s="183"/>
      <c r="RYH34" s="183"/>
      <c r="RYI34" s="183"/>
      <c r="RYJ34" s="183"/>
      <c r="RYK34" s="183"/>
      <c r="RYL34" s="183"/>
      <c r="RYM34" s="183"/>
      <c r="RYN34" s="183"/>
      <c r="RYO34" s="183"/>
      <c r="RYP34" s="183"/>
      <c r="RYQ34" s="183"/>
      <c r="RYR34" s="183"/>
      <c r="RYS34" s="183"/>
      <c r="RYT34" s="183"/>
      <c r="RYU34" s="183"/>
      <c r="RYV34" s="183"/>
      <c r="RYW34" s="183"/>
      <c r="RYX34" s="183"/>
      <c r="RYY34" s="183"/>
      <c r="RYZ34" s="183"/>
      <c r="RZA34" s="183"/>
      <c r="RZB34" s="183"/>
      <c r="RZC34" s="183"/>
      <c r="RZD34" s="183"/>
      <c r="RZE34" s="183"/>
      <c r="RZF34" s="183"/>
      <c r="RZG34" s="183"/>
      <c r="RZH34" s="183"/>
      <c r="RZI34" s="183"/>
      <c r="RZJ34" s="183"/>
      <c r="RZK34" s="183"/>
      <c r="RZL34" s="183"/>
      <c r="RZM34" s="183"/>
      <c r="RZN34" s="183"/>
      <c r="RZO34" s="183"/>
      <c r="RZP34" s="183"/>
      <c r="RZQ34" s="183"/>
      <c r="RZR34" s="183"/>
      <c r="RZS34" s="183"/>
      <c r="RZT34" s="183"/>
      <c r="RZU34" s="183"/>
      <c r="RZV34" s="183"/>
      <c r="RZW34" s="183"/>
      <c r="RZX34" s="183"/>
      <c r="RZY34" s="183"/>
      <c r="RZZ34" s="183"/>
      <c r="SAA34" s="183"/>
      <c r="SAB34" s="183"/>
      <c r="SAC34" s="183"/>
      <c r="SAD34" s="183"/>
      <c r="SAE34" s="183"/>
      <c r="SAF34" s="183"/>
      <c r="SAG34" s="183"/>
      <c r="SAH34" s="183"/>
      <c r="SAI34" s="183"/>
      <c r="SAJ34" s="183"/>
      <c r="SAK34" s="183"/>
      <c r="SAL34" s="183"/>
      <c r="SAM34" s="183"/>
      <c r="SAN34" s="183"/>
      <c r="SAO34" s="183"/>
      <c r="SAP34" s="183"/>
      <c r="SAQ34" s="183"/>
      <c r="SAR34" s="183"/>
      <c r="SAS34" s="183"/>
      <c r="SAT34" s="183"/>
      <c r="SAU34" s="183"/>
      <c r="SAV34" s="183"/>
      <c r="SAW34" s="183"/>
      <c r="SAX34" s="183"/>
      <c r="SAY34" s="183"/>
      <c r="SAZ34" s="183"/>
      <c r="SBA34" s="183"/>
      <c r="SBB34" s="183"/>
      <c r="SBC34" s="183"/>
      <c r="SBD34" s="183"/>
      <c r="SBE34" s="183"/>
      <c r="SBF34" s="183"/>
      <c r="SBG34" s="183"/>
      <c r="SBH34" s="183"/>
      <c r="SBI34" s="183"/>
      <c r="SBJ34" s="183"/>
      <c r="SBK34" s="183"/>
      <c r="SBL34" s="183"/>
      <c r="SBM34" s="183"/>
      <c r="SBN34" s="183"/>
      <c r="SBO34" s="183"/>
      <c r="SBP34" s="183"/>
      <c r="SBQ34" s="183"/>
      <c r="SBR34" s="183"/>
      <c r="SBS34" s="183"/>
      <c r="SBT34" s="183"/>
      <c r="SBU34" s="183"/>
      <c r="SBV34" s="183"/>
      <c r="SBW34" s="183"/>
      <c r="SBX34" s="183"/>
      <c r="SBY34" s="183"/>
      <c r="SBZ34" s="183"/>
      <c r="SCA34" s="183"/>
      <c r="SCB34" s="183"/>
      <c r="SCC34" s="183"/>
      <c r="SCD34" s="183"/>
      <c r="SCE34" s="183"/>
      <c r="SCF34" s="183"/>
      <c r="SCG34" s="183"/>
      <c r="SCH34" s="183"/>
      <c r="SCI34" s="183"/>
      <c r="SCJ34" s="183"/>
      <c r="SCK34" s="183"/>
      <c r="SCL34" s="183"/>
      <c r="SCM34" s="183"/>
      <c r="SCN34" s="183"/>
      <c r="SCO34" s="183"/>
      <c r="SCP34" s="183"/>
      <c r="SCQ34" s="183"/>
      <c r="SCR34" s="183"/>
      <c r="SCS34" s="183"/>
      <c r="SCT34" s="183"/>
      <c r="SCU34" s="183"/>
      <c r="SCV34" s="183"/>
      <c r="SCW34" s="183"/>
      <c r="SCX34" s="183"/>
      <c r="SCY34" s="183"/>
      <c r="SCZ34" s="183"/>
      <c r="SDA34" s="183"/>
      <c r="SDB34" s="183"/>
      <c r="SDC34" s="183"/>
      <c r="SDD34" s="183"/>
      <c r="SDE34" s="183"/>
      <c r="SDF34" s="183"/>
      <c r="SDG34" s="183"/>
      <c r="SDH34" s="183"/>
      <c r="SDI34" s="183"/>
      <c r="SDJ34" s="183"/>
      <c r="SDK34" s="183"/>
      <c r="SDL34" s="183"/>
      <c r="SDM34" s="183"/>
      <c r="SDN34" s="183"/>
      <c r="SDO34" s="183"/>
      <c r="SDP34" s="183"/>
      <c r="SDQ34" s="183"/>
      <c r="SDR34" s="183"/>
      <c r="SDS34" s="183"/>
      <c r="SDT34" s="183"/>
      <c r="SDU34" s="183"/>
      <c r="SDV34" s="183"/>
      <c r="SDW34" s="183"/>
      <c r="SDX34" s="183"/>
      <c r="SDY34" s="183"/>
      <c r="SDZ34" s="183"/>
      <c r="SEA34" s="183"/>
      <c r="SEB34" s="183"/>
      <c r="SEC34" s="183"/>
      <c r="SED34" s="183"/>
      <c r="SEE34" s="183"/>
      <c r="SEF34" s="183"/>
      <c r="SEG34" s="183"/>
      <c r="SEH34" s="183"/>
      <c r="SEI34" s="183"/>
      <c r="SEJ34" s="183"/>
      <c r="SEK34" s="183"/>
      <c r="SEL34" s="183"/>
      <c r="SEM34" s="183"/>
      <c r="SEN34" s="183"/>
      <c r="SEO34" s="183"/>
      <c r="SEP34" s="183"/>
      <c r="SEQ34" s="183"/>
      <c r="SER34" s="183"/>
      <c r="SES34" s="183"/>
      <c r="SET34" s="183"/>
      <c r="SEU34" s="183"/>
      <c r="SEV34" s="183"/>
      <c r="SEW34" s="183"/>
      <c r="SEX34" s="183"/>
      <c r="SEY34" s="183"/>
      <c r="SEZ34" s="183"/>
      <c r="SFA34" s="183"/>
      <c r="SFB34" s="183"/>
      <c r="SFC34" s="183"/>
      <c r="SFD34" s="183"/>
      <c r="SFE34" s="183"/>
      <c r="SFF34" s="183"/>
      <c r="SFG34" s="183"/>
      <c r="SFH34" s="183"/>
      <c r="SFI34" s="183"/>
      <c r="SFJ34" s="183"/>
      <c r="SFK34" s="183"/>
      <c r="SFL34" s="183"/>
      <c r="SFM34" s="183"/>
      <c r="SFN34" s="183"/>
      <c r="SFO34" s="183"/>
      <c r="SFP34" s="183"/>
      <c r="SFQ34" s="183"/>
      <c r="SFR34" s="183"/>
      <c r="SFS34" s="183"/>
      <c r="SFT34" s="183"/>
      <c r="SFU34" s="183"/>
      <c r="SFV34" s="183"/>
      <c r="SFW34" s="183"/>
      <c r="SFX34" s="183"/>
      <c r="SFY34" s="183"/>
      <c r="SFZ34" s="183"/>
      <c r="SGA34" s="183"/>
      <c r="SGB34" s="183"/>
      <c r="SGC34" s="183"/>
      <c r="SGD34" s="183"/>
      <c r="SGE34" s="183"/>
      <c r="SGF34" s="183"/>
      <c r="SGG34" s="183"/>
      <c r="SGH34" s="183"/>
      <c r="SGI34" s="183"/>
      <c r="SGJ34" s="183"/>
      <c r="SGK34" s="183"/>
      <c r="SGL34" s="183"/>
      <c r="SGM34" s="183"/>
      <c r="SGN34" s="183"/>
      <c r="SGO34" s="183"/>
      <c r="SGP34" s="183"/>
      <c r="SGQ34" s="183"/>
      <c r="SGR34" s="183"/>
      <c r="SGS34" s="183"/>
      <c r="SGT34" s="183"/>
      <c r="SGU34" s="183"/>
      <c r="SGV34" s="183"/>
      <c r="SGW34" s="183"/>
      <c r="SGX34" s="183"/>
      <c r="SGY34" s="183"/>
      <c r="SGZ34" s="183"/>
      <c r="SHA34" s="183"/>
      <c r="SHB34" s="183"/>
      <c r="SHC34" s="183"/>
      <c r="SHD34" s="183"/>
      <c r="SHE34" s="183"/>
      <c r="SHF34" s="183"/>
      <c r="SHG34" s="183"/>
      <c r="SHH34" s="183"/>
      <c r="SHI34" s="183"/>
      <c r="SHJ34" s="183"/>
      <c r="SHK34" s="183"/>
      <c r="SHL34" s="183"/>
      <c r="SHM34" s="183"/>
      <c r="SHN34" s="183"/>
      <c r="SHO34" s="183"/>
      <c r="SHP34" s="183"/>
      <c r="SHQ34" s="183"/>
      <c r="SHR34" s="183"/>
      <c r="SHS34" s="183"/>
      <c r="SHT34" s="183"/>
      <c r="SHU34" s="183"/>
      <c r="SHV34" s="183"/>
      <c r="SHW34" s="183"/>
      <c r="SHX34" s="183"/>
      <c r="SHY34" s="183"/>
      <c r="SHZ34" s="183"/>
      <c r="SIA34" s="183"/>
      <c r="SIB34" s="183"/>
      <c r="SIC34" s="183"/>
      <c r="SID34" s="183"/>
      <c r="SIE34" s="183"/>
      <c r="SIF34" s="183"/>
      <c r="SIG34" s="183"/>
      <c r="SIH34" s="183"/>
      <c r="SII34" s="183"/>
      <c r="SIJ34" s="183"/>
      <c r="SIK34" s="183"/>
      <c r="SIL34" s="183"/>
      <c r="SIM34" s="183"/>
      <c r="SIN34" s="183"/>
      <c r="SIO34" s="183"/>
      <c r="SIP34" s="183"/>
      <c r="SIQ34" s="183"/>
      <c r="SIR34" s="183"/>
      <c r="SIS34" s="183"/>
      <c r="SIT34" s="183"/>
      <c r="SIU34" s="183"/>
      <c r="SIV34" s="183"/>
      <c r="SIW34" s="183"/>
      <c r="SIX34" s="183"/>
      <c r="SIY34" s="183"/>
      <c r="SIZ34" s="183"/>
      <c r="SJA34" s="183"/>
      <c r="SJB34" s="183"/>
      <c r="SJC34" s="183"/>
      <c r="SJD34" s="183"/>
      <c r="SJE34" s="183"/>
      <c r="SJF34" s="183"/>
      <c r="SJG34" s="183"/>
      <c r="SJH34" s="183"/>
      <c r="SJI34" s="183"/>
      <c r="SJJ34" s="183"/>
      <c r="SJK34" s="183"/>
      <c r="SJL34" s="183"/>
      <c r="SJM34" s="183"/>
      <c r="SJN34" s="183"/>
      <c r="SJO34" s="183"/>
      <c r="SJP34" s="183"/>
      <c r="SJQ34" s="183"/>
      <c r="SJR34" s="183"/>
      <c r="SJS34" s="183"/>
      <c r="SJT34" s="183"/>
      <c r="SJU34" s="183"/>
      <c r="SJV34" s="183"/>
      <c r="SJW34" s="183"/>
      <c r="SJX34" s="183"/>
      <c r="SJY34" s="183"/>
      <c r="SJZ34" s="183"/>
      <c r="SKA34" s="183"/>
      <c r="SKB34" s="183"/>
      <c r="SKC34" s="183"/>
      <c r="SKD34" s="183"/>
      <c r="SKE34" s="183"/>
      <c r="SKF34" s="183"/>
      <c r="SKG34" s="183"/>
      <c r="SKH34" s="183"/>
      <c r="SKI34" s="183"/>
      <c r="SKJ34" s="183"/>
      <c r="SKK34" s="183"/>
      <c r="SKL34" s="183"/>
      <c r="SKM34" s="183"/>
      <c r="SKN34" s="183"/>
      <c r="SKO34" s="183"/>
      <c r="SKP34" s="183"/>
      <c r="SKQ34" s="183"/>
      <c r="SKR34" s="183"/>
      <c r="SKS34" s="183"/>
      <c r="SKT34" s="183"/>
      <c r="SKU34" s="183"/>
      <c r="SKV34" s="183"/>
      <c r="SKW34" s="183"/>
      <c r="SKX34" s="183"/>
      <c r="SKY34" s="183"/>
      <c r="SKZ34" s="183"/>
      <c r="SLA34" s="183"/>
      <c r="SLB34" s="183"/>
      <c r="SLC34" s="183"/>
      <c r="SLD34" s="183"/>
      <c r="SLE34" s="183"/>
      <c r="SLF34" s="183"/>
      <c r="SLG34" s="183"/>
      <c r="SLH34" s="183"/>
      <c r="SLI34" s="183"/>
      <c r="SLJ34" s="183"/>
      <c r="SLK34" s="183"/>
      <c r="SLL34" s="183"/>
      <c r="SLM34" s="183"/>
      <c r="SLN34" s="183"/>
      <c r="SLO34" s="183"/>
      <c r="SLP34" s="183"/>
      <c r="SLQ34" s="183"/>
      <c r="SLR34" s="183"/>
      <c r="SLS34" s="183"/>
      <c r="SLT34" s="183"/>
      <c r="SLU34" s="183"/>
      <c r="SLV34" s="183"/>
      <c r="SLW34" s="183"/>
      <c r="SLX34" s="183"/>
      <c r="SLY34" s="183"/>
      <c r="SLZ34" s="183"/>
      <c r="SMA34" s="183"/>
      <c r="SMB34" s="183"/>
      <c r="SMC34" s="183"/>
      <c r="SMD34" s="183"/>
      <c r="SME34" s="183"/>
      <c r="SMF34" s="183"/>
      <c r="SMG34" s="183"/>
      <c r="SMH34" s="183"/>
      <c r="SMI34" s="183"/>
      <c r="SMJ34" s="183"/>
      <c r="SMK34" s="183"/>
      <c r="SML34" s="183"/>
      <c r="SMM34" s="183"/>
      <c r="SMN34" s="183"/>
      <c r="SMO34" s="183"/>
      <c r="SMP34" s="183"/>
      <c r="SMQ34" s="183"/>
      <c r="SMR34" s="183"/>
      <c r="SMS34" s="183"/>
      <c r="SMT34" s="183"/>
      <c r="SMU34" s="183"/>
      <c r="SMV34" s="183"/>
      <c r="SMW34" s="183"/>
      <c r="SMX34" s="183"/>
      <c r="SMY34" s="183"/>
      <c r="SMZ34" s="183"/>
      <c r="SNA34" s="183"/>
      <c r="SNB34" s="183"/>
      <c r="SNC34" s="183"/>
      <c r="SND34" s="183"/>
      <c r="SNE34" s="183"/>
      <c r="SNF34" s="183"/>
      <c r="SNG34" s="183"/>
      <c r="SNH34" s="183"/>
      <c r="SNI34" s="183"/>
      <c r="SNJ34" s="183"/>
      <c r="SNK34" s="183"/>
      <c r="SNL34" s="183"/>
      <c r="SNM34" s="183"/>
      <c r="SNN34" s="183"/>
      <c r="SNO34" s="183"/>
      <c r="SNP34" s="183"/>
      <c r="SNQ34" s="183"/>
      <c r="SNR34" s="183"/>
      <c r="SNS34" s="183"/>
      <c r="SNT34" s="183"/>
      <c r="SNU34" s="183"/>
      <c r="SNV34" s="183"/>
      <c r="SNW34" s="183"/>
      <c r="SNX34" s="183"/>
      <c r="SNY34" s="183"/>
      <c r="SNZ34" s="183"/>
      <c r="SOA34" s="183"/>
      <c r="SOB34" s="183"/>
      <c r="SOC34" s="183"/>
      <c r="SOD34" s="183"/>
      <c r="SOE34" s="183"/>
      <c r="SOF34" s="183"/>
      <c r="SOG34" s="183"/>
      <c r="SOH34" s="183"/>
      <c r="SOI34" s="183"/>
      <c r="SOJ34" s="183"/>
      <c r="SOK34" s="183"/>
      <c r="SOL34" s="183"/>
      <c r="SOM34" s="183"/>
      <c r="SON34" s="183"/>
      <c r="SOO34" s="183"/>
      <c r="SOP34" s="183"/>
      <c r="SOQ34" s="183"/>
      <c r="SOR34" s="183"/>
      <c r="SOS34" s="183"/>
      <c r="SOT34" s="183"/>
      <c r="SOU34" s="183"/>
      <c r="SOV34" s="183"/>
      <c r="SOW34" s="183"/>
      <c r="SOX34" s="183"/>
      <c r="SOY34" s="183"/>
      <c r="SOZ34" s="183"/>
      <c r="SPA34" s="183"/>
      <c r="SPB34" s="183"/>
      <c r="SPC34" s="183"/>
      <c r="SPD34" s="183"/>
      <c r="SPE34" s="183"/>
      <c r="SPF34" s="183"/>
      <c r="SPG34" s="183"/>
      <c r="SPH34" s="183"/>
      <c r="SPI34" s="183"/>
      <c r="SPJ34" s="183"/>
      <c r="SPK34" s="183"/>
      <c r="SPL34" s="183"/>
      <c r="SPM34" s="183"/>
      <c r="SPN34" s="183"/>
      <c r="SPO34" s="183"/>
      <c r="SPP34" s="183"/>
      <c r="SPQ34" s="183"/>
      <c r="SPR34" s="183"/>
      <c r="SPS34" s="183"/>
      <c r="SPT34" s="183"/>
      <c r="SPU34" s="183"/>
      <c r="SPV34" s="183"/>
      <c r="SPW34" s="183"/>
      <c r="SPX34" s="183"/>
      <c r="SPY34" s="183"/>
      <c r="SPZ34" s="183"/>
      <c r="SQA34" s="183"/>
      <c r="SQB34" s="183"/>
      <c r="SQC34" s="183"/>
      <c r="SQD34" s="183"/>
      <c r="SQE34" s="183"/>
      <c r="SQF34" s="183"/>
      <c r="SQG34" s="183"/>
      <c r="SQH34" s="183"/>
      <c r="SQI34" s="183"/>
      <c r="SQJ34" s="183"/>
      <c r="SQK34" s="183"/>
      <c r="SQL34" s="183"/>
      <c r="SQM34" s="183"/>
      <c r="SQN34" s="183"/>
      <c r="SQO34" s="183"/>
      <c r="SQP34" s="183"/>
      <c r="SQQ34" s="183"/>
      <c r="SQR34" s="183"/>
      <c r="SQS34" s="183"/>
      <c r="SQT34" s="183"/>
      <c r="SQU34" s="183"/>
      <c r="SQV34" s="183"/>
      <c r="SQW34" s="183"/>
      <c r="SQX34" s="183"/>
      <c r="SQY34" s="183"/>
      <c r="SQZ34" s="183"/>
      <c r="SRA34" s="183"/>
      <c r="SRB34" s="183"/>
      <c r="SRC34" s="183"/>
      <c r="SRD34" s="183"/>
      <c r="SRE34" s="183"/>
      <c r="SRF34" s="183"/>
      <c r="SRG34" s="183"/>
      <c r="SRH34" s="183"/>
      <c r="SRI34" s="183"/>
      <c r="SRJ34" s="183"/>
      <c r="SRK34" s="183"/>
      <c r="SRL34" s="183"/>
      <c r="SRM34" s="183"/>
      <c r="SRN34" s="183"/>
      <c r="SRO34" s="183"/>
      <c r="SRP34" s="183"/>
      <c r="SRQ34" s="183"/>
      <c r="SRR34" s="183"/>
      <c r="SRS34" s="183"/>
      <c r="SRT34" s="183"/>
      <c r="SRU34" s="183"/>
      <c r="SRV34" s="183"/>
      <c r="SRW34" s="183"/>
      <c r="SRX34" s="183"/>
      <c r="SRY34" s="183"/>
      <c r="SRZ34" s="183"/>
      <c r="SSA34" s="183"/>
      <c r="SSB34" s="183"/>
      <c r="SSC34" s="183"/>
      <c r="SSD34" s="183"/>
      <c r="SSE34" s="183"/>
      <c r="SSF34" s="183"/>
      <c r="SSG34" s="183"/>
      <c r="SSH34" s="183"/>
      <c r="SSI34" s="183"/>
      <c r="SSJ34" s="183"/>
      <c r="SSK34" s="183"/>
      <c r="SSL34" s="183"/>
      <c r="SSM34" s="183"/>
      <c r="SSN34" s="183"/>
      <c r="SSO34" s="183"/>
      <c r="SSP34" s="183"/>
      <c r="SSQ34" s="183"/>
      <c r="SSR34" s="183"/>
      <c r="SSS34" s="183"/>
      <c r="SST34" s="183"/>
      <c r="SSU34" s="183"/>
      <c r="SSV34" s="183"/>
      <c r="SSW34" s="183"/>
      <c r="SSX34" s="183"/>
      <c r="SSY34" s="183"/>
      <c r="SSZ34" s="183"/>
      <c r="STA34" s="183"/>
      <c r="STB34" s="183"/>
      <c r="STC34" s="183"/>
      <c r="STD34" s="183"/>
      <c r="STE34" s="183"/>
      <c r="STF34" s="183"/>
      <c r="STG34" s="183"/>
      <c r="STH34" s="183"/>
      <c r="STI34" s="183"/>
      <c r="STJ34" s="183"/>
      <c r="STK34" s="183"/>
      <c r="STL34" s="183"/>
      <c r="STM34" s="183"/>
      <c r="STN34" s="183"/>
      <c r="STO34" s="183"/>
      <c r="STP34" s="183"/>
      <c r="STQ34" s="183"/>
      <c r="STR34" s="183"/>
      <c r="STS34" s="183"/>
      <c r="STT34" s="183"/>
      <c r="STU34" s="183"/>
      <c r="STV34" s="183"/>
      <c r="STW34" s="183"/>
      <c r="STX34" s="183"/>
      <c r="STY34" s="183"/>
      <c r="STZ34" s="183"/>
      <c r="SUA34" s="183"/>
      <c r="SUB34" s="183"/>
      <c r="SUC34" s="183"/>
      <c r="SUD34" s="183"/>
      <c r="SUE34" s="183"/>
      <c r="SUF34" s="183"/>
      <c r="SUG34" s="183"/>
      <c r="SUH34" s="183"/>
      <c r="SUI34" s="183"/>
      <c r="SUJ34" s="183"/>
      <c r="SUK34" s="183"/>
      <c r="SUL34" s="183"/>
      <c r="SUM34" s="183"/>
      <c r="SUN34" s="183"/>
      <c r="SUO34" s="183"/>
      <c r="SUP34" s="183"/>
      <c r="SUQ34" s="183"/>
      <c r="SUR34" s="183"/>
      <c r="SUS34" s="183"/>
      <c r="SUT34" s="183"/>
      <c r="SUU34" s="183"/>
      <c r="SUV34" s="183"/>
      <c r="SUW34" s="183"/>
      <c r="SUX34" s="183"/>
      <c r="SUY34" s="183"/>
      <c r="SUZ34" s="183"/>
      <c r="SVA34" s="183"/>
      <c r="SVB34" s="183"/>
      <c r="SVC34" s="183"/>
      <c r="SVD34" s="183"/>
      <c r="SVE34" s="183"/>
      <c r="SVF34" s="183"/>
      <c r="SVG34" s="183"/>
      <c r="SVH34" s="183"/>
      <c r="SVI34" s="183"/>
      <c r="SVJ34" s="183"/>
      <c r="SVK34" s="183"/>
      <c r="SVL34" s="183"/>
      <c r="SVM34" s="183"/>
      <c r="SVN34" s="183"/>
      <c r="SVO34" s="183"/>
      <c r="SVP34" s="183"/>
      <c r="SVQ34" s="183"/>
      <c r="SVR34" s="183"/>
      <c r="SVS34" s="183"/>
      <c r="SVT34" s="183"/>
      <c r="SVU34" s="183"/>
      <c r="SVV34" s="183"/>
      <c r="SVW34" s="183"/>
      <c r="SVX34" s="183"/>
      <c r="SVY34" s="183"/>
      <c r="SVZ34" s="183"/>
      <c r="SWA34" s="183"/>
      <c r="SWB34" s="183"/>
      <c r="SWC34" s="183"/>
      <c r="SWD34" s="183"/>
      <c r="SWE34" s="183"/>
      <c r="SWF34" s="183"/>
      <c r="SWG34" s="183"/>
      <c r="SWH34" s="183"/>
      <c r="SWI34" s="183"/>
      <c r="SWJ34" s="183"/>
      <c r="SWK34" s="183"/>
      <c r="SWL34" s="183"/>
      <c r="SWM34" s="183"/>
      <c r="SWN34" s="183"/>
      <c r="SWO34" s="183"/>
      <c r="SWP34" s="183"/>
      <c r="SWQ34" s="183"/>
      <c r="SWR34" s="183"/>
      <c r="SWS34" s="183"/>
      <c r="SWT34" s="183"/>
      <c r="SWU34" s="183"/>
      <c r="SWV34" s="183"/>
      <c r="SWW34" s="183"/>
      <c r="SWX34" s="183"/>
      <c r="SWY34" s="183"/>
      <c r="SWZ34" s="183"/>
      <c r="SXA34" s="183"/>
      <c r="SXB34" s="183"/>
      <c r="SXC34" s="183"/>
      <c r="SXD34" s="183"/>
      <c r="SXE34" s="183"/>
      <c r="SXF34" s="183"/>
      <c r="SXG34" s="183"/>
      <c r="SXH34" s="183"/>
      <c r="SXI34" s="183"/>
      <c r="SXJ34" s="183"/>
      <c r="SXK34" s="183"/>
      <c r="SXL34" s="183"/>
      <c r="SXM34" s="183"/>
      <c r="SXN34" s="183"/>
      <c r="SXO34" s="183"/>
      <c r="SXP34" s="183"/>
      <c r="SXQ34" s="183"/>
      <c r="SXR34" s="183"/>
      <c r="SXS34" s="183"/>
      <c r="SXT34" s="183"/>
      <c r="SXU34" s="183"/>
      <c r="SXV34" s="183"/>
      <c r="SXW34" s="183"/>
      <c r="SXX34" s="183"/>
      <c r="SXY34" s="183"/>
      <c r="SXZ34" s="183"/>
      <c r="SYA34" s="183"/>
      <c r="SYB34" s="183"/>
      <c r="SYC34" s="183"/>
      <c r="SYD34" s="183"/>
      <c r="SYE34" s="183"/>
      <c r="SYF34" s="183"/>
      <c r="SYG34" s="183"/>
      <c r="SYH34" s="183"/>
      <c r="SYI34" s="183"/>
      <c r="SYJ34" s="183"/>
      <c r="SYK34" s="183"/>
      <c r="SYL34" s="183"/>
      <c r="SYM34" s="183"/>
      <c r="SYN34" s="183"/>
      <c r="SYO34" s="183"/>
      <c r="SYP34" s="183"/>
      <c r="SYQ34" s="183"/>
      <c r="SYR34" s="183"/>
      <c r="SYS34" s="183"/>
      <c r="SYT34" s="183"/>
      <c r="SYU34" s="183"/>
      <c r="SYV34" s="183"/>
      <c r="SYW34" s="183"/>
      <c r="SYX34" s="183"/>
      <c r="SYY34" s="183"/>
      <c r="SYZ34" s="183"/>
      <c r="SZA34" s="183"/>
      <c r="SZB34" s="183"/>
      <c r="SZC34" s="183"/>
      <c r="SZD34" s="183"/>
      <c r="SZE34" s="183"/>
      <c r="SZF34" s="183"/>
      <c r="SZG34" s="183"/>
      <c r="SZH34" s="183"/>
      <c r="SZI34" s="183"/>
      <c r="SZJ34" s="183"/>
      <c r="SZK34" s="183"/>
      <c r="SZL34" s="183"/>
      <c r="SZM34" s="183"/>
      <c r="SZN34" s="183"/>
      <c r="SZO34" s="183"/>
      <c r="SZP34" s="183"/>
      <c r="SZQ34" s="183"/>
      <c r="SZR34" s="183"/>
      <c r="SZS34" s="183"/>
      <c r="SZT34" s="183"/>
      <c r="SZU34" s="183"/>
      <c r="SZV34" s="183"/>
      <c r="SZW34" s="183"/>
      <c r="SZX34" s="183"/>
      <c r="SZY34" s="183"/>
      <c r="SZZ34" s="183"/>
      <c r="TAA34" s="183"/>
      <c r="TAB34" s="183"/>
      <c r="TAC34" s="183"/>
      <c r="TAD34" s="183"/>
      <c r="TAE34" s="183"/>
      <c r="TAF34" s="183"/>
      <c r="TAG34" s="183"/>
      <c r="TAH34" s="183"/>
      <c r="TAI34" s="183"/>
      <c r="TAJ34" s="183"/>
      <c r="TAK34" s="183"/>
      <c r="TAL34" s="183"/>
      <c r="TAM34" s="183"/>
      <c r="TAN34" s="183"/>
      <c r="TAO34" s="183"/>
      <c r="TAP34" s="183"/>
      <c r="TAQ34" s="183"/>
      <c r="TAR34" s="183"/>
      <c r="TAS34" s="183"/>
      <c r="TAT34" s="183"/>
      <c r="TAU34" s="183"/>
      <c r="TAV34" s="183"/>
      <c r="TAW34" s="183"/>
      <c r="TAX34" s="183"/>
      <c r="TAY34" s="183"/>
      <c r="TAZ34" s="183"/>
      <c r="TBA34" s="183"/>
      <c r="TBB34" s="183"/>
      <c r="TBC34" s="183"/>
      <c r="TBD34" s="183"/>
      <c r="TBE34" s="183"/>
      <c r="TBF34" s="183"/>
      <c r="TBG34" s="183"/>
      <c r="TBH34" s="183"/>
      <c r="TBI34" s="183"/>
      <c r="TBJ34" s="183"/>
      <c r="TBK34" s="183"/>
      <c r="TBL34" s="183"/>
      <c r="TBM34" s="183"/>
      <c r="TBN34" s="183"/>
      <c r="TBO34" s="183"/>
      <c r="TBP34" s="183"/>
      <c r="TBQ34" s="183"/>
      <c r="TBR34" s="183"/>
      <c r="TBS34" s="183"/>
      <c r="TBT34" s="183"/>
      <c r="TBU34" s="183"/>
      <c r="TBV34" s="183"/>
      <c r="TBW34" s="183"/>
      <c r="TBX34" s="183"/>
      <c r="TBY34" s="183"/>
      <c r="TBZ34" s="183"/>
      <c r="TCA34" s="183"/>
      <c r="TCB34" s="183"/>
      <c r="TCC34" s="183"/>
      <c r="TCD34" s="183"/>
      <c r="TCE34" s="183"/>
      <c r="TCF34" s="183"/>
      <c r="TCG34" s="183"/>
      <c r="TCH34" s="183"/>
      <c r="TCI34" s="183"/>
      <c r="TCJ34" s="183"/>
      <c r="TCK34" s="183"/>
      <c r="TCL34" s="183"/>
      <c r="TCM34" s="183"/>
      <c r="TCN34" s="183"/>
      <c r="TCO34" s="183"/>
      <c r="TCP34" s="183"/>
      <c r="TCQ34" s="183"/>
      <c r="TCR34" s="183"/>
      <c r="TCS34" s="183"/>
      <c r="TCT34" s="183"/>
      <c r="TCU34" s="183"/>
      <c r="TCV34" s="183"/>
      <c r="TCW34" s="183"/>
      <c r="TCX34" s="183"/>
      <c r="TCY34" s="183"/>
      <c r="TCZ34" s="183"/>
      <c r="TDA34" s="183"/>
      <c r="TDB34" s="183"/>
      <c r="TDC34" s="183"/>
      <c r="TDD34" s="183"/>
      <c r="TDE34" s="183"/>
      <c r="TDF34" s="183"/>
      <c r="TDG34" s="183"/>
      <c r="TDH34" s="183"/>
      <c r="TDI34" s="183"/>
      <c r="TDJ34" s="183"/>
      <c r="TDK34" s="183"/>
      <c r="TDL34" s="183"/>
      <c r="TDM34" s="183"/>
      <c r="TDN34" s="183"/>
      <c r="TDO34" s="183"/>
      <c r="TDP34" s="183"/>
      <c r="TDQ34" s="183"/>
      <c r="TDR34" s="183"/>
      <c r="TDS34" s="183"/>
      <c r="TDT34" s="183"/>
      <c r="TDU34" s="183"/>
      <c r="TDV34" s="183"/>
      <c r="TDW34" s="183"/>
      <c r="TDX34" s="183"/>
      <c r="TDY34" s="183"/>
      <c r="TDZ34" s="183"/>
      <c r="TEA34" s="183"/>
      <c r="TEB34" s="183"/>
      <c r="TEC34" s="183"/>
      <c r="TED34" s="183"/>
      <c r="TEE34" s="183"/>
      <c r="TEF34" s="183"/>
      <c r="TEG34" s="183"/>
      <c r="TEH34" s="183"/>
      <c r="TEI34" s="183"/>
      <c r="TEJ34" s="183"/>
      <c r="TEK34" s="183"/>
      <c r="TEL34" s="183"/>
      <c r="TEM34" s="183"/>
      <c r="TEN34" s="183"/>
      <c r="TEO34" s="183"/>
      <c r="TEP34" s="183"/>
      <c r="TEQ34" s="183"/>
      <c r="TER34" s="183"/>
      <c r="TES34" s="183"/>
      <c r="TET34" s="183"/>
      <c r="TEU34" s="183"/>
      <c r="TEV34" s="183"/>
      <c r="TEW34" s="183"/>
      <c r="TEX34" s="183"/>
      <c r="TEY34" s="183"/>
      <c r="TEZ34" s="183"/>
      <c r="TFA34" s="183"/>
      <c r="TFB34" s="183"/>
      <c r="TFC34" s="183"/>
      <c r="TFD34" s="183"/>
      <c r="TFE34" s="183"/>
      <c r="TFF34" s="183"/>
      <c r="TFG34" s="183"/>
      <c r="TFH34" s="183"/>
      <c r="TFI34" s="183"/>
      <c r="TFJ34" s="183"/>
      <c r="TFK34" s="183"/>
      <c r="TFL34" s="183"/>
      <c r="TFM34" s="183"/>
      <c r="TFN34" s="183"/>
      <c r="TFO34" s="183"/>
      <c r="TFP34" s="183"/>
      <c r="TFQ34" s="183"/>
      <c r="TFR34" s="183"/>
      <c r="TFS34" s="183"/>
      <c r="TFT34" s="183"/>
      <c r="TFU34" s="183"/>
      <c r="TFV34" s="183"/>
      <c r="TFW34" s="183"/>
      <c r="TFX34" s="183"/>
      <c r="TFY34" s="183"/>
      <c r="TFZ34" s="183"/>
      <c r="TGA34" s="183"/>
      <c r="TGB34" s="183"/>
      <c r="TGC34" s="183"/>
      <c r="TGD34" s="183"/>
      <c r="TGE34" s="183"/>
      <c r="TGF34" s="183"/>
      <c r="TGG34" s="183"/>
      <c r="TGH34" s="183"/>
      <c r="TGI34" s="183"/>
      <c r="TGJ34" s="183"/>
      <c r="TGK34" s="183"/>
      <c r="TGL34" s="183"/>
      <c r="TGM34" s="183"/>
      <c r="TGN34" s="183"/>
      <c r="TGO34" s="183"/>
      <c r="TGP34" s="183"/>
      <c r="TGQ34" s="183"/>
      <c r="TGR34" s="183"/>
      <c r="TGS34" s="183"/>
      <c r="TGT34" s="183"/>
      <c r="TGU34" s="183"/>
      <c r="TGV34" s="183"/>
      <c r="TGW34" s="183"/>
      <c r="TGX34" s="183"/>
      <c r="TGY34" s="183"/>
      <c r="TGZ34" s="183"/>
      <c r="THA34" s="183"/>
      <c r="THB34" s="183"/>
      <c r="THC34" s="183"/>
      <c r="THD34" s="183"/>
      <c r="THE34" s="183"/>
      <c r="THF34" s="183"/>
      <c r="THG34" s="183"/>
      <c r="THH34" s="183"/>
      <c r="THI34" s="183"/>
      <c r="THJ34" s="183"/>
      <c r="THK34" s="183"/>
      <c r="THL34" s="183"/>
      <c r="THM34" s="183"/>
      <c r="THN34" s="183"/>
      <c r="THO34" s="183"/>
      <c r="THP34" s="183"/>
      <c r="THQ34" s="183"/>
      <c r="THR34" s="183"/>
      <c r="THS34" s="183"/>
      <c r="THT34" s="183"/>
      <c r="THU34" s="183"/>
      <c r="THV34" s="183"/>
      <c r="THW34" s="183"/>
      <c r="THX34" s="183"/>
      <c r="THY34" s="183"/>
      <c r="THZ34" s="183"/>
      <c r="TIA34" s="183"/>
      <c r="TIB34" s="183"/>
      <c r="TIC34" s="183"/>
      <c r="TID34" s="183"/>
      <c r="TIE34" s="183"/>
      <c r="TIF34" s="183"/>
      <c r="TIG34" s="183"/>
      <c r="TIH34" s="183"/>
      <c r="TII34" s="183"/>
      <c r="TIJ34" s="183"/>
      <c r="TIK34" s="183"/>
      <c r="TIL34" s="183"/>
      <c r="TIM34" s="183"/>
      <c r="TIN34" s="183"/>
      <c r="TIO34" s="183"/>
      <c r="TIP34" s="183"/>
      <c r="TIQ34" s="183"/>
      <c r="TIR34" s="183"/>
      <c r="TIS34" s="183"/>
      <c r="TIT34" s="183"/>
      <c r="TIU34" s="183"/>
      <c r="TIV34" s="183"/>
      <c r="TIW34" s="183"/>
      <c r="TIX34" s="183"/>
      <c r="TIY34" s="183"/>
      <c r="TIZ34" s="183"/>
      <c r="TJA34" s="183"/>
      <c r="TJB34" s="183"/>
      <c r="TJC34" s="183"/>
      <c r="TJD34" s="183"/>
      <c r="TJE34" s="183"/>
      <c r="TJF34" s="183"/>
      <c r="TJG34" s="183"/>
      <c r="TJH34" s="183"/>
      <c r="TJI34" s="183"/>
      <c r="TJJ34" s="183"/>
      <c r="TJK34" s="183"/>
      <c r="TJL34" s="183"/>
      <c r="TJM34" s="183"/>
      <c r="TJN34" s="183"/>
      <c r="TJO34" s="183"/>
      <c r="TJP34" s="183"/>
      <c r="TJQ34" s="183"/>
      <c r="TJR34" s="183"/>
      <c r="TJS34" s="183"/>
      <c r="TJT34" s="183"/>
      <c r="TJU34" s="183"/>
      <c r="TJV34" s="183"/>
      <c r="TJW34" s="183"/>
      <c r="TJX34" s="183"/>
      <c r="TJY34" s="183"/>
      <c r="TJZ34" s="183"/>
      <c r="TKA34" s="183"/>
      <c r="TKB34" s="183"/>
      <c r="TKC34" s="183"/>
      <c r="TKD34" s="183"/>
      <c r="TKE34" s="183"/>
      <c r="TKF34" s="183"/>
      <c r="TKG34" s="183"/>
      <c r="TKH34" s="183"/>
      <c r="TKI34" s="183"/>
      <c r="TKJ34" s="183"/>
      <c r="TKK34" s="183"/>
      <c r="TKL34" s="183"/>
      <c r="TKM34" s="183"/>
      <c r="TKN34" s="183"/>
      <c r="TKO34" s="183"/>
      <c r="TKP34" s="183"/>
      <c r="TKQ34" s="183"/>
      <c r="TKR34" s="183"/>
      <c r="TKS34" s="183"/>
      <c r="TKT34" s="183"/>
      <c r="TKU34" s="183"/>
      <c r="TKV34" s="183"/>
      <c r="TKW34" s="183"/>
      <c r="TKX34" s="183"/>
      <c r="TKY34" s="183"/>
      <c r="TKZ34" s="183"/>
      <c r="TLA34" s="183"/>
      <c r="TLB34" s="183"/>
      <c r="TLC34" s="183"/>
      <c r="TLD34" s="183"/>
      <c r="TLE34" s="183"/>
      <c r="TLF34" s="183"/>
      <c r="TLG34" s="183"/>
      <c r="TLH34" s="183"/>
      <c r="TLI34" s="183"/>
      <c r="TLJ34" s="183"/>
      <c r="TLK34" s="183"/>
      <c r="TLL34" s="183"/>
      <c r="TLM34" s="183"/>
      <c r="TLN34" s="183"/>
      <c r="TLO34" s="183"/>
      <c r="TLP34" s="183"/>
      <c r="TLQ34" s="183"/>
      <c r="TLR34" s="183"/>
      <c r="TLS34" s="183"/>
      <c r="TLT34" s="183"/>
      <c r="TLU34" s="183"/>
      <c r="TLV34" s="183"/>
      <c r="TLW34" s="183"/>
      <c r="TLX34" s="183"/>
      <c r="TLY34" s="183"/>
      <c r="TLZ34" s="183"/>
      <c r="TMA34" s="183"/>
      <c r="TMB34" s="183"/>
      <c r="TMC34" s="183"/>
      <c r="TMD34" s="183"/>
      <c r="TME34" s="183"/>
      <c r="TMF34" s="183"/>
      <c r="TMG34" s="183"/>
      <c r="TMH34" s="183"/>
      <c r="TMI34" s="183"/>
      <c r="TMJ34" s="183"/>
      <c r="TMK34" s="183"/>
      <c r="TML34" s="183"/>
      <c r="TMM34" s="183"/>
      <c r="TMN34" s="183"/>
      <c r="TMO34" s="183"/>
      <c r="TMP34" s="183"/>
      <c r="TMQ34" s="183"/>
      <c r="TMR34" s="183"/>
      <c r="TMS34" s="183"/>
      <c r="TMT34" s="183"/>
      <c r="TMU34" s="183"/>
      <c r="TMV34" s="183"/>
      <c r="TMW34" s="183"/>
      <c r="TMX34" s="183"/>
      <c r="TMY34" s="183"/>
      <c r="TMZ34" s="183"/>
      <c r="TNA34" s="183"/>
      <c r="TNB34" s="183"/>
      <c r="TNC34" s="183"/>
      <c r="TND34" s="183"/>
      <c r="TNE34" s="183"/>
      <c r="TNF34" s="183"/>
      <c r="TNG34" s="183"/>
      <c r="TNH34" s="183"/>
      <c r="TNI34" s="183"/>
      <c r="TNJ34" s="183"/>
      <c r="TNK34" s="183"/>
      <c r="TNL34" s="183"/>
      <c r="TNM34" s="183"/>
      <c r="TNN34" s="183"/>
      <c r="TNO34" s="183"/>
      <c r="TNP34" s="183"/>
      <c r="TNQ34" s="183"/>
      <c r="TNR34" s="183"/>
      <c r="TNS34" s="183"/>
      <c r="TNT34" s="183"/>
      <c r="TNU34" s="183"/>
      <c r="TNV34" s="183"/>
      <c r="TNW34" s="183"/>
      <c r="TNX34" s="183"/>
      <c r="TNY34" s="183"/>
      <c r="TNZ34" s="183"/>
      <c r="TOA34" s="183"/>
      <c r="TOB34" s="183"/>
      <c r="TOC34" s="183"/>
      <c r="TOD34" s="183"/>
      <c r="TOE34" s="183"/>
      <c r="TOF34" s="183"/>
      <c r="TOG34" s="183"/>
      <c r="TOH34" s="183"/>
      <c r="TOI34" s="183"/>
      <c r="TOJ34" s="183"/>
      <c r="TOK34" s="183"/>
      <c r="TOL34" s="183"/>
      <c r="TOM34" s="183"/>
      <c r="TON34" s="183"/>
      <c r="TOO34" s="183"/>
      <c r="TOP34" s="183"/>
      <c r="TOQ34" s="183"/>
      <c r="TOR34" s="183"/>
      <c r="TOS34" s="183"/>
      <c r="TOT34" s="183"/>
      <c r="TOU34" s="183"/>
      <c r="TOV34" s="183"/>
      <c r="TOW34" s="183"/>
      <c r="TOX34" s="183"/>
      <c r="TOY34" s="183"/>
      <c r="TOZ34" s="183"/>
      <c r="TPA34" s="183"/>
      <c r="TPB34" s="183"/>
      <c r="TPC34" s="183"/>
      <c r="TPD34" s="183"/>
      <c r="TPE34" s="183"/>
      <c r="TPF34" s="183"/>
      <c r="TPG34" s="183"/>
      <c r="TPH34" s="183"/>
      <c r="TPI34" s="183"/>
      <c r="TPJ34" s="183"/>
      <c r="TPK34" s="183"/>
      <c r="TPL34" s="183"/>
      <c r="TPM34" s="183"/>
      <c r="TPN34" s="183"/>
      <c r="TPO34" s="183"/>
      <c r="TPP34" s="183"/>
      <c r="TPQ34" s="183"/>
      <c r="TPR34" s="183"/>
      <c r="TPS34" s="183"/>
      <c r="TPT34" s="183"/>
      <c r="TPU34" s="183"/>
      <c r="TPV34" s="183"/>
      <c r="TPW34" s="183"/>
      <c r="TPX34" s="183"/>
      <c r="TPY34" s="183"/>
      <c r="TPZ34" s="183"/>
      <c r="TQA34" s="183"/>
      <c r="TQB34" s="183"/>
      <c r="TQC34" s="183"/>
      <c r="TQD34" s="183"/>
      <c r="TQE34" s="183"/>
      <c r="TQF34" s="183"/>
      <c r="TQG34" s="183"/>
      <c r="TQH34" s="183"/>
      <c r="TQI34" s="183"/>
      <c r="TQJ34" s="183"/>
      <c r="TQK34" s="183"/>
      <c r="TQL34" s="183"/>
      <c r="TQM34" s="183"/>
      <c r="TQN34" s="183"/>
      <c r="TQO34" s="183"/>
      <c r="TQP34" s="183"/>
      <c r="TQQ34" s="183"/>
      <c r="TQR34" s="183"/>
      <c r="TQS34" s="183"/>
      <c r="TQT34" s="183"/>
      <c r="TQU34" s="183"/>
      <c r="TQV34" s="183"/>
      <c r="TQW34" s="183"/>
      <c r="TQX34" s="183"/>
      <c r="TQY34" s="183"/>
      <c r="TQZ34" s="183"/>
      <c r="TRA34" s="183"/>
      <c r="TRB34" s="183"/>
      <c r="TRC34" s="183"/>
      <c r="TRD34" s="183"/>
      <c r="TRE34" s="183"/>
      <c r="TRF34" s="183"/>
      <c r="TRG34" s="183"/>
      <c r="TRH34" s="183"/>
      <c r="TRI34" s="183"/>
      <c r="TRJ34" s="183"/>
      <c r="TRK34" s="183"/>
      <c r="TRL34" s="183"/>
      <c r="TRM34" s="183"/>
      <c r="TRN34" s="183"/>
      <c r="TRO34" s="183"/>
      <c r="TRP34" s="183"/>
      <c r="TRQ34" s="183"/>
      <c r="TRR34" s="183"/>
      <c r="TRS34" s="183"/>
      <c r="TRT34" s="183"/>
      <c r="TRU34" s="183"/>
      <c r="TRV34" s="183"/>
      <c r="TRW34" s="183"/>
      <c r="TRX34" s="183"/>
      <c r="TRY34" s="183"/>
      <c r="TRZ34" s="183"/>
      <c r="TSA34" s="183"/>
      <c r="TSB34" s="183"/>
      <c r="TSC34" s="183"/>
      <c r="TSD34" s="183"/>
      <c r="TSE34" s="183"/>
      <c r="TSF34" s="183"/>
      <c r="TSG34" s="183"/>
      <c r="TSH34" s="183"/>
      <c r="TSI34" s="183"/>
      <c r="TSJ34" s="183"/>
      <c r="TSK34" s="183"/>
      <c r="TSL34" s="183"/>
      <c r="TSM34" s="183"/>
      <c r="TSN34" s="183"/>
      <c r="TSO34" s="183"/>
      <c r="TSP34" s="183"/>
      <c r="TSQ34" s="183"/>
      <c r="TSR34" s="183"/>
      <c r="TSS34" s="183"/>
      <c r="TST34" s="183"/>
      <c r="TSU34" s="183"/>
      <c r="TSV34" s="183"/>
      <c r="TSW34" s="183"/>
      <c r="TSX34" s="183"/>
      <c r="TSY34" s="183"/>
      <c r="TSZ34" s="183"/>
      <c r="TTA34" s="183"/>
      <c r="TTB34" s="183"/>
      <c r="TTC34" s="183"/>
      <c r="TTD34" s="183"/>
      <c r="TTE34" s="183"/>
      <c r="TTF34" s="183"/>
      <c r="TTG34" s="183"/>
      <c r="TTH34" s="183"/>
      <c r="TTI34" s="183"/>
      <c r="TTJ34" s="183"/>
      <c r="TTK34" s="183"/>
      <c r="TTL34" s="183"/>
      <c r="TTM34" s="183"/>
      <c r="TTN34" s="183"/>
      <c r="TTO34" s="183"/>
      <c r="TTP34" s="183"/>
      <c r="TTQ34" s="183"/>
      <c r="TTR34" s="183"/>
      <c r="TTS34" s="183"/>
      <c r="TTT34" s="183"/>
      <c r="TTU34" s="183"/>
      <c r="TTV34" s="183"/>
      <c r="TTW34" s="183"/>
      <c r="TTX34" s="183"/>
      <c r="TTY34" s="183"/>
      <c r="TTZ34" s="183"/>
      <c r="TUA34" s="183"/>
      <c r="TUB34" s="183"/>
      <c r="TUC34" s="183"/>
      <c r="TUD34" s="183"/>
      <c r="TUE34" s="183"/>
      <c r="TUF34" s="183"/>
      <c r="TUG34" s="183"/>
      <c r="TUH34" s="183"/>
      <c r="TUI34" s="183"/>
      <c r="TUJ34" s="183"/>
      <c r="TUK34" s="183"/>
      <c r="TUL34" s="183"/>
      <c r="TUM34" s="183"/>
      <c r="TUN34" s="183"/>
      <c r="TUO34" s="183"/>
      <c r="TUP34" s="183"/>
      <c r="TUQ34" s="183"/>
      <c r="TUR34" s="183"/>
      <c r="TUS34" s="183"/>
      <c r="TUT34" s="183"/>
      <c r="TUU34" s="183"/>
      <c r="TUV34" s="183"/>
      <c r="TUW34" s="183"/>
      <c r="TUX34" s="183"/>
      <c r="TUY34" s="183"/>
      <c r="TUZ34" s="183"/>
      <c r="TVA34" s="183"/>
      <c r="TVB34" s="183"/>
      <c r="TVC34" s="183"/>
      <c r="TVD34" s="183"/>
      <c r="TVE34" s="183"/>
      <c r="TVF34" s="183"/>
      <c r="TVG34" s="183"/>
      <c r="TVH34" s="183"/>
      <c r="TVI34" s="183"/>
      <c r="TVJ34" s="183"/>
      <c r="TVK34" s="183"/>
      <c r="TVL34" s="183"/>
      <c r="TVM34" s="183"/>
      <c r="TVN34" s="183"/>
      <c r="TVO34" s="183"/>
      <c r="TVP34" s="183"/>
      <c r="TVQ34" s="183"/>
      <c r="TVR34" s="183"/>
      <c r="TVS34" s="183"/>
      <c r="TVT34" s="183"/>
      <c r="TVU34" s="183"/>
      <c r="TVV34" s="183"/>
      <c r="TVW34" s="183"/>
      <c r="TVX34" s="183"/>
      <c r="TVY34" s="183"/>
      <c r="TVZ34" s="183"/>
      <c r="TWA34" s="183"/>
      <c r="TWB34" s="183"/>
      <c r="TWC34" s="183"/>
      <c r="TWD34" s="183"/>
      <c r="TWE34" s="183"/>
      <c r="TWF34" s="183"/>
      <c r="TWG34" s="183"/>
      <c r="TWH34" s="183"/>
      <c r="TWI34" s="183"/>
      <c r="TWJ34" s="183"/>
      <c r="TWK34" s="183"/>
      <c r="TWL34" s="183"/>
      <c r="TWM34" s="183"/>
      <c r="TWN34" s="183"/>
      <c r="TWO34" s="183"/>
      <c r="TWP34" s="183"/>
      <c r="TWQ34" s="183"/>
      <c r="TWR34" s="183"/>
      <c r="TWS34" s="183"/>
      <c r="TWT34" s="183"/>
      <c r="TWU34" s="183"/>
      <c r="TWV34" s="183"/>
      <c r="TWW34" s="183"/>
      <c r="TWX34" s="183"/>
      <c r="TWY34" s="183"/>
      <c r="TWZ34" s="183"/>
      <c r="TXA34" s="183"/>
      <c r="TXB34" s="183"/>
      <c r="TXC34" s="183"/>
      <c r="TXD34" s="183"/>
      <c r="TXE34" s="183"/>
      <c r="TXF34" s="183"/>
      <c r="TXG34" s="183"/>
      <c r="TXH34" s="183"/>
      <c r="TXI34" s="183"/>
      <c r="TXJ34" s="183"/>
      <c r="TXK34" s="183"/>
      <c r="TXL34" s="183"/>
      <c r="TXM34" s="183"/>
      <c r="TXN34" s="183"/>
      <c r="TXO34" s="183"/>
      <c r="TXP34" s="183"/>
      <c r="TXQ34" s="183"/>
      <c r="TXR34" s="183"/>
      <c r="TXS34" s="183"/>
      <c r="TXT34" s="183"/>
      <c r="TXU34" s="183"/>
      <c r="TXV34" s="183"/>
      <c r="TXW34" s="183"/>
      <c r="TXX34" s="183"/>
      <c r="TXY34" s="183"/>
      <c r="TXZ34" s="183"/>
      <c r="TYA34" s="183"/>
      <c r="TYB34" s="183"/>
      <c r="TYC34" s="183"/>
      <c r="TYD34" s="183"/>
      <c r="TYE34" s="183"/>
      <c r="TYF34" s="183"/>
      <c r="TYG34" s="183"/>
      <c r="TYH34" s="183"/>
      <c r="TYI34" s="183"/>
      <c r="TYJ34" s="183"/>
      <c r="TYK34" s="183"/>
      <c r="TYL34" s="183"/>
      <c r="TYM34" s="183"/>
      <c r="TYN34" s="183"/>
      <c r="TYO34" s="183"/>
      <c r="TYP34" s="183"/>
      <c r="TYQ34" s="183"/>
      <c r="TYR34" s="183"/>
      <c r="TYS34" s="183"/>
      <c r="TYT34" s="183"/>
      <c r="TYU34" s="183"/>
      <c r="TYV34" s="183"/>
      <c r="TYW34" s="183"/>
      <c r="TYX34" s="183"/>
      <c r="TYY34" s="183"/>
      <c r="TYZ34" s="183"/>
      <c r="TZA34" s="183"/>
      <c r="TZB34" s="183"/>
      <c r="TZC34" s="183"/>
      <c r="TZD34" s="183"/>
      <c r="TZE34" s="183"/>
      <c r="TZF34" s="183"/>
      <c r="TZG34" s="183"/>
      <c r="TZH34" s="183"/>
      <c r="TZI34" s="183"/>
      <c r="TZJ34" s="183"/>
      <c r="TZK34" s="183"/>
      <c r="TZL34" s="183"/>
      <c r="TZM34" s="183"/>
      <c r="TZN34" s="183"/>
      <c r="TZO34" s="183"/>
      <c r="TZP34" s="183"/>
      <c r="TZQ34" s="183"/>
      <c r="TZR34" s="183"/>
      <c r="TZS34" s="183"/>
      <c r="TZT34" s="183"/>
      <c r="TZU34" s="183"/>
      <c r="TZV34" s="183"/>
      <c r="TZW34" s="183"/>
      <c r="TZX34" s="183"/>
      <c r="TZY34" s="183"/>
      <c r="TZZ34" s="183"/>
      <c r="UAA34" s="183"/>
      <c r="UAB34" s="183"/>
      <c r="UAC34" s="183"/>
      <c r="UAD34" s="183"/>
      <c r="UAE34" s="183"/>
      <c r="UAF34" s="183"/>
      <c r="UAG34" s="183"/>
      <c r="UAH34" s="183"/>
      <c r="UAI34" s="183"/>
      <c r="UAJ34" s="183"/>
      <c r="UAK34" s="183"/>
      <c r="UAL34" s="183"/>
      <c r="UAM34" s="183"/>
      <c r="UAN34" s="183"/>
      <c r="UAO34" s="183"/>
      <c r="UAP34" s="183"/>
      <c r="UAQ34" s="183"/>
      <c r="UAR34" s="183"/>
      <c r="UAS34" s="183"/>
      <c r="UAT34" s="183"/>
      <c r="UAU34" s="183"/>
      <c r="UAV34" s="183"/>
      <c r="UAW34" s="183"/>
      <c r="UAX34" s="183"/>
      <c r="UAY34" s="183"/>
      <c r="UAZ34" s="183"/>
      <c r="UBA34" s="183"/>
      <c r="UBB34" s="183"/>
      <c r="UBC34" s="183"/>
      <c r="UBD34" s="183"/>
      <c r="UBE34" s="183"/>
      <c r="UBF34" s="183"/>
      <c r="UBG34" s="183"/>
      <c r="UBH34" s="183"/>
      <c r="UBI34" s="183"/>
      <c r="UBJ34" s="183"/>
      <c r="UBK34" s="183"/>
      <c r="UBL34" s="183"/>
      <c r="UBM34" s="183"/>
      <c r="UBN34" s="183"/>
      <c r="UBO34" s="183"/>
      <c r="UBP34" s="183"/>
      <c r="UBQ34" s="183"/>
      <c r="UBR34" s="183"/>
      <c r="UBS34" s="183"/>
      <c r="UBT34" s="183"/>
      <c r="UBU34" s="183"/>
      <c r="UBV34" s="183"/>
      <c r="UBW34" s="183"/>
      <c r="UBX34" s="183"/>
      <c r="UBY34" s="183"/>
      <c r="UBZ34" s="183"/>
      <c r="UCA34" s="183"/>
      <c r="UCB34" s="183"/>
      <c r="UCC34" s="183"/>
      <c r="UCD34" s="183"/>
      <c r="UCE34" s="183"/>
      <c r="UCF34" s="183"/>
      <c r="UCG34" s="183"/>
      <c r="UCH34" s="183"/>
      <c r="UCI34" s="183"/>
      <c r="UCJ34" s="183"/>
      <c r="UCK34" s="183"/>
      <c r="UCL34" s="183"/>
      <c r="UCM34" s="183"/>
      <c r="UCN34" s="183"/>
      <c r="UCO34" s="183"/>
      <c r="UCP34" s="183"/>
      <c r="UCQ34" s="183"/>
      <c r="UCR34" s="183"/>
      <c r="UCS34" s="183"/>
      <c r="UCT34" s="183"/>
      <c r="UCU34" s="183"/>
      <c r="UCV34" s="183"/>
      <c r="UCW34" s="183"/>
      <c r="UCX34" s="183"/>
      <c r="UCY34" s="183"/>
      <c r="UCZ34" s="183"/>
      <c r="UDA34" s="183"/>
      <c r="UDB34" s="183"/>
      <c r="UDC34" s="183"/>
      <c r="UDD34" s="183"/>
      <c r="UDE34" s="183"/>
      <c r="UDF34" s="183"/>
      <c r="UDG34" s="183"/>
      <c r="UDH34" s="183"/>
      <c r="UDI34" s="183"/>
      <c r="UDJ34" s="183"/>
      <c r="UDK34" s="183"/>
      <c r="UDL34" s="183"/>
      <c r="UDM34" s="183"/>
      <c r="UDN34" s="183"/>
      <c r="UDO34" s="183"/>
      <c r="UDP34" s="183"/>
      <c r="UDQ34" s="183"/>
      <c r="UDR34" s="183"/>
      <c r="UDS34" s="183"/>
      <c r="UDT34" s="183"/>
      <c r="UDU34" s="183"/>
      <c r="UDV34" s="183"/>
      <c r="UDW34" s="183"/>
      <c r="UDX34" s="183"/>
      <c r="UDY34" s="183"/>
      <c r="UDZ34" s="183"/>
      <c r="UEA34" s="183"/>
      <c r="UEB34" s="183"/>
      <c r="UEC34" s="183"/>
      <c r="UED34" s="183"/>
      <c r="UEE34" s="183"/>
      <c r="UEF34" s="183"/>
      <c r="UEG34" s="183"/>
      <c r="UEH34" s="183"/>
      <c r="UEI34" s="183"/>
      <c r="UEJ34" s="183"/>
      <c r="UEK34" s="183"/>
      <c r="UEL34" s="183"/>
      <c r="UEM34" s="183"/>
      <c r="UEN34" s="183"/>
      <c r="UEO34" s="183"/>
      <c r="UEP34" s="183"/>
      <c r="UEQ34" s="183"/>
      <c r="UER34" s="183"/>
      <c r="UES34" s="183"/>
      <c r="UET34" s="183"/>
      <c r="UEU34" s="183"/>
      <c r="UEV34" s="183"/>
      <c r="UEW34" s="183"/>
      <c r="UEX34" s="183"/>
      <c r="UEY34" s="183"/>
      <c r="UEZ34" s="183"/>
      <c r="UFA34" s="183"/>
      <c r="UFB34" s="183"/>
      <c r="UFC34" s="183"/>
      <c r="UFD34" s="183"/>
      <c r="UFE34" s="183"/>
      <c r="UFF34" s="183"/>
      <c r="UFG34" s="183"/>
      <c r="UFH34" s="183"/>
      <c r="UFI34" s="183"/>
      <c r="UFJ34" s="183"/>
      <c r="UFK34" s="183"/>
      <c r="UFL34" s="183"/>
      <c r="UFM34" s="183"/>
      <c r="UFN34" s="183"/>
      <c r="UFO34" s="183"/>
      <c r="UFP34" s="183"/>
      <c r="UFQ34" s="183"/>
      <c r="UFR34" s="183"/>
      <c r="UFS34" s="183"/>
      <c r="UFT34" s="183"/>
      <c r="UFU34" s="183"/>
      <c r="UFV34" s="183"/>
      <c r="UFW34" s="183"/>
      <c r="UFX34" s="183"/>
      <c r="UFY34" s="183"/>
      <c r="UFZ34" s="183"/>
      <c r="UGA34" s="183"/>
      <c r="UGB34" s="183"/>
      <c r="UGC34" s="183"/>
      <c r="UGD34" s="183"/>
      <c r="UGE34" s="183"/>
      <c r="UGF34" s="183"/>
      <c r="UGG34" s="183"/>
      <c r="UGH34" s="183"/>
      <c r="UGI34" s="183"/>
      <c r="UGJ34" s="183"/>
      <c r="UGK34" s="183"/>
      <c r="UGL34" s="183"/>
      <c r="UGM34" s="183"/>
      <c r="UGN34" s="183"/>
      <c r="UGO34" s="183"/>
      <c r="UGP34" s="183"/>
      <c r="UGQ34" s="183"/>
      <c r="UGR34" s="183"/>
      <c r="UGS34" s="183"/>
      <c r="UGT34" s="183"/>
      <c r="UGU34" s="183"/>
      <c r="UGV34" s="183"/>
      <c r="UGW34" s="183"/>
      <c r="UGX34" s="183"/>
      <c r="UGY34" s="183"/>
      <c r="UGZ34" s="183"/>
      <c r="UHA34" s="183"/>
      <c r="UHB34" s="183"/>
      <c r="UHC34" s="183"/>
      <c r="UHD34" s="183"/>
      <c r="UHE34" s="183"/>
      <c r="UHF34" s="183"/>
      <c r="UHG34" s="183"/>
      <c r="UHH34" s="183"/>
      <c r="UHI34" s="183"/>
      <c r="UHJ34" s="183"/>
      <c r="UHK34" s="183"/>
      <c r="UHL34" s="183"/>
      <c r="UHM34" s="183"/>
      <c r="UHN34" s="183"/>
      <c r="UHO34" s="183"/>
      <c r="UHP34" s="183"/>
      <c r="UHQ34" s="183"/>
      <c r="UHR34" s="183"/>
      <c r="UHS34" s="183"/>
      <c r="UHT34" s="183"/>
      <c r="UHU34" s="183"/>
      <c r="UHV34" s="183"/>
      <c r="UHW34" s="183"/>
      <c r="UHX34" s="183"/>
      <c r="UHY34" s="183"/>
      <c r="UHZ34" s="183"/>
      <c r="UIA34" s="183"/>
      <c r="UIB34" s="183"/>
      <c r="UIC34" s="183"/>
      <c r="UID34" s="183"/>
      <c r="UIE34" s="183"/>
      <c r="UIF34" s="183"/>
      <c r="UIG34" s="183"/>
      <c r="UIH34" s="183"/>
      <c r="UII34" s="183"/>
      <c r="UIJ34" s="183"/>
      <c r="UIK34" s="183"/>
      <c r="UIL34" s="183"/>
      <c r="UIM34" s="183"/>
      <c r="UIN34" s="183"/>
      <c r="UIO34" s="183"/>
      <c r="UIP34" s="183"/>
      <c r="UIQ34" s="183"/>
      <c r="UIR34" s="183"/>
      <c r="UIS34" s="183"/>
      <c r="UIT34" s="183"/>
      <c r="UIU34" s="183"/>
      <c r="UIV34" s="183"/>
      <c r="UIW34" s="183"/>
      <c r="UIX34" s="183"/>
      <c r="UIY34" s="183"/>
      <c r="UIZ34" s="183"/>
      <c r="UJA34" s="183"/>
      <c r="UJB34" s="183"/>
      <c r="UJC34" s="183"/>
      <c r="UJD34" s="183"/>
      <c r="UJE34" s="183"/>
      <c r="UJF34" s="183"/>
      <c r="UJG34" s="183"/>
      <c r="UJH34" s="183"/>
      <c r="UJI34" s="183"/>
      <c r="UJJ34" s="183"/>
      <c r="UJK34" s="183"/>
      <c r="UJL34" s="183"/>
      <c r="UJM34" s="183"/>
      <c r="UJN34" s="183"/>
      <c r="UJO34" s="183"/>
      <c r="UJP34" s="183"/>
      <c r="UJQ34" s="183"/>
      <c r="UJR34" s="183"/>
      <c r="UJS34" s="183"/>
      <c r="UJT34" s="183"/>
      <c r="UJU34" s="183"/>
      <c r="UJV34" s="183"/>
      <c r="UJW34" s="183"/>
      <c r="UJX34" s="183"/>
      <c r="UJY34" s="183"/>
      <c r="UJZ34" s="183"/>
      <c r="UKA34" s="183"/>
      <c r="UKB34" s="183"/>
      <c r="UKC34" s="183"/>
      <c r="UKD34" s="183"/>
      <c r="UKE34" s="183"/>
      <c r="UKF34" s="183"/>
      <c r="UKG34" s="183"/>
      <c r="UKH34" s="183"/>
      <c r="UKI34" s="183"/>
      <c r="UKJ34" s="183"/>
      <c r="UKK34" s="183"/>
      <c r="UKL34" s="183"/>
      <c r="UKM34" s="183"/>
      <c r="UKN34" s="183"/>
      <c r="UKO34" s="183"/>
      <c r="UKP34" s="183"/>
      <c r="UKQ34" s="183"/>
      <c r="UKR34" s="183"/>
      <c r="UKS34" s="183"/>
      <c r="UKT34" s="183"/>
      <c r="UKU34" s="183"/>
      <c r="UKV34" s="183"/>
      <c r="UKW34" s="183"/>
      <c r="UKX34" s="183"/>
      <c r="UKY34" s="183"/>
      <c r="UKZ34" s="183"/>
      <c r="ULA34" s="183"/>
      <c r="ULB34" s="183"/>
      <c r="ULC34" s="183"/>
      <c r="ULD34" s="183"/>
      <c r="ULE34" s="183"/>
      <c r="ULF34" s="183"/>
      <c r="ULG34" s="183"/>
      <c r="ULH34" s="183"/>
      <c r="ULI34" s="183"/>
      <c r="ULJ34" s="183"/>
      <c r="ULK34" s="183"/>
      <c r="ULL34" s="183"/>
      <c r="ULM34" s="183"/>
      <c r="ULN34" s="183"/>
      <c r="ULO34" s="183"/>
      <c r="ULP34" s="183"/>
      <c r="ULQ34" s="183"/>
      <c r="ULR34" s="183"/>
      <c r="ULS34" s="183"/>
      <c r="ULT34" s="183"/>
      <c r="ULU34" s="183"/>
      <c r="ULV34" s="183"/>
      <c r="ULW34" s="183"/>
      <c r="ULX34" s="183"/>
      <c r="ULY34" s="183"/>
      <c r="ULZ34" s="183"/>
      <c r="UMA34" s="183"/>
      <c r="UMB34" s="183"/>
      <c r="UMC34" s="183"/>
      <c r="UMD34" s="183"/>
      <c r="UME34" s="183"/>
      <c r="UMF34" s="183"/>
      <c r="UMG34" s="183"/>
      <c r="UMH34" s="183"/>
      <c r="UMI34" s="183"/>
      <c r="UMJ34" s="183"/>
      <c r="UMK34" s="183"/>
      <c r="UML34" s="183"/>
      <c r="UMM34" s="183"/>
      <c r="UMN34" s="183"/>
      <c r="UMO34" s="183"/>
      <c r="UMP34" s="183"/>
      <c r="UMQ34" s="183"/>
      <c r="UMR34" s="183"/>
      <c r="UMS34" s="183"/>
      <c r="UMT34" s="183"/>
      <c r="UMU34" s="183"/>
      <c r="UMV34" s="183"/>
      <c r="UMW34" s="183"/>
      <c r="UMX34" s="183"/>
      <c r="UMY34" s="183"/>
      <c r="UMZ34" s="183"/>
      <c r="UNA34" s="183"/>
      <c r="UNB34" s="183"/>
      <c r="UNC34" s="183"/>
      <c r="UND34" s="183"/>
      <c r="UNE34" s="183"/>
      <c r="UNF34" s="183"/>
      <c r="UNG34" s="183"/>
      <c r="UNH34" s="183"/>
      <c r="UNI34" s="183"/>
      <c r="UNJ34" s="183"/>
      <c r="UNK34" s="183"/>
      <c r="UNL34" s="183"/>
      <c r="UNM34" s="183"/>
      <c r="UNN34" s="183"/>
      <c r="UNO34" s="183"/>
      <c r="UNP34" s="183"/>
      <c r="UNQ34" s="183"/>
      <c r="UNR34" s="183"/>
      <c r="UNS34" s="183"/>
      <c r="UNT34" s="183"/>
      <c r="UNU34" s="183"/>
      <c r="UNV34" s="183"/>
      <c r="UNW34" s="183"/>
      <c r="UNX34" s="183"/>
      <c r="UNY34" s="183"/>
      <c r="UNZ34" s="183"/>
      <c r="UOA34" s="183"/>
      <c r="UOB34" s="183"/>
      <c r="UOC34" s="183"/>
      <c r="UOD34" s="183"/>
      <c r="UOE34" s="183"/>
      <c r="UOF34" s="183"/>
      <c r="UOG34" s="183"/>
      <c r="UOH34" s="183"/>
      <c r="UOI34" s="183"/>
      <c r="UOJ34" s="183"/>
      <c r="UOK34" s="183"/>
      <c r="UOL34" s="183"/>
      <c r="UOM34" s="183"/>
      <c r="UON34" s="183"/>
      <c r="UOO34" s="183"/>
      <c r="UOP34" s="183"/>
      <c r="UOQ34" s="183"/>
      <c r="UOR34" s="183"/>
      <c r="UOS34" s="183"/>
      <c r="UOT34" s="183"/>
      <c r="UOU34" s="183"/>
      <c r="UOV34" s="183"/>
      <c r="UOW34" s="183"/>
      <c r="UOX34" s="183"/>
      <c r="UOY34" s="183"/>
      <c r="UOZ34" s="183"/>
      <c r="UPA34" s="183"/>
      <c r="UPB34" s="183"/>
      <c r="UPC34" s="183"/>
      <c r="UPD34" s="183"/>
      <c r="UPE34" s="183"/>
      <c r="UPF34" s="183"/>
      <c r="UPG34" s="183"/>
      <c r="UPH34" s="183"/>
      <c r="UPI34" s="183"/>
      <c r="UPJ34" s="183"/>
      <c r="UPK34" s="183"/>
      <c r="UPL34" s="183"/>
      <c r="UPM34" s="183"/>
      <c r="UPN34" s="183"/>
      <c r="UPO34" s="183"/>
      <c r="UPP34" s="183"/>
      <c r="UPQ34" s="183"/>
      <c r="UPR34" s="183"/>
      <c r="UPS34" s="183"/>
      <c r="UPT34" s="183"/>
      <c r="UPU34" s="183"/>
      <c r="UPV34" s="183"/>
      <c r="UPW34" s="183"/>
      <c r="UPX34" s="183"/>
      <c r="UPY34" s="183"/>
      <c r="UPZ34" s="183"/>
      <c r="UQA34" s="183"/>
      <c r="UQB34" s="183"/>
      <c r="UQC34" s="183"/>
      <c r="UQD34" s="183"/>
      <c r="UQE34" s="183"/>
      <c r="UQF34" s="183"/>
      <c r="UQG34" s="183"/>
      <c r="UQH34" s="183"/>
      <c r="UQI34" s="183"/>
      <c r="UQJ34" s="183"/>
      <c r="UQK34" s="183"/>
      <c r="UQL34" s="183"/>
      <c r="UQM34" s="183"/>
      <c r="UQN34" s="183"/>
      <c r="UQO34" s="183"/>
      <c r="UQP34" s="183"/>
      <c r="UQQ34" s="183"/>
      <c r="UQR34" s="183"/>
      <c r="UQS34" s="183"/>
      <c r="UQT34" s="183"/>
      <c r="UQU34" s="183"/>
      <c r="UQV34" s="183"/>
      <c r="UQW34" s="183"/>
      <c r="UQX34" s="183"/>
      <c r="UQY34" s="183"/>
      <c r="UQZ34" s="183"/>
      <c r="URA34" s="183"/>
      <c r="URB34" s="183"/>
      <c r="URC34" s="183"/>
      <c r="URD34" s="183"/>
      <c r="URE34" s="183"/>
      <c r="URF34" s="183"/>
      <c r="URG34" s="183"/>
      <c r="URH34" s="183"/>
      <c r="URI34" s="183"/>
      <c r="URJ34" s="183"/>
      <c r="URK34" s="183"/>
      <c r="URL34" s="183"/>
      <c r="URM34" s="183"/>
      <c r="URN34" s="183"/>
      <c r="URO34" s="183"/>
      <c r="URP34" s="183"/>
      <c r="URQ34" s="183"/>
      <c r="URR34" s="183"/>
      <c r="URS34" s="183"/>
      <c r="URT34" s="183"/>
      <c r="URU34" s="183"/>
      <c r="URV34" s="183"/>
      <c r="URW34" s="183"/>
      <c r="URX34" s="183"/>
      <c r="URY34" s="183"/>
      <c r="URZ34" s="183"/>
      <c r="USA34" s="183"/>
      <c r="USB34" s="183"/>
      <c r="USC34" s="183"/>
      <c r="USD34" s="183"/>
      <c r="USE34" s="183"/>
      <c r="USF34" s="183"/>
      <c r="USG34" s="183"/>
      <c r="USH34" s="183"/>
      <c r="USI34" s="183"/>
      <c r="USJ34" s="183"/>
      <c r="USK34" s="183"/>
      <c r="USL34" s="183"/>
      <c r="USM34" s="183"/>
      <c r="USN34" s="183"/>
      <c r="USO34" s="183"/>
      <c r="USP34" s="183"/>
      <c r="USQ34" s="183"/>
      <c r="USR34" s="183"/>
      <c r="USS34" s="183"/>
      <c r="UST34" s="183"/>
      <c r="USU34" s="183"/>
      <c r="USV34" s="183"/>
      <c r="USW34" s="183"/>
      <c r="USX34" s="183"/>
      <c r="USY34" s="183"/>
      <c r="USZ34" s="183"/>
      <c r="UTA34" s="183"/>
      <c r="UTB34" s="183"/>
      <c r="UTC34" s="183"/>
      <c r="UTD34" s="183"/>
      <c r="UTE34" s="183"/>
      <c r="UTF34" s="183"/>
      <c r="UTG34" s="183"/>
      <c r="UTH34" s="183"/>
      <c r="UTI34" s="183"/>
      <c r="UTJ34" s="183"/>
      <c r="UTK34" s="183"/>
      <c r="UTL34" s="183"/>
      <c r="UTM34" s="183"/>
      <c r="UTN34" s="183"/>
      <c r="UTO34" s="183"/>
      <c r="UTP34" s="183"/>
      <c r="UTQ34" s="183"/>
      <c r="UTR34" s="183"/>
      <c r="UTS34" s="183"/>
      <c r="UTT34" s="183"/>
      <c r="UTU34" s="183"/>
      <c r="UTV34" s="183"/>
      <c r="UTW34" s="183"/>
      <c r="UTX34" s="183"/>
      <c r="UTY34" s="183"/>
      <c r="UTZ34" s="183"/>
      <c r="UUA34" s="183"/>
      <c r="UUB34" s="183"/>
      <c r="UUC34" s="183"/>
      <c r="UUD34" s="183"/>
      <c r="UUE34" s="183"/>
      <c r="UUF34" s="183"/>
      <c r="UUG34" s="183"/>
      <c r="UUH34" s="183"/>
      <c r="UUI34" s="183"/>
      <c r="UUJ34" s="183"/>
      <c r="UUK34" s="183"/>
      <c r="UUL34" s="183"/>
      <c r="UUM34" s="183"/>
      <c r="UUN34" s="183"/>
      <c r="UUO34" s="183"/>
      <c r="UUP34" s="183"/>
      <c r="UUQ34" s="183"/>
      <c r="UUR34" s="183"/>
      <c r="UUS34" s="183"/>
      <c r="UUT34" s="183"/>
      <c r="UUU34" s="183"/>
      <c r="UUV34" s="183"/>
      <c r="UUW34" s="183"/>
      <c r="UUX34" s="183"/>
      <c r="UUY34" s="183"/>
      <c r="UUZ34" s="183"/>
      <c r="UVA34" s="183"/>
      <c r="UVB34" s="183"/>
      <c r="UVC34" s="183"/>
      <c r="UVD34" s="183"/>
      <c r="UVE34" s="183"/>
      <c r="UVF34" s="183"/>
      <c r="UVG34" s="183"/>
      <c r="UVH34" s="183"/>
      <c r="UVI34" s="183"/>
      <c r="UVJ34" s="183"/>
      <c r="UVK34" s="183"/>
      <c r="UVL34" s="183"/>
      <c r="UVM34" s="183"/>
      <c r="UVN34" s="183"/>
      <c r="UVO34" s="183"/>
      <c r="UVP34" s="183"/>
      <c r="UVQ34" s="183"/>
      <c r="UVR34" s="183"/>
      <c r="UVS34" s="183"/>
      <c r="UVT34" s="183"/>
      <c r="UVU34" s="183"/>
      <c r="UVV34" s="183"/>
      <c r="UVW34" s="183"/>
      <c r="UVX34" s="183"/>
      <c r="UVY34" s="183"/>
      <c r="UVZ34" s="183"/>
      <c r="UWA34" s="183"/>
      <c r="UWB34" s="183"/>
      <c r="UWC34" s="183"/>
      <c r="UWD34" s="183"/>
      <c r="UWE34" s="183"/>
      <c r="UWF34" s="183"/>
      <c r="UWG34" s="183"/>
      <c r="UWH34" s="183"/>
      <c r="UWI34" s="183"/>
      <c r="UWJ34" s="183"/>
      <c r="UWK34" s="183"/>
      <c r="UWL34" s="183"/>
      <c r="UWM34" s="183"/>
      <c r="UWN34" s="183"/>
      <c r="UWO34" s="183"/>
      <c r="UWP34" s="183"/>
      <c r="UWQ34" s="183"/>
      <c r="UWR34" s="183"/>
      <c r="UWS34" s="183"/>
      <c r="UWT34" s="183"/>
      <c r="UWU34" s="183"/>
      <c r="UWV34" s="183"/>
      <c r="UWW34" s="183"/>
      <c r="UWX34" s="183"/>
      <c r="UWY34" s="183"/>
      <c r="UWZ34" s="183"/>
      <c r="UXA34" s="183"/>
      <c r="UXB34" s="183"/>
      <c r="UXC34" s="183"/>
      <c r="UXD34" s="183"/>
      <c r="UXE34" s="183"/>
      <c r="UXF34" s="183"/>
      <c r="UXG34" s="183"/>
      <c r="UXH34" s="183"/>
      <c r="UXI34" s="183"/>
      <c r="UXJ34" s="183"/>
      <c r="UXK34" s="183"/>
      <c r="UXL34" s="183"/>
      <c r="UXM34" s="183"/>
      <c r="UXN34" s="183"/>
      <c r="UXO34" s="183"/>
      <c r="UXP34" s="183"/>
      <c r="UXQ34" s="183"/>
      <c r="UXR34" s="183"/>
      <c r="UXS34" s="183"/>
      <c r="UXT34" s="183"/>
      <c r="UXU34" s="183"/>
      <c r="UXV34" s="183"/>
      <c r="UXW34" s="183"/>
      <c r="UXX34" s="183"/>
      <c r="UXY34" s="183"/>
      <c r="UXZ34" s="183"/>
      <c r="UYA34" s="183"/>
      <c r="UYB34" s="183"/>
      <c r="UYC34" s="183"/>
      <c r="UYD34" s="183"/>
      <c r="UYE34" s="183"/>
      <c r="UYF34" s="183"/>
      <c r="UYG34" s="183"/>
      <c r="UYH34" s="183"/>
      <c r="UYI34" s="183"/>
      <c r="UYJ34" s="183"/>
      <c r="UYK34" s="183"/>
      <c r="UYL34" s="183"/>
      <c r="UYM34" s="183"/>
      <c r="UYN34" s="183"/>
      <c r="UYO34" s="183"/>
      <c r="UYP34" s="183"/>
      <c r="UYQ34" s="183"/>
      <c r="UYR34" s="183"/>
      <c r="UYS34" s="183"/>
      <c r="UYT34" s="183"/>
      <c r="UYU34" s="183"/>
      <c r="UYV34" s="183"/>
      <c r="UYW34" s="183"/>
      <c r="UYX34" s="183"/>
      <c r="UYY34" s="183"/>
      <c r="UYZ34" s="183"/>
      <c r="UZA34" s="183"/>
      <c r="UZB34" s="183"/>
      <c r="UZC34" s="183"/>
      <c r="UZD34" s="183"/>
      <c r="UZE34" s="183"/>
      <c r="UZF34" s="183"/>
      <c r="UZG34" s="183"/>
      <c r="UZH34" s="183"/>
      <c r="UZI34" s="183"/>
      <c r="UZJ34" s="183"/>
      <c r="UZK34" s="183"/>
      <c r="UZL34" s="183"/>
      <c r="UZM34" s="183"/>
      <c r="UZN34" s="183"/>
      <c r="UZO34" s="183"/>
      <c r="UZP34" s="183"/>
      <c r="UZQ34" s="183"/>
      <c r="UZR34" s="183"/>
      <c r="UZS34" s="183"/>
      <c r="UZT34" s="183"/>
      <c r="UZU34" s="183"/>
      <c r="UZV34" s="183"/>
      <c r="UZW34" s="183"/>
      <c r="UZX34" s="183"/>
      <c r="UZY34" s="183"/>
      <c r="UZZ34" s="183"/>
      <c r="VAA34" s="183"/>
      <c r="VAB34" s="183"/>
      <c r="VAC34" s="183"/>
      <c r="VAD34" s="183"/>
      <c r="VAE34" s="183"/>
      <c r="VAF34" s="183"/>
      <c r="VAG34" s="183"/>
      <c r="VAH34" s="183"/>
      <c r="VAI34" s="183"/>
      <c r="VAJ34" s="183"/>
      <c r="VAK34" s="183"/>
      <c r="VAL34" s="183"/>
      <c r="VAM34" s="183"/>
      <c r="VAN34" s="183"/>
      <c r="VAO34" s="183"/>
      <c r="VAP34" s="183"/>
      <c r="VAQ34" s="183"/>
      <c r="VAR34" s="183"/>
      <c r="VAS34" s="183"/>
      <c r="VAT34" s="183"/>
      <c r="VAU34" s="183"/>
      <c r="VAV34" s="183"/>
      <c r="VAW34" s="183"/>
      <c r="VAX34" s="183"/>
      <c r="VAY34" s="183"/>
      <c r="VAZ34" s="183"/>
      <c r="VBA34" s="183"/>
      <c r="VBB34" s="183"/>
      <c r="VBC34" s="183"/>
      <c r="VBD34" s="183"/>
      <c r="VBE34" s="183"/>
      <c r="VBF34" s="183"/>
      <c r="VBG34" s="183"/>
      <c r="VBH34" s="183"/>
      <c r="VBI34" s="183"/>
      <c r="VBJ34" s="183"/>
      <c r="VBK34" s="183"/>
      <c r="VBL34" s="183"/>
      <c r="VBM34" s="183"/>
      <c r="VBN34" s="183"/>
      <c r="VBO34" s="183"/>
      <c r="VBP34" s="183"/>
      <c r="VBQ34" s="183"/>
      <c r="VBR34" s="183"/>
      <c r="VBS34" s="183"/>
      <c r="VBT34" s="183"/>
      <c r="VBU34" s="183"/>
      <c r="VBV34" s="183"/>
      <c r="VBW34" s="183"/>
      <c r="VBX34" s="183"/>
      <c r="VBY34" s="183"/>
      <c r="VBZ34" s="183"/>
      <c r="VCA34" s="183"/>
      <c r="VCB34" s="183"/>
      <c r="VCC34" s="183"/>
      <c r="VCD34" s="183"/>
      <c r="VCE34" s="183"/>
      <c r="VCF34" s="183"/>
      <c r="VCG34" s="183"/>
      <c r="VCH34" s="183"/>
      <c r="VCI34" s="183"/>
      <c r="VCJ34" s="183"/>
      <c r="VCK34" s="183"/>
      <c r="VCL34" s="183"/>
      <c r="VCM34" s="183"/>
      <c r="VCN34" s="183"/>
      <c r="VCO34" s="183"/>
      <c r="VCP34" s="183"/>
      <c r="VCQ34" s="183"/>
      <c r="VCR34" s="183"/>
      <c r="VCS34" s="183"/>
      <c r="VCT34" s="183"/>
      <c r="VCU34" s="183"/>
      <c r="VCV34" s="183"/>
      <c r="VCW34" s="183"/>
      <c r="VCX34" s="183"/>
      <c r="VCY34" s="183"/>
      <c r="VCZ34" s="183"/>
      <c r="VDA34" s="183"/>
      <c r="VDB34" s="183"/>
      <c r="VDC34" s="183"/>
      <c r="VDD34" s="183"/>
      <c r="VDE34" s="183"/>
      <c r="VDF34" s="183"/>
      <c r="VDG34" s="183"/>
      <c r="VDH34" s="183"/>
      <c r="VDI34" s="183"/>
      <c r="VDJ34" s="183"/>
      <c r="VDK34" s="183"/>
      <c r="VDL34" s="183"/>
      <c r="VDM34" s="183"/>
      <c r="VDN34" s="183"/>
      <c r="VDO34" s="183"/>
      <c r="VDP34" s="183"/>
      <c r="VDQ34" s="183"/>
      <c r="VDR34" s="183"/>
      <c r="VDS34" s="183"/>
      <c r="VDT34" s="183"/>
      <c r="VDU34" s="183"/>
      <c r="VDV34" s="183"/>
      <c r="VDW34" s="183"/>
      <c r="VDX34" s="183"/>
      <c r="VDY34" s="183"/>
      <c r="VDZ34" s="183"/>
      <c r="VEA34" s="183"/>
      <c r="VEB34" s="183"/>
      <c r="VEC34" s="183"/>
      <c r="VED34" s="183"/>
      <c r="VEE34" s="183"/>
      <c r="VEF34" s="183"/>
      <c r="VEG34" s="183"/>
      <c r="VEH34" s="183"/>
      <c r="VEI34" s="183"/>
      <c r="VEJ34" s="183"/>
      <c r="VEK34" s="183"/>
      <c r="VEL34" s="183"/>
      <c r="VEM34" s="183"/>
      <c r="VEN34" s="183"/>
      <c r="VEO34" s="183"/>
      <c r="VEP34" s="183"/>
      <c r="VEQ34" s="183"/>
      <c r="VER34" s="183"/>
      <c r="VES34" s="183"/>
      <c r="VET34" s="183"/>
      <c r="VEU34" s="183"/>
      <c r="VEV34" s="183"/>
      <c r="VEW34" s="183"/>
      <c r="VEX34" s="183"/>
      <c r="VEY34" s="183"/>
      <c r="VEZ34" s="183"/>
      <c r="VFA34" s="183"/>
      <c r="VFB34" s="183"/>
      <c r="VFC34" s="183"/>
      <c r="VFD34" s="183"/>
      <c r="VFE34" s="183"/>
      <c r="VFF34" s="183"/>
      <c r="VFG34" s="183"/>
      <c r="VFH34" s="183"/>
      <c r="VFI34" s="183"/>
      <c r="VFJ34" s="183"/>
      <c r="VFK34" s="183"/>
      <c r="VFL34" s="183"/>
      <c r="VFM34" s="183"/>
      <c r="VFN34" s="183"/>
      <c r="VFO34" s="183"/>
      <c r="VFP34" s="183"/>
      <c r="VFQ34" s="183"/>
      <c r="VFR34" s="183"/>
      <c r="VFS34" s="183"/>
      <c r="VFT34" s="183"/>
      <c r="VFU34" s="183"/>
      <c r="VFV34" s="183"/>
      <c r="VFW34" s="183"/>
      <c r="VFX34" s="183"/>
      <c r="VFY34" s="183"/>
      <c r="VFZ34" s="183"/>
      <c r="VGA34" s="183"/>
      <c r="VGB34" s="183"/>
      <c r="VGC34" s="183"/>
      <c r="VGD34" s="183"/>
      <c r="VGE34" s="183"/>
      <c r="VGF34" s="183"/>
      <c r="VGG34" s="183"/>
      <c r="VGH34" s="183"/>
      <c r="VGI34" s="183"/>
      <c r="VGJ34" s="183"/>
      <c r="VGK34" s="183"/>
      <c r="VGL34" s="183"/>
      <c r="VGM34" s="183"/>
      <c r="VGN34" s="183"/>
      <c r="VGO34" s="183"/>
      <c r="VGP34" s="183"/>
      <c r="VGQ34" s="183"/>
      <c r="VGR34" s="183"/>
      <c r="VGS34" s="183"/>
      <c r="VGT34" s="183"/>
      <c r="VGU34" s="183"/>
      <c r="VGV34" s="183"/>
      <c r="VGW34" s="183"/>
      <c r="VGX34" s="183"/>
      <c r="VGY34" s="183"/>
      <c r="VGZ34" s="183"/>
      <c r="VHA34" s="183"/>
      <c r="VHB34" s="183"/>
      <c r="VHC34" s="183"/>
      <c r="VHD34" s="183"/>
      <c r="VHE34" s="183"/>
      <c r="VHF34" s="183"/>
      <c r="VHG34" s="183"/>
      <c r="VHH34" s="183"/>
      <c r="VHI34" s="183"/>
      <c r="VHJ34" s="183"/>
      <c r="VHK34" s="183"/>
      <c r="VHL34" s="183"/>
      <c r="VHM34" s="183"/>
      <c r="VHN34" s="183"/>
      <c r="VHO34" s="183"/>
      <c r="VHP34" s="183"/>
      <c r="VHQ34" s="183"/>
      <c r="VHR34" s="183"/>
      <c r="VHS34" s="183"/>
      <c r="VHT34" s="183"/>
      <c r="VHU34" s="183"/>
      <c r="VHV34" s="183"/>
      <c r="VHW34" s="183"/>
      <c r="VHX34" s="183"/>
      <c r="VHY34" s="183"/>
      <c r="VHZ34" s="183"/>
      <c r="VIA34" s="183"/>
      <c r="VIB34" s="183"/>
      <c r="VIC34" s="183"/>
      <c r="VID34" s="183"/>
      <c r="VIE34" s="183"/>
      <c r="VIF34" s="183"/>
      <c r="VIG34" s="183"/>
      <c r="VIH34" s="183"/>
      <c r="VII34" s="183"/>
      <c r="VIJ34" s="183"/>
      <c r="VIK34" s="183"/>
      <c r="VIL34" s="183"/>
      <c r="VIM34" s="183"/>
      <c r="VIN34" s="183"/>
      <c r="VIO34" s="183"/>
      <c r="VIP34" s="183"/>
      <c r="VIQ34" s="183"/>
      <c r="VIR34" s="183"/>
      <c r="VIS34" s="183"/>
      <c r="VIT34" s="183"/>
      <c r="VIU34" s="183"/>
      <c r="VIV34" s="183"/>
      <c r="VIW34" s="183"/>
      <c r="VIX34" s="183"/>
      <c r="VIY34" s="183"/>
      <c r="VIZ34" s="183"/>
      <c r="VJA34" s="183"/>
      <c r="VJB34" s="183"/>
      <c r="VJC34" s="183"/>
      <c r="VJD34" s="183"/>
      <c r="VJE34" s="183"/>
      <c r="VJF34" s="183"/>
      <c r="VJG34" s="183"/>
      <c r="VJH34" s="183"/>
      <c r="VJI34" s="183"/>
      <c r="VJJ34" s="183"/>
      <c r="VJK34" s="183"/>
      <c r="VJL34" s="183"/>
      <c r="VJM34" s="183"/>
      <c r="VJN34" s="183"/>
      <c r="VJO34" s="183"/>
      <c r="VJP34" s="183"/>
      <c r="VJQ34" s="183"/>
      <c r="VJR34" s="183"/>
      <c r="VJS34" s="183"/>
      <c r="VJT34" s="183"/>
      <c r="VJU34" s="183"/>
      <c r="VJV34" s="183"/>
      <c r="VJW34" s="183"/>
      <c r="VJX34" s="183"/>
      <c r="VJY34" s="183"/>
      <c r="VJZ34" s="183"/>
      <c r="VKA34" s="183"/>
      <c r="VKB34" s="183"/>
      <c r="VKC34" s="183"/>
      <c r="VKD34" s="183"/>
      <c r="VKE34" s="183"/>
      <c r="VKF34" s="183"/>
      <c r="VKG34" s="183"/>
      <c r="VKH34" s="183"/>
      <c r="VKI34" s="183"/>
      <c r="VKJ34" s="183"/>
      <c r="VKK34" s="183"/>
      <c r="VKL34" s="183"/>
      <c r="VKM34" s="183"/>
      <c r="VKN34" s="183"/>
      <c r="VKO34" s="183"/>
      <c r="VKP34" s="183"/>
      <c r="VKQ34" s="183"/>
      <c r="VKR34" s="183"/>
      <c r="VKS34" s="183"/>
      <c r="VKT34" s="183"/>
      <c r="VKU34" s="183"/>
      <c r="VKV34" s="183"/>
      <c r="VKW34" s="183"/>
      <c r="VKX34" s="183"/>
      <c r="VKY34" s="183"/>
      <c r="VKZ34" s="183"/>
      <c r="VLA34" s="183"/>
      <c r="VLB34" s="183"/>
      <c r="VLC34" s="183"/>
      <c r="VLD34" s="183"/>
      <c r="VLE34" s="183"/>
      <c r="VLF34" s="183"/>
      <c r="VLG34" s="183"/>
      <c r="VLH34" s="183"/>
      <c r="VLI34" s="183"/>
      <c r="VLJ34" s="183"/>
      <c r="VLK34" s="183"/>
      <c r="VLL34" s="183"/>
      <c r="VLM34" s="183"/>
      <c r="VLN34" s="183"/>
      <c r="VLO34" s="183"/>
      <c r="VLP34" s="183"/>
      <c r="VLQ34" s="183"/>
      <c r="VLR34" s="183"/>
      <c r="VLS34" s="183"/>
      <c r="VLT34" s="183"/>
      <c r="VLU34" s="183"/>
      <c r="VLV34" s="183"/>
      <c r="VLW34" s="183"/>
      <c r="VLX34" s="183"/>
      <c r="VLY34" s="183"/>
      <c r="VLZ34" s="183"/>
      <c r="VMA34" s="183"/>
      <c r="VMB34" s="183"/>
      <c r="VMC34" s="183"/>
      <c r="VMD34" s="183"/>
      <c r="VME34" s="183"/>
      <c r="VMF34" s="183"/>
      <c r="VMG34" s="183"/>
      <c r="VMH34" s="183"/>
      <c r="VMI34" s="183"/>
      <c r="VMJ34" s="183"/>
      <c r="VMK34" s="183"/>
      <c r="VML34" s="183"/>
      <c r="VMM34" s="183"/>
      <c r="VMN34" s="183"/>
      <c r="VMO34" s="183"/>
      <c r="VMP34" s="183"/>
      <c r="VMQ34" s="183"/>
      <c r="VMR34" s="183"/>
      <c r="VMS34" s="183"/>
      <c r="VMT34" s="183"/>
      <c r="VMU34" s="183"/>
      <c r="VMV34" s="183"/>
      <c r="VMW34" s="183"/>
      <c r="VMX34" s="183"/>
      <c r="VMY34" s="183"/>
      <c r="VMZ34" s="183"/>
      <c r="VNA34" s="183"/>
      <c r="VNB34" s="183"/>
      <c r="VNC34" s="183"/>
      <c r="VND34" s="183"/>
      <c r="VNE34" s="183"/>
      <c r="VNF34" s="183"/>
      <c r="VNG34" s="183"/>
      <c r="VNH34" s="183"/>
      <c r="VNI34" s="183"/>
      <c r="VNJ34" s="183"/>
      <c r="VNK34" s="183"/>
      <c r="VNL34" s="183"/>
      <c r="VNM34" s="183"/>
      <c r="VNN34" s="183"/>
      <c r="VNO34" s="183"/>
      <c r="VNP34" s="183"/>
      <c r="VNQ34" s="183"/>
      <c r="VNR34" s="183"/>
      <c r="VNS34" s="183"/>
      <c r="VNT34" s="183"/>
      <c r="VNU34" s="183"/>
      <c r="VNV34" s="183"/>
      <c r="VNW34" s="183"/>
      <c r="VNX34" s="183"/>
      <c r="VNY34" s="183"/>
      <c r="VNZ34" s="183"/>
      <c r="VOA34" s="183"/>
      <c r="VOB34" s="183"/>
      <c r="VOC34" s="183"/>
      <c r="VOD34" s="183"/>
      <c r="VOE34" s="183"/>
      <c r="VOF34" s="183"/>
      <c r="VOG34" s="183"/>
      <c r="VOH34" s="183"/>
      <c r="VOI34" s="183"/>
      <c r="VOJ34" s="183"/>
      <c r="VOK34" s="183"/>
      <c r="VOL34" s="183"/>
      <c r="VOM34" s="183"/>
      <c r="VON34" s="183"/>
      <c r="VOO34" s="183"/>
      <c r="VOP34" s="183"/>
      <c r="VOQ34" s="183"/>
      <c r="VOR34" s="183"/>
      <c r="VOS34" s="183"/>
      <c r="VOT34" s="183"/>
      <c r="VOU34" s="183"/>
      <c r="VOV34" s="183"/>
      <c r="VOW34" s="183"/>
      <c r="VOX34" s="183"/>
      <c r="VOY34" s="183"/>
      <c r="VOZ34" s="183"/>
      <c r="VPA34" s="183"/>
      <c r="VPB34" s="183"/>
      <c r="VPC34" s="183"/>
      <c r="VPD34" s="183"/>
      <c r="VPE34" s="183"/>
      <c r="VPF34" s="183"/>
      <c r="VPG34" s="183"/>
      <c r="VPH34" s="183"/>
      <c r="VPI34" s="183"/>
      <c r="VPJ34" s="183"/>
      <c r="VPK34" s="183"/>
      <c r="VPL34" s="183"/>
      <c r="VPM34" s="183"/>
      <c r="VPN34" s="183"/>
      <c r="VPO34" s="183"/>
      <c r="VPP34" s="183"/>
      <c r="VPQ34" s="183"/>
      <c r="VPR34" s="183"/>
      <c r="VPS34" s="183"/>
      <c r="VPT34" s="183"/>
      <c r="VPU34" s="183"/>
      <c r="VPV34" s="183"/>
      <c r="VPW34" s="183"/>
      <c r="VPX34" s="183"/>
      <c r="VPY34" s="183"/>
      <c r="VPZ34" s="183"/>
      <c r="VQA34" s="183"/>
      <c r="VQB34" s="183"/>
      <c r="VQC34" s="183"/>
      <c r="VQD34" s="183"/>
      <c r="VQE34" s="183"/>
      <c r="VQF34" s="183"/>
      <c r="VQG34" s="183"/>
      <c r="VQH34" s="183"/>
      <c r="VQI34" s="183"/>
      <c r="VQJ34" s="183"/>
      <c r="VQK34" s="183"/>
      <c r="VQL34" s="183"/>
      <c r="VQM34" s="183"/>
      <c r="VQN34" s="183"/>
      <c r="VQO34" s="183"/>
      <c r="VQP34" s="183"/>
      <c r="VQQ34" s="183"/>
      <c r="VQR34" s="183"/>
      <c r="VQS34" s="183"/>
      <c r="VQT34" s="183"/>
      <c r="VQU34" s="183"/>
      <c r="VQV34" s="183"/>
      <c r="VQW34" s="183"/>
      <c r="VQX34" s="183"/>
      <c r="VQY34" s="183"/>
      <c r="VQZ34" s="183"/>
      <c r="VRA34" s="183"/>
      <c r="VRB34" s="183"/>
      <c r="VRC34" s="183"/>
      <c r="VRD34" s="183"/>
      <c r="VRE34" s="183"/>
      <c r="VRF34" s="183"/>
      <c r="VRG34" s="183"/>
      <c r="VRH34" s="183"/>
      <c r="VRI34" s="183"/>
      <c r="VRJ34" s="183"/>
      <c r="VRK34" s="183"/>
      <c r="VRL34" s="183"/>
      <c r="VRM34" s="183"/>
      <c r="VRN34" s="183"/>
      <c r="VRO34" s="183"/>
      <c r="VRP34" s="183"/>
      <c r="VRQ34" s="183"/>
      <c r="VRR34" s="183"/>
      <c r="VRS34" s="183"/>
      <c r="VRT34" s="183"/>
      <c r="VRU34" s="183"/>
      <c r="VRV34" s="183"/>
      <c r="VRW34" s="183"/>
      <c r="VRX34" s="183"/>
      <c r="VRY34" s="183"/>
      <c r="VRZ34" s="183"/>
      <c r="VSA34" s="183"/>
      <c r="VSB34" s="183"/>
      <c r="VSC34" s="183"/>
      <c r="VSD34" s="183"/>
      <c r="VSE34" s="183"/>
      <c r="VSF34" s="183"/>
      <c r="VSG34" s="183"/>
      <c r="VSH34" s="183"/>
      <c r="VSI34" s="183"/>
      <c r="VSJ34" s="183"/>
      <c r="VSK34" s="183"/>
      <c r="VSL34" s="183"/>
      <c r="VSM34" s="183"/>
      <c r="VSN34" s="183"/>
      <c r="VSO34" s="183"/>
      <c r="VSP34" s="183"/>
      <c r="VSQ34" s="183"/>
      <c r="VSR34" s="183"/>
      <c r="VSS34" s="183"/>
      <c r="VST34" s="183"/>
      <c r="VSU34" s="183"/>
      <c r="VSV34" s="183"/>
      <c r="VSW34" s="183"/>
      <c r="VSX34" s="183"/>
      <c r="VSY34" s="183"/>
      <c r="VSZ34" s="183"/>
      <c r="VTA34" s="183"/>
      <c r="VTB34" s="183"/>
      <c r="VTC34" s="183"/>
      <c r="VTD34" s="183"/>
      <c r="VTE34" s="183"/>
      <c r="VTF34" s="183"/>
      <c r="VTG34" s="183"/>
      <c r="VTH34" s="183"/>
      <c r="VTI34" s="183"/>
      <c r="VTJ34" s="183"/>
      <c r="VTK34" s="183"/>
      <c r="VTL34" s="183"/>
      <c r="VTM34" s="183"/>
      <c r="VTN34" s="183"/>
      <c r="VTO34" s="183"/>
      <c r="VTP34" s="183"/>
      <c r="VTQ34" s="183"/>
      <c r="VTR34" s="183"/>
      <c r="VTS34" s="183"/>
      <c r="VTT34" s="183"/>
      <c r="VTU34" s="183"/>
      <c r="VTV34" s="183"/>
      <c r="VTW34" s="183"/>
      <c r="VTX34" s="183"/>
      <c r="VTY34" s="183"/>
      <c r="VTZ34" s="183"/>
      <c r="VUA34" s="183"/>
      <c r="VUB34" s="183"/>
      <c r="VUC34" s="183"/>
      <c r="VUD34" s="183"/>
      <c r="VUE34" s="183"/>
      <c r="VUF34" s="183"/>
      <c r="VUG34" s="183"/>
      <c r="VUH34" s="183"/>
      <c r="VUI34" s="183"/>
      <c r="VUJ34" s="183"/>
      <c r="VUK34" s="183"/>
      <c r="VUL34" s="183"/>
      <c r="VUM34" s="183"/>
      <c r="VUN34" s="183"/>
      <c r="VUO34" s="183"/>
      <c r="VUP34" s="183"/>
      <c r="VUQ34" s="183"/>
      <c r="VUR34" s="183"/>
      <c r="VUS34" s="183"/>
      <c r="VUT34" s="183"/>
      <c r="VUU34" s="183"/>
      <c r="VUV34" s="183"/>
      <c r="VUW34" s="183"/>
      <c r="VUX34" s="183"/>
      <c r="VUY34" s="183"/>
      <c r="VUZ34" s="183"/>
      <c r="VVA34" s="183"/>
      <c r="VVB34" s="183"/>
      <c r="VVC34" s="183"/>
      <c r="VVD34" s="183"/>
      <c r="VVE34" s="183"/>
      <c r="VVF34" s="183"/>
      <c r="VVG34" s="183"/>
      <c r="VVH34" s="183"/>
      <c r="VVI34" s="183"/>
      <c r="VVJ34" s="183"/>
      <c r="VVK34" s="183"/>
      <c r="VVL34" s="183"/>
      <c r="VVM34" s="183"/>
      <c r="VVN34" s="183"/>
      <c r="VVO34" s="183"/>
      <c r="VVP34" s="183"/>
      <c r="VVQ34" s="183"/>
      <c r="VVR34" s="183"/>
      <c r="VVS34" s="183"/>
      <c r="VVT34" s="183"/>
      <c r="VVU34" s="183"/>
      <c r="VVV34" s="183"/>
      <c r="VVW34" s="183"/>
      <c r="VVX34" s="183"/>
      <c r="VVY34" s="183"/>
      <c r="VVZ34" s="183"/>
      <c r="VWA34" s="183"/>
      <c r="VWB34" s="183"/>
      <c r="VWC34" s="183"/>
      <c r="VWD34" s="183"/>
      <c r="VWE34" s="183"/>
      <c r="VWF34" s="183"/>
      <c r="VWG34" s="183"/>
      <c r="VWH34" s="183"/>
      <c r="VWI34" s="183"/>
      <c r="VWJ34" s="183"/>
      <c r="VWK34" s="183"/>
      <c r="VWL34" s="183"/>
      <c r="VWM34" s="183"/>
      <c r="VWN34" s="183"/>
      <c r="VWO34" s="183"/>
      <c r="VWP34" s="183"/>
      <c r="VWQ34" s="183"/>
      <c r="VWR34" s="183"/>
      <c r="VWS34" s="183"/>
      <c r="VWT34" s="183"/>
      <c r="VWU34" s="183"/>
      <c r="VWV34" s="183"/>
      <c r="VWW34" s="183"/>
      <c r="VWX34" s="183"/>
      <c r="VWY34" s="183"/>
      <c r="VWZ34" s="183"/>
      <c r="VXA34" s="183"/>
      <c r="VXB34" s="183"/>
      <c r="VXC34" s="183"/>
      <c r="VXD34" s="183"/>
      <c r="VXE34" s="183"/>
      <c r="VXF34" s="183"/>
      <c r="VXG34" s="183"/>
      <c r="VXH34" s="183"/>
      <c r="VXI34" s="183"/>
      <c r="VXJ34" s="183"/>
      <c r="VXK34" s="183"/>
      <c r="VXL34" s="183"/>
      <c r="VXM34" s="183"/>
      <c r="VXN34" s="183"/>
      <c r="VXO34" s="183"/>
      <c r="VXP34" s="183"/>
      <c r="VXQ34" s="183"/>
      <c r="VXR34" s="183"/>
      <c r="VXS34" s="183"/>
      <c r="VXT34" s="183"/>
      <c r="VXU34" s="183"/>
      <c r="VXV34" s="183"/>
      <c r="VXW34" s="183"/>
      <c r="VXX34" s="183"/>
      <c r="VXY34" s="183"/>
      <c r="VXZ34" s="183"/>
      <c r="VYA34" s="183"/>
      <c r="VYB34" s="183"/>
      <c r="VYC34" s="183"/>
      <c r="VYD34" s="183"/>
      <c r="VYE34" s="183"/>
      <c r="VYF34" s="183"/>
      <c r="VYG34" s="183"/>
      <c r="VYH34" s="183"/>
      <c r="VYI34" s="183"/>
      <c r="VYJ34" s="183"/>
      <c r="VYK34" s="183"/>
      <c r="VYL34" s="183"/>
      <c r="VYM34" s="183"/>
      <c r="VYN34" s="183"/>
      <c r="VYO34" s="183"/>
      <c r="VYP34" s="183"/>
      <c r="VYQ34" s="183"/>
      <c r="VYR34" s="183"/>
      <c r="VYS34" s="183"/>
      <c r="VYT34" s="183"/>
      <c r="VYU34" s="183"/>
      <c r="VYV34" s="183"/>
      <c r="VYW34" s="183"/>
      <c r="VYX34" s="183"/>
      <c r="VYY34" s="183"/>
      <c r="VYZ34" s="183"/>
      <c r="VZA34" s="183"/>
      <c r="VZB34" s="183"/>
      <c r="VZC34" s="183"/>
      <c r="VZD34" s="183"/>
      <c r="VZE34" s="183"/>
      <c r="VZF34" s="183"/>
      <c r="VZG34" s="183"/>
      <c r="VZH34" s="183"/>
      <c r="VZI34" s="183"/>
      <c r="VZJ34" s="183"/>
      <c r="VZK34" s="183"/>
      <c r="VZL34" s="183"/>
      <c r="VZM34" s="183"/>
      <c r="VZN34" s="183"/>
      <c r="VZO34" s="183"/>
      <c r="VZP34" s="183"/>
      <c r="VZQ34" s="183"/>
      <c r="VZR34" s="183"/>
      <c r="VZS34" s="183"/>
      <c r="VZT34" s="183"/>
      <c r="VZU34" s="183"/>
      <c r="VZV34" s="183"/>
      <c r="VZW34" s="183"/>
      <c r="VZX34" s="183"/>
      <c r="VZY34" s="183"/>
      <c r="VZZ34" s="183"/>
      <c r="WAA34" s="183"/>
      <c r="WAB34" s="183"/>
      <c r="WAC34" s="183"/>
      <c r="WAD34" s="183"/>
      <c r="WAE34" s="183"/>
      <c r="WAF34" s="183"/>
      <c r="WAG34" s="183"/>
      <c r="WAH34" s="183"/>
      <c r="WAI34" s="183"/>
      <c r="WAJ34" s="183"/>
      <c r="WAK34" s="183"/>
      <c r="WAL34" s="183"/>
      <c r="WAM34" s="183"/>
      <c r="WAN34" s="183"/>
      <c r="WAO34" s="183"/>
      <c r="WAP34" s="183"/>
      <c r="WAQ34" s="183"/>
      <c r="WAR34" s="183"/>
      <c r="WAS34" s="183"/>
      <c r="WAT34" s="183"/>
      <c r="WAU34" s="183"/>
      <c r="WAV34" s="183"/>
      <c r="WAW34" s="183"/>
      <c r="WAX34" s="183"/>
      <c r="WAY34" s="183"/>
      <c r="WAZ34" s="183"/>
      <c r="WBA34" s="183"/>
      <c r="WBB34" s="183"/>
      <c r="WBC34" s="183"/>
      <c r="WBD34" s="183"/>
      <c r="WBE34" s="183"/>
      <c r="WBF34" s="183"/>
      <c r="WBG34" s="183"/>
      <c r="WBH34" s="183"/>
      <c r="WBI34" s="183"/>
      <c r="WBJ34" s="183"/>
      <c r="WBK34" s="183"/>
      <c r="WBL34" s="183"/>
      <c r="WBM34" s="183"/>
      <c r="WBN34" s="183"/>
      <c r="WBO34" s="183"/>
      <c r="WBP34" s="183"/>
      <c r="WBQ34" s="183"/>
      <c r="WBR34" s="183"/>
      <c r="WBS34" s="183"/>
      <c r="WBT34" s="183"/>
      <c r="WBU34" s="183"/>
      <c r="WBV34" s="183"/>
      <c r="WBW34" s="183"/>
      <c r="WBX34" s="183"/>
      <c r="WBY34" s="183"/>
      <c r="WBZ34" s="183"/>
      <c r="WCA34" s="183"/>
      <c r="WCB34" s="183"/>
      <c r="WCC34" s="183"/>
      <c r="WCD34" s="183"/>
      <c r="WCE34" s="183"/>
      <c r="WCF34" s="183"/>
      <c r="WCG34" s="183"/>
      <c r="WCH34" s="183"/>
      <c r="WCI34" s="183"/>
      <c r="WCJ34" s="183"/>
      <c r="WCK34" s="183"/>
      <c r="WCL34" s="183"/>
      <c r="WCM34" s="183"/>
      <c r="WCN34" s="183"/>
      <c r="WCO34" s="183"/>
      <c r="WCP34" s="183"/>
      <c r="WCQ34" s="183"/>
      <c r="WCR34" s="183"/>
      <c r="WCS34" s="183"/>
      <c r="WCT34" s="183"/>
      <c r="WCU34" s="183"/>
      <c r="WCV34" s="183"/>
      <c r="WCW34" s="183"/>
      <c r="WCX34" s="183"/>
      <c r="WCY34" s="183"/>
      <c r="WCZ34" s="183"/>
      <c r="WDA34" s="183"/>
      <c r="WDB34" s="183"/>
      <c r="WDC34" s="183"/>
      <c r="WDD34" s="183"/>
      <c r="WDE34" s="183"/>
      <c r="WDF34" s="183"/>
      <c r="WDG34" s="183"/>
      <c r="WDH34" s="183"/>
      <c r="WDI34" s="183"/>
      <c r="WDJ34" s="183"/>
      <c r="WDK34" s="183"/>
      <c r="WDL34" s="183"/>
      <c r="WDM34" s="183"/>
      <c r="WDN34" s="183"/>
      <c r="WDO34" s="183"/>
      <c r="WDP34" s="183"/>
      <c r="WDQ34" s="183"/>
      <c r="WDR34" s="183"/>
      <c r="WDS34" s="183"/>
      <c r="WDT34" s="183"/>
      <c r="WDU34" s="183"/>
      <c r="WDV34" s="183"/>
      <c r="WDW34" s="183"/>
      <c r="WDX34" s="183"/>
      <c r="WDY34" s="183"/>
      <c r="WDZ34" s="183"/>
      <c r="WEA34" s="183"/>
      <c r="WEB34" s="183"/>
      <c r="WEC34" s="183"/>
      <c r="WED34" s="183"/>
      <c r="WEE34" s="183"/>
      <c r="WEF34" s="183"/>
      <c r="WEG34" s="183"/>
      <c r="WEH34" s="183"/>
      <c r="WEI34" s="183"/>
      <c r="WEJ34" s="183"/>
      <c r="WEK34" s="183"/>
      <c r="WEL34" s="183"/>
      <c r="WEM34" s="183"/>
      <c r="WEN34" s="183"/>
      <c r="WEO34" s="183"/>
      <c r="WEP34" s="183"/>
      <c r="WEQ34" s="183"/>
      <c r="WER34" s="183"/>
      <c r="WES34" s="183"/>
      <c r="WET34" s="183"/>
      <c r="WEU34" s="183"/>
      <c r="WEV34" s="183"/>
      <c r="WEW34" s="183"/>
      <c r="WEX34" s="183"/>
      <c r="WEY34" s="183"/>
      <c r="WEZ34" s="183"/>
      <c r="WFA34" s="183"/>
      <c r="WFB34" s="183"/>
      <c r="WFC34" s="183"/>
      <c r="WFD34" s="183"/>
      <c r="WFE34" s="183"/>
      <c r="WFF34" s="183"/>
      <c r="WFG34" s="183"/>
      <c r="WFH34" s="183"/>
      <c r="WFI34" s="183"/>
      <c r="WFJ34" s="183"/>
      <c r="WFK34" s="183"/>
      <c r="WFL34" s="183"/>
      <c r="WFM34" s="183"/>
      <c r="WFN34" s="183"/>
      <c r="WFO34" s="183"/>
      <c r="WFP34" s="183"/>
      <c r="WFQ34" s="183"/>
      <c r="WFR34" s="183"/>
      <c r="WFS34" s="183"/>
      <c r="WFT34" s="183"/>
      <c r="WFU34" s="183"/>
      <c r="WFV34" s="183"/>
      <c r="WFW34" s="183"/>
      <c r="WFX34" s="183"/>
      <c r="WFY34" s="183"/>
      <c r="WFZ34" s="183"/>
      <c r="WGA34" s="183"/>
      <c r="WGB34" s="183"/>
      <c r="WGC34" s="183"/>
      <c r="WGD34" s="183"/>
      <c r="WGE34" s="183"/>
      <c r="WGF34" s="183"/>
      <c r="WGG34" s="183"/>
      <c r="WGH34" s="183"/>
      <c r="WGI34" s="183"/>
      <c r="WGJ34" s="183"/>
      <c r="WGK34" s="183"/>
      <c r="WGL34" s="183"/>
      <c r="WGM34" s="183"/>
      <c r="WGN34" s="183"/>
      <c r="WGO34" s="183"/>
      <c r="WGP34" s="183"/>
      <c r="WGQ34" s="183"/>
      <c r="WGR34" s="183"/>
      <c r="WGS34" s="183"/>
      <c r="WGT34" s="183"/>
      <c r="WGU34" s="183"/>
      <c r="WGV34" s="183"/>
      <c r="WGW34" s="183"/>
      <c r="WGX34" s="183"/>
      <c r="WGY34" s="183"/>
      <c r="WGZ34" s="183"/>
      <c r="WHA34" s="183"/>
      <c r="WHB34" s="183"/>
      <c r="WHC34" s="183"/>
      <c r="WHD34" s="183"/>
      <c r="WHE34" s="183"/>
      <c r="WHF34" s="183"/>
      <c r="WHG34" s="183"/>
      <c r="WHH34" s="183"/>
      <c r="WHI34" s="183"/>
      <c r="WHJ34" s="183"/>
      <c r="WHK34" s="183"/>
      <c r="WHL34" s="183"/>
      <c r="WHM34" s="183"/>
      <c r="WHN34" s="183"/>
      <c r="WHO34" s="183"/>
      <c r="WHP34" s="183"/>
      <c r="WHQ34" s="183"/>
      <c r="WHR34" s="183"/>
      <c r="WHS34" s="183"/>
      <c r="WHT34" s="183"/>
      <c r="WHU34" s="183"/>
      <c r="WHV34" s="183"/>
      <c r="WHW34" s="183"/>
      <c r="WHX34" s="183"/>
      <c r="WHY34" s="183"/>
      <c r="WHZ34" s="183"/>
      <c r="WIA34" s="183"/>
      <c r="WIB34" s="183"/>
      <c r="WIC34" s="183"/>
      <c r="WID34" s="183"/>
      <c r="WIE34" s="183"/>
      <c r="WIF34" s="183"/>
      <c r="WIG34" s="183"/>
      <c r="WIH34" s="183"/>
      <c r="WII34" s="183"/>
      <c r="WIJ34" s="183"/>
      <c r="WIK34" s="183"/>
      <c r="WIL34" s="183"/>
      <c r="WIM34" s="183"/>
      <c r="WIN34" s="183"/>
      <c r="WIO34" s="183"/>
      <c r="WIP34" s="183"/>
      <c r="WIQ34" s="183"/>
      <c r="WIR34" s="183"/>
      <c r="WIS34" s="183"/>
      <c r="WIT34" s="183"/>
      <c r="WIU34" s="183"/>
      <c r="WIV34" s="183"/>
      <c r="WIW34" s="183"/>
      <c r="WIX34" s="183"/>
      <c r="WIY34" s="183"/>
      <c r="WIZ34" s="183"/>
      <c r="WJA34" s="183"/>
      <c r="WJB34" s="183"/>
      <c r="WJC34" s="183"/>
      <c r="WJD34" s="183"/>
      <c r="WJE34" s="183"/>
      <c r="WJF34" s="183"/>
      <c r="WJG34" s="183"/>
      <c r="WJH34" s="183"/>
      <c r="WJI34" s="183"/>
      <c r="WJJ34" s="183"/>
      <c r="WJK34" s="183"/>
      <c r="WJL34" s="183"/>
      <c r="WJM34" s="183"/>
      <c r="WJN34" s="183"/>
      <c r="WJO34" s="183"/>
      <c r="WJP34" s="183"/>
      <c r="WJQ34" s="183"/>
      <c r="WJR34" s="183"/>
      <c r="WJS34" s="183"/>
      <c r="WJT34" s="183"/>
      <c r="WJU34" s="183"/>
      <c r="WJV34" s="183"/>
      <c r="WJW34" s="183"/>
      <c r="WJX34" s="183"/>
      <c r="WJY34" s="183"/>
      <c r="WJZ34" s="183"/>
      <c r="WKA34" s="183"/>
      <c r="WKB34" s="183"/>
      <c r="WKC34" s="183"/>
      <c r="WKD34" s="183"/>
      <c r="WKE34" s="183"/>
      <c r="WKF34" s="183"/>
      <c r="WKG34" s="183"/>
      <c r="WKH34" s="183"/>
      <c r="WKI34" s="183"/>
      <c r="WKJ34" s="183"/>
      <c r="WKK34" s="183"/>
      <c r="WKL34" s="183"/>
      <c r="WKM34" s="183"/>
      <c r="WKN34" s="183"/>
      <c r="WKO34" s="183"/>
      <c r="WKP34" s="183"/>
      <c r="WKQ34" s="183"/>
      <c r="WKR34" s="183"/>
      <c r="WKS34" s="183"/>
      <c r="WKT34" s="183"/>
      <c r="WKU34" s="183"/>
      <c r="WKV34" s="183"/>
      <c r="WKW34" s="183"/>
      <c r="WKX34" s="183"/>
      <c r="WKY34" s="183"/>
      <c r="WKZ34" s="183"/>
      <c r="WLA34" s="183"/>
      <c r="WLB34" s="183"/>
      <c r="WLC34" s="183"/>
      <c r="WLD34" s="183"/>
      <c r="WLE34" s="183"/>
      <c r="WLF34" s="183"/>
      <c r="WLG34" s="183"/>
      <c r="WLH34" s="183"/>
      <c r="WLI34" s="183"/>
      <c r="WLJ34" s="183"/>
      <c r="WLK34" s="183"/>
      <c r="WLL34" s="183"/>
      <c r="WLM34" s="183"/>
      <c r="WLN34" s="183"/>
      <c r="WLO34" s="183"/>
      <c r="WLP34" s="183"/>
      <c r="WLQ34" s="183"/>
      <c r="WLR34" s="183"/>
      <c r="WLS34" s="183"/>
      <c r="WLT34" s="183"/>
      <c r="WLU34" s="183"/>
      <c r="WLV34" s="183"/>
      <c r="WLW34" s="183"/>
      <c r="WLX34" s="183"/>
      <c r="WLY34" s="183"/>
      <c r="WLZ34" s="183"/>
      <c r="WMA34" s="183"/>
      <c r="WMB34" s="183"/>
      <c r="WMC34" s="183"/>
      <c r="WMD34" s="183"/>
      <c r="WME34" s="183"/>
      <c r="WMF34" s="183"/>
      <c r="WMG34" s="183"/>
      <c r="WMH34" s="183"/>
      <c r="WMI34" s="183"/>
      <c r="WMJ34" s="183"/>
      <c r="WMK34" s="183"/>
      <c r="WML34" s="183"/>
      <c r="WMM34" s="183"/>
      <c r="WMN34" s="183"/>
      <c r="WMO34" s="183"/>
      <c r="WMP34" s="183"/>
      <c r="WMQ34" s="183"/>
      <c r="WMR34" s="183"/>
      <c r="WMS34" s="183"/>
      <c r="WMT34" s="183"/>
      <c r="WMU34" s="183"/>
      <c r="WMV34" s="183"/>
      <c r="WMW34" s="183"/>
      <c r="WMX34" s="183"/>
      <c r="WMY34" s="183"/>
      <c r="WMZ34" s="183"/>
      <c r="WNA34" s="183"/>
      <c r="WNB34" s="183"/>
      <c r="WNC34" s="183"/>
      <c r="WND34" s="183"/>
      <c r="WNE34" s="183"/>
      <c r="WNF34" s="183"/>
      <c r="WNG34" s="183"/>
      <c r="WNH34" s="183"/>
      <c r="WNI34" s="183"/>
      <c r="WNJ34" s="183"/>
      <c r="WNK34" s="183"/>
      <c r="WNL34" s="183"/>
      <c r="WNM34" s="183"/>
      <c r="WNN34" s="183"/>
      <c r="WNO34" s="183"/>
      <c r="WNP34" s="183"/>
      <c r="WNQ34" s="183"/>
      <c r="WNR34" s="183"/>
      <c r="WNS34" s="183"/>
      <c r="WNT34" s="183"/>
      <c r="WNU34" s="183"/>
      <c r="WNV34" s="183"/>
      <c r="WNW34" s="183"/>
      <c r="WNX34" s="183"/>
      <c r="WNY34" s="183"/>
      <c r="WNZ34" s="183"/>
      <c r="WOA34" s="183"/>
      <c r="WOB34" s="183"/>
      <c r="WOC34" s="183"/>
      <c r="WOD34" s="183"/>
      <c r="WOE34" s="183"/>
      <c r="WOF34" s="183"/>
      <c r="WOG34" s="183"/>
      <c r="WOH34" s="183"/>
      <c r="WOI34" s="183"/>
      <c r="WOJ34" s="183"/>
      <c r="WOK34" s="183"/>
      <c r="WOL34" s="183"/>
      <c r="WOM34" s="183"/>
      <c r="WON34" s="183"/>
      <c r="WOO34" s="183"/>
      <c r="WOP34" s="183"/>
      <c r="WOQ34" s="183"/>
      <c r="WOR34" s="183"/>
      <c r="WOS34" s="183"/>
      <c r="WOT34" s="183"/>
      <c r="WOU34" s="183"/>
      <c r="WOV34" s="183"/>
      <c r="WOW34" s="183"/>
      <c r="WOX34" s="183"/>
      <c r="WOY34" s="183"/>
      <c r="WOZ34" s="183"/>
      <c r="WPA34" s="183"/>
      <c r="WPB34" s="183"/>
      <c r="WPC34" s="183"/>
      <c r="WPD34" s="183"/>
      <c r="WPE34" s="183"/>
      <c r="WPF34" s="183"/>
      <c r="WPG34" s="183"/>
      <c r="WPH34" s="183"/>
      <c r="WPI34" s="183"/>
      <c r="WPJ34" s="183"/>
      <c r="WPK34" s="183"/>
      <c r="WPL34" s="183"/>
      <c r="WPM34" s="183"/>
      <c r="WPN34" s="183"/>
      <c r="WPO34" s="183"/>
      <c r="WPP34" s="183"/>
      <c r="WPQ34" s="183"/>
      <c r="WPR34" s="183"/>
      <c r="WPS34" s="183"/>
      <c r="WPT34" s="183"/>
      <c r="WPU34" s="183"/>
      <c r="WPV34" s="183"/>
      <c r="WPW34" s="183"/>
      <c r="WPX34" s="183"/>
      <c r="WPY34" s="183"/>
      <c r="WPZ34" s="183"/>
      <c r="WQA34" s="183"/>
      <c r="WQB34" s="183"/>
      <c r="WQC34" s="183"/>
      <c r="WQD34" s="183"/>
      <c r="WQE34" s="183"/>
      <c r="WQF34" s="183"/>
      <c r="WQG34" s="183"/>
      <c r="WQH34" s="183"/>
      <c r="WQI34" s="183"/>
      <c r="WQJ34" s="183"/>
      <c r="WQK34" s="183"/>
      <c r="WQL34" s="183"/>
      <c r="WQM34" s="183"/>
      <c r="WQN34" s="183"/>
      <c r="WQO34" s="183"/>
      <c r="WQP34" s="183"/>
      <c r="WQQ34" s="183"/>
      <c r="WQR34" s="183"/>
      <c r="WQS34" s="183"/>
      <c r="WQT34" s="183"/>
      <c r="WQU34" s="183"/>
      <c r="WQV34" s="183"/>
      <c r="WQW34" s="183"/>
      <c r="WQX34" s="183"/>
      <c r="WQY34" s="183"/>
      <c r="WQZ34" s="183"/>
      <c r="WRA34" s="183"/>
      <c r="WRB34" s="183"/>
      <c r="WRC34" s="183"/>
      <c r="WRD34" s="183"/>
      <c r="WRE34" s="183"/>
      <c r="WRF34" s="183"/>
      <c r="WRG34" s="183"/>
      <c r="WRH34" s="183"/>
      <c r="WRI34" s="183"/>
      <c r="WRJ34" s="183"/>
      <c r="WRK34" s="183"/>
      <c r="WRL34" s="183"/>
      <c r="WRM34" s="183"/>
      <c r="WRN34" s="183"/>
      <c r="WRO34" s="183"/>
      <c r="WRP34" s="183"/>
      <c r="WRQ34" s="183"/>
      <c r="WRR34" s="183"/>
      <c r="WRS34" s="183"/>
      <c r="WRT34" s="183"/>
      <c r="WRU34" s="183"/>
      <c r="WRV34" s="183"/>
      <c r="WRW34" s="183"/>
      <c r="WRX34" s="183"/>
      <c r="WRY34" s="183"/>
      <c r="WRZ34" s="183"/>
      <c r="WSA34" s="183"/>
      <c r="WSB34" s="183"/>
      <c r="WSC34" s="183"/>
      <c r="WSD34" s="183"/>
      <c r="WSE34" s="183"/>
      <c r="WSF34" s="183"/>
      <c r="WSG34" s="183"/>
      <c r="WSH34" s="183"/>
      <c r="WSI34" s="183"/>
      <c r="WSJ34" s="183"/>
      <c r="WSK34" s="183"/>
      <c r="WSL34" s="183"/>
      <c r="WSM34" s="183"/>
      <c r="WSN34" s="183"/>
      <c r="WSO34" s="183"/>
      <c r="WSP34" s="183"/>
      <c r="WSQ34" s="183"/>
      <c r="WSR34" s="183"/>
      <c r="WSS34" s="183"/>
      <c r="WST34" s="183"/>
      <c r="WSU34" s="183"/>
      <c r="WSV34" s="183"/>
      <c r="WSW34" s="183"/>
      <c r="WSX34" s="183"/>
      <c r="WSY34" s="183"/>
      <c r="WSZ34" s="183"/>
      <c r="WTA34" s="183"/>
      <c r="WTB34" s="183"/>
      <c r="WTC34" s="183"/>
      <c r="WTD34" s="183"/>
      <c r="WTE34" s="183"/>
      <c r="WTF34" s="183"/>
      <c r="WTG34" s="183"/>
      <c r="WTH34" s="183"/>
      <c r="WTI34" s="183"/>
      <c r="WTJ34" s="183"/>
      <c r="WTK34" s="183"/>
      <c r="WTL34" s="183"/>
      <c r="WTM34" s="183"/>
      <c r="WTN34" s="183"/>
      <c r="WTO34" s="183"/>
      <c r="WTP34" s="183"/>
      <c r="WTQ34" s="183"/>
      <c r="WTR34" s="183"/>
      <c r="WTS34" s="183"/>
      <c r="WTT34" s="183"/>
      <c r="WTU34" s="183"/>
      <c r="WTV34" s="183"/>
      <c r="WTW34" s="183"/>
      <c r="WTX34" s="183"/>
      <c r="WTY34" s="183"/>
      <c r="WTZ34" s="183"/>
      <c r="WUA34" s="183"/>
      <c r="WUB34" s="183"/>
      <c r="WUC34" s="183"/>
      <c r="WUD34" s="183"/>
      <c r="WUE34" s="183"/>
      <c r="WUF34" s="183"/>
      <c r="WUG34" s="183"/>
      <c r="WUH34" s="183"/>
      <c r="WUI34" s="183"/>
      <c r="WUJ34" s="183"/>
      <c r="WUK34" s="183"/>
      <c r="WUL34" s="183"/>
      <c r="WUM34" s="183"/>
      <c r="WUN34" s="183"/>
      <c r="WUO34" s="183"/>
      <c r="WUP34" s="183"/>
      <c r="WUQ34" s="183"/>
      <c r="WUR34" s="183"/>
      <c r="WUS34" s="183"/>
      <c r="WUT34" s="183"/>
      <c r="WUU34" s="183"/>
      <c r="WUV34" s="183"/>
      <c r="WUW34" s="183"/>
      <c r="WUX34" s="183"/>
      <c r="WUY34" s="183"/>
      <c r="WUZ34" s="183"/>
      <c r="WVA34" s="183"/>
      <c r="WVB34" s="183"/>
      <c r="WVC34" s="183"/>
      <c r="WVD34" s="183"/>
      <c r="WVE34" s="183"/>
      <c r="WVF34" s="183"/>
      <c r="WVG34" s="183"/>
      <c r="WVH34" s="183"/>
      <c r="WVI34" s="183"/>
      <c r="WVJ34" s="183"/>
      <c r="WVK34" s="183"/>
      <c r="WVL34" s="183"/>
      <c r="WVM34" s="183"/>
      <c r="WVN34" s="183"/>
      <c r="WVO34" s="183"/>
      <c r="WVP34" s="183"/>
      <c r="WVQ34" s="183"/>
      <c r="WVR34" s="183"/>
      <c r="WVS34" s="183"/>
      <c r="WVT34" s="183"/>
      <c r="WVU34" s="183"/>
      <c r="WVV34" s="183"/>
      <c r="WVW34" s="183"/>
      <c r="WVX34" s="183"/>
      <c r="WVY34" s="183"/>
      <c r="WVZ34" s="183"/>
      <c r="WWA34" s="183"/>
      <c r="WWB34" s="183"/>
      <c r="WWC34" s="183"/>
      <c r="WWD34" s="183"/>
      <c r="WWE34" s="183"/>
      <c r="WWF34" s="183"/>
      <c r="WWG34" s="183"/>
      <c r="WWH34" s="183"/>
      <c r="WWI34" s="183"/>
      <c r="WWJ34" s="183"/>
      <c r="WWK34" s="183"/>
      <c r="WWL34" s="183"/>
      <c r="WWM34" s="183"/>
      <c r="WWN34" s="183"/>
      <c r="WWO34" s="183"/>
      <c r="WWP34" s="183"/>
      <c r="WWQ34" s="183"/>
      <c r="WWR34" s="183"/>
      <c r="WWS34" s="183"/>
      <c r="WWT34" s="183"/>
      <c r="WWU34" s="183"/>
      <c r="WWV34" s="183"/>
      <c r="WWW34" s="183"/>
      <c r="WWX34" s="183"/>
      <c r="WWY34" s="183"/>
      <c r="WWZ34" s="183"/>
      <c r="WXA34" s="183"/>
      <c r="WXB34" s="183"/>
      <c r="WXC34" s="183"/>
      <c r="WXD34" s="183"/>
      <c r="WXE34" s="183"/>
      <c r="WXF34" s="183"/>
      <c r="WXG34" s="183"/>
      <c r="WXH34" s="183"/>
      <c r="WXI34" s="183"/>
      <c r="WXJ34" s="183"/>
      <c r="WXK34" s="183"/>
      <c r="WXL34" s="183"/>
      <c r="WXM34" s="183"/>
      <c r="WXN34" s="183"/>
      <c r="WXO34" s="183"/>
      <c r="WXP34" s="183"/>
      <c r="WXQ34" s="183"/>
      <c r="WXR34" s="183"/>
      <c r="WXS34" s="183"/>
      <c r="WXT34" s="183"/>
      <c r="WXU34" s="183"/>
      <c r="WXV34" s="183"/>
      <c r="WXW34" s="183"/>
      <c r="WXX34" s="183"/>
      <c r="WXY34" s="183"/>
      <c r="WXZ34" s="183"/>
      <c r="WYA34" s="183"/>
      <c r="WYB34" s="183"/>
      <c r="WYC34" s="183"/>
      <c r="WYD34" s="183"/>
      <c r="WYE34" s="183"/>
      <c r="WYF34" s="183"/>
      <c r="WYG34" s="183"/>
      <c r="WYH34" s="183"/>
      <c r="WYI34" s="183"/>
      <c r="WYJ34" s="183"/>
      <c r="WYK34" s="183"/>
      <c r="WYL34" s="183"/>
      <c r="WYM34" s="183"/>
      <c r="WYN34" s="183"/>
      <c r="WYO34" s="183"/>
      <c r="WYP34" s="183"/>
      <c r="WYQ34" s="183"/>
      <c r="WYR34" s="183"/>
      <c r="WYS34" s="183"/>
      <c r="WYT34" s="183"/>
      <c r="WYU34" s="183"/>
      <c r="WYV34" s="183"/>
      <c r="WYW34" s="183"/>
      <c r="WYX34" s="183"/>
      <c r="WYY34" s="183"/>
      <c r="WYZ34" s="183"/>
      <c r="WZA34" s="183"/>
      <c r="WZB34" s="183"/>
      <c r="WZC34" s="183"/>
      <c r="WZD34" s="183"/>
      <c r="WZE34" s="183"/>
      <c r="WZF34" s="183"/>
      <c r="WZG34" s="183"/>
      <c r="WZH34" s="183"/>
      <c r="WZI34" s="183"/>
      <c r="WZJ34" s="183"/>
      <c r="WZK34" s="183"/>
      <c r="WZL34" s="183"/>
      <c r="WZM34" s="183"/>
      <c r="WZN34" s="183"/>
      <c r="WZO34" s="183"/>
      <c r="WZP34" s="183"/>
      <c r="WZQ34" s="183"/>
      <c r="WZR34" s="183"/>
      <c r="WZS34" s="183"/>
      <c r="WZT34" s="183"/>
      <c r="WZU34" s="183"/>
      <c r="WZV34" s="183"/>
      <c r="WZW34" s="183"/>
      <c r="WZX34" s="183"/>
      <c r="WZY34" s="183"/>
      <c r="WZZ34" s="183"/>
      <c r="XAA34" s="183"/>
      <c r="XAB34" s="183"/>
      <c r="XAC34" s="183"/>
      <c r="XAD34" s="183"/>
      <c r="XAE34" s="183"/>
      <c r="XAF34" s="183"/>
      <c r="XAG34" s="183"/>
      <c r="XAH34" s="183"/>
      <c r="XAI34" s="183"/>
      <c r="XAJ34" s="183"/>
      <c r="XAK34" s="183"/>
      <c r="XAL34" s="183"/>
      <c r="XAM34" s="183"/>
      <c r="XAN34" s="183"/>
      <c r="XAO34" s="183"/>
      <c r="XAP34" s="183"/>
      <c r="XAQ34" s="183"/>
      <c r="XAR34" s="183"/>
      <c r="XAS34" s="183"/>
      <c r="XAT34" s="183"/>
      <c r="XAU34" s="183"/>
      <c r="XAV34" s="183"/>
      <c r="XAW34" s="183"/>
      <c r="XAX34" s="183"/>
      <c r="XAY34" s="183"/>
      <c r="XAZ34" s="183"/>
      <c r="XBA34" s="183"/>
      <c r="XBB34" s="183"/>
      <c r="XBC34" s="183"/>
      <c r="XBD34" s="183"/>
      <c r="XBE34" s="183"/>
      <c r="XBF34" s="183"/>
      <c r="XBG34" s="183"/>
      <c r="XBH34" s="183"/>
      <c r="XBI34" s="183"/>
      <c r="XBJ34" s="183"/>
      <c r="XBK34" s="183"/>
      <c r="XBL34" s="183"/>
      <c r="XBM34" s="183"/>
      <c r="XBN34" s="183"/>
      <c r="XBO34" s="183"/>
      <c r="XBP34" s="183"/>
      <c r="XBQ34" s="183"/>
      <c r="XBR34" s="183"/>
      <c r="XBS34" s="183"/>
      <c r="XBT34" s="183"/>
      <c r="XBU34" s="183"/>
      <c r="XBV34" s="183"/>
      <c r="XBW34" s="183"/>
      <c r="XBX34" s="183"/>
      <c r="XBY34" s="183"/>
      <c r="XBZ34" s="183"/>
      <c r="XCA34" s="183"/>
      <c r="XCB34" s="183"/>
      <c r="XCC34" s="183"/>
      <c r="XCD34" s="183"/>
      <c r="XCE34" s="183"/>
      <c r="XCF34" s="183"/>
      <c r="XCG34" s="183"/>
      <c r="XCH34" s="183"/>
      <c r="XCI34" s="183"/>
      <c r="XCJ34" s="183"/>
      <c r="XCK34" s="183"/>
      <c r="XCL34" s="183"/>
      <c r="XCM34" s="183"/>
      <c r="XCN34" s="183"/>
      <c r="XCO34" s="183"/>
      <c r="XCP34" s="183"/>
      <c r="XCQ34" s="183"/>
      <c r="XCR34" s="183"/>
      <c r="XCS34" s="183"/>
      <c r="XCT34" s="183"/>
      <c r="XCU34" s="183"/>
      <c r="XCV34" s="183"/>
      <c r="XCW34" s="183"/>
      <c r="XCX34" s="183"/>
      <c r="XCY34" s="183"/>
      <c r="XCZ34" s="183"/>
      <c r="XDA34" s="183"/>
      <c r="XDB34" s="183"/>
      <c r="XDC34" s="183"/>
      <c r="XDD34" s="183"/>
      <c r="XDE34" s="183"/>
      <c r="XDF34" s="183"/>
      <c r="XDG34" s="183"/>
      <c r="XDH34" s="183"/>
      <c r="XDI34" s="183"/>
      <c r="XDJ34" s="183"/>
      <c r="XDK34" s="183"/>
      <c r="XDL34" s="183"/>
      <c r="XDM34" s="183"/>
      <c r="XDN34" s="183"/>
      <c r="XDO34" s="183"/>
      <c r="XDP34" s="183"/>
      <c r="XDQ34" s="183"/>
      <c r="XDR34" s="183"/>
      <c r="XDS34" s="183"/>
      <c r="XDT34" s="183"/>
      <c r="XDU34" s="183"/>
      <c r="XDV34" s="183"/>
      <c r="XDW34" s="183"/>
      <c r="XDX34" s="183"/>
      <c r="XDY34" s="183"/>
      <c r="XDZ34" s="183"/>
      <c r="XEA34" s="183"/>
      <c r="XEB34" s="183"/>
      <c r="XEC34" s="183"/>
      <c r="XED34" s="183"/>
      <c r="XEE34" s="183"/>
      <c r="XEF34" s="183"/>
      <c r="XEG34" s="183"/>
      <c r="XEH34" s="183"/>
      <c r="XEI34" s="183"/>
      <c r="XEJ34" s="183"/>
      <c r="XEK34" s="183"/>
      <c r="XEL34" s="183"/>
      <c r="XEM34" s="183"/>
      <c r="XEN34" s="183"/>
      <c r="XEO34" s="183"/>
      <c r="XEP34" s="183"/>
      <c r="XEQ34" s="183"/>
      <c r="XER34" s="183"/>
      <c r="XES34" s="183"/>
      <c r="XET34" s="183"/>
      <c r="XEU34" s="183"/>
      <c r="XEV34" s="183"/>
      <c r="XEW34" s="183"/>
      <c r="XEX34" s="183"/>
      <c r="XEY34" s="183"/>
      <c r="XEZ34" s="183"/>
      <c r="XFA34" s="183"/>
      <c r="XFB34" s="183"/>
      <c r="XFC34" s="183"/>
      <c r="XFD34" s="183"/>
    </row>
    <row r="35" spans="2:16384" x14ac:dyDescent="0.2">
      <c r="B35" s="183"/>
      <c r="C35" s="183"/>
      <c r="D35" s="183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</row>
    <row r="36" spans="2:16384" x14ac:dyDescent="0.2">
      <c r="B36" s="213"/>
      <c r="C36" s="213"/>
      <c r="D36" s="213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</row>
    <row r="37" spans="2:16384" x14ac:dyDescent="0.2">
      <c r="B37" s="213"/>
      <c r="C37" s="213"/>
      <c r="D37" s="213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</row>
    <row r="39" spans="2:16384" x14ac:dyDescent="0.2">
      <c r="B39" s="183"/>
      <c r="C39" s="183"/>
      <c r="D39" s="183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</row>
    <row r="40" spans="2:16384" x14ac:dyDescent="0.2">
      <c r="B40" s="213"/>
      <c r="C40" s="213"/>
      <c r="D40" s="213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</row>
    <row r="42" spans="2:16384" x14ac:dyDescent="0.2">
      <c r="B42" s="183"/>
      <c r="C42" s="183"/>
      <c r="D42" s="183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</row>
    <row r="43" spans="2:16384" x14ac:dyDescent="0.2">
      <c r="B43" s="213"/>
      <c r="C43" s="213"/>
      <c r="D43" s="213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</row>
    <row r="46" spans="2:16384" x14ac:dyDescent="0.2">
      <c r="B46" s="183"/>
      <c r="C46" s="183"/>
      <c r="D46" s="183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</row>
    <row r="47" spans="2:16384" x14ac:dyDescent="0.2">
      <c r="B47" s="183"/>
      <c r="C47" s="183"/>
      <c r="D47" s="183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</row>
    <row r="48" spans="2:16384" x14ac:dyDescent="0.2">
      <c r="B48" s="183"/>
      <c r="C48" s="183"/>
      <c r="D48" s="183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</row>
    <row r="49" spans="2:24" x14ac:dyDescent="0.2">
      <c r="B49" s="183"/>
      <c r="C49" s="183"/>
      <c r="D49" s="183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</row>
    <row r="51" spans="2:24" x14ac:dyDescent="0.2">
      <c r="B51" s="183"/>
      <c r="C51" s="183"/>
      <c r="D51" s="183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</row>
    <row r="52" spans="2:24" x14ac:dyDescent="0.2">
      <c r="B52" s="183"/>
      <c r="C52" s="183"/>
      <c r="D52" s="183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</row>
  </sheetData>
  <mergeCells count="2">
    <mergeCell ref="B3:B4"/>
    <mergeCell ref="C4:G4"/>
  </mergeCells>
  <hyperlinks>
    <hyperlink ref="B1" location="'LXS Group - Table of content'!A1" display="Table of content" xr:uid="{00000000-0004-0000-07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  <pageSetUpPr fitToPage="1"/>
  </sheetPr>
  <dimension ref="A1:AH25"/>
  <sheetViews>
    <sheetView showGridLines="0" zoomScaleNormal="100" workbookViewId="0">
      <pane xSplit="1" ySplit="2" topLeftCell="B3" activePane="bottomRight" state="frozen"/>
      <selection pane="topRight"/>
      <selection pane="bottomLeft"/>
      <selection pane="bottomRight"/>
    </sheetView>
  </sheetViews>
  <sheetFormatPr baseColWidth="10" defaultColWidth="12.5703125" defaultRowHeight="14.25" x14ac:dyDescent="0.2"/>
  <cols>
    <col min="1" max="1" width="38.28515625" style="22" customWidth="1"/>
    <col min="2" max="2" width="6.5703125" style="22" customWidth="1"/>
    <col min="3" max="3" width="1" style="22" customWidth="1"/>
    <col min="4" max="4" width="6.5703125" style="22" customWidth="1"/>
    <col min="5" max="5" width="1" style="22" customWidth="1"/>
    <col min="6" max="6" width="6.5703125" style="22" customWidth="1"/>
    <col min="7" max="7" width="1" style="22" customWidth="1"/>
    <col min="8" max="8" width="6.5703125" style="22" customWidth="1"/>
    <col min="9" max="9" width="1" style="22" customWidth="1"/>
    <col min="10" max="10" width="6.5703125" style="22" customWidth="1"/>
    <col min="11" max="11" width="1" style="22" customWidth="1"/>
    <col min="12" max="12" width="6.5703125" style="22" customWidth="1"/>
    <col min="13" max="13" width="1" style="22" customWidth="1"/>
    <col min="14" max="14" width="6.5703125" style="22" customWidth="1"/>
    <col min="15" max="15" width="1" style="22" customWidth="1"/>
    <col min="16" max="16" width="6.5703125" style="22" customWidth="1"/>
    <col min="17" max="17" width="1" style="22" customWidth="1"/>
    <col min="18" max="18" width="6.5703125" style="22" customWidth="1"/>
    <col min="19" max="19" width="1" style="22" customWidth="1"/>
    <col min="20" max="20" width="6.5703125" style="22" customWidth="1"/>
    <col min="21" max="21" width="1" style="22" customWidth="1"/>
    <col min="22" max="22" width="6.5703125" style="22" customWidth="1"/>
    <col min="23" max="23" width="1" style="22" customWidth="1"/>
    <col min="24" max="24" width="6.5703125" style="22" customWidth="1"/>
    <col min="25" max="25" width="1" style="22" customWidth="1"/>
    <col min="26" max="26" width="6.5703125" style="22" customWidth="1"/>
    <col min="27" max="27" width="1" style="22" customWidth="1"/>
    <col min="28" max="28" width="6.5703125" style="22" customWidth="1"/>
    <col min="29" max="29" width="1" style="22" customWidth="1"/>
    <col min="30" max="30" width="6.5703125" style="22" customWidth="1"/>
    <col min="31" max="31" width="1" style="22" customWidth="1"/>
    <col min="32" max="32" width="6.5703125" style="22" customWidth="1"/>
    <col min="33" max="33" width="1" style="22" customWidth="1"/>
    <col min="34" max="34" width="6.5703125" style="22" customWidth="1"/>
    <col min="35" max="16384" width="12.5703125" style="22"/>
  </cols>
  <sheetData>
    <row r="1" spans="1:34" x14ac:dyDescent="0.2">
      <c r="A1" s="557" t="s">
        <v>351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557"/>
      <c r="O1" s="557"/>
      <c r="P1" s="557"/>
      <c r="Q1"/>
      <c r="R1" s="557"/>
      <c r="S1" s="557"/>
      <c r="T1" s="557"/>
      <c r="U1" s="557"/>
      <c r="V1" s="557"/>
      <c r="W1" s="557"/>
      <c r="X1" s="557"/>
      <c r="Y1"/>
    </row>
    <row r="2" spans="1:34" s="571" customFormat="1" ht="45" customHeight="1" x14ac:dyDescent="0.2">
      <c r="B2" s="655"/>
      <c r="C2" s="655"/>
      <c r="D2" s="649"/>
      <c r="E2" s="649"/>
      <c r="F2" s="640"/>
      <c r="G2" s="640"/>
      <c r="H2" s="637"/>
      <c r="I2" s="637"/>
      <c r="J2" s="634"/>
      <c r="K2"/>
      <c r="L2" s="631"/>
      <c r="M2" s="631"/>
      <c r="N2" s="607"/>
      <c r="O2" s="607"/>
      <c r="P2" s="604"/>
      <c r="Q2"/>
      <c r="R2" s="599"/>
      <c r="S2"/>
      <c r="T2" s="596"/>
      <c r="U2" s="596"/>
      <c r="V2" s="591"/>
      <c r="W2"/>
      <c r="X2" s="585"/>
      <c r="Y2"/>
      <c r="Z2" s="55"/>
      <c r="AA2" s="55"/>
      <c r="AB2" s="55"/>
      <c r="AC2" s="55"/>
      <c r="AD2" s="55"/>
      <c r="AE2" s="55"/>
      <c r="AF2" s="55"/>
      <c r="AG2" s="55"/>
    </row>
    <row r="3" spans="1:34" s="26" customFormat="1" ht="18.75" customHeight="1" x14ac:dyDescent="0.2">
      <c r="A3" s="664" t="s">
        <v>60</v>
      </c>
      <c r="B3" s="73" t="s">
        <v>478</v>
      </c>
      <c r="C3"/>
      <c r="D3" s="73" t="s">
        <v>441</v>
      </c>
      <c r="E3"/>
      <c r="F3" s="73" t="s">
        <v>443</v>
      </c>
      <c r="G3"/>
      <c r="H3" s="73" t="s">
        <v>445</v>
      </c>
      <c r="I3"/>
      <c r="J3" s="73" t="s">
        <v>446</v>
      </c>
      <c r="K3"/>
      <c r="L3" s="73" t="s">
        <v>438</v>
      </c>
      <c r="M3"/>
      <c r="N3" s="73" t="s">
        <v>422</v>
      </c>
      <c r="O3"/>
      <c r="P3" s="73" t="s">
        <v>418</v>
      </c>
      <c r="Q3"/>
      <c r="R3" s="73" t="s">
        <v>415</v>
      </c>
      <c r="S3"/>
      <c r="T3" s="73" t="s">
        <v>412</v>
      </c>
      <c r="U3"/>
      <c r="V3" s="73" t="s">
        <v>407</v>
      </c>
      <c r="W3"/>
      <c r="X3" s="73" t="s">
        <v>398</v>
      </c>
      <c r="Y3"/>
      <c r="Z3" s="73" t="s">
        <v>379</v>
      </c>
      <c r="AA3" s="156"/>
      <c r="AB3" s="156"/>
      <c r="AC3" s="156"/>
      <c r="AD3" s="156"/>
      <c r="AE3" s="104"/>
      <c r="AF3"/>
      <c r="AG3"/>
      <c r="AH3"/>
    </row>
    <row r="4" spans="1:34" s="27" customFormat="1" ht="12" customHeight="1" x14ac:dyDescent="0.2">
      <c r="A4" s="672" t="s">
        <v>57</v>
      </c>
      <c r="B4" s="124"/>
      <c r="C4"/>
      <c r="D4" s="124"/>
      <c r="E4"/>
      <c r="F4" s="124"/>
      <c r="G4"/>
      <c r="H4" s="124"/>
      <c r="I4"/>
      <c r="J4" s="124"/>
      <c r="K4"/>
      <c r="L4" s="124"/>
      <c r="M4"/>
      <c r="N4" s="124"/>
      <c r="O4"/>
      <c r="P4" s="124"/>
      <c r="Q4"/>
      <c r="R4" s="124"/>
      <c r="S4"/>
      <c r="T4" s="124"/>
      <c r="U4"/>
      <c r="V4" s="124"/>
      <c r="W4"/>
      <c r="X4" s="124"/>
      <c r="Y4"/>
      <c r="Z4" s="124"/>
      <c r="AA4" s="124"/>
      <c r="AB4" s="124"/>
      <c r="AC4" s="124"/>
      <c r="AD4" s="124"/>
      <c r="AE4" s="104"/>
      <c r="AF4"/>
      <c r="AG4"/>
      <c r="AH4"/>
    </row>
    <row r="5" spans="1:34" s="71" customFormat="1" ht="5.0999999999999996" customHeight="1" thickBot="1" x14ac:dyDescent="0.25">
      <c r="A5" s="319"/>
      <c r="B5" s="69"/>
      <c r="C5"/>
      <c r="D5" s="69"/>
      <c r="E5"/>
      <c r="F5" s="69"/>
      <c r="G5"/>
      <c r="H5" s="69"/>
      <c r="I5"/>
      <c r="J5" s="69"/>
      <c r="K5"/>
      <c r="L5" s="69"/>
      <c r="M5"/>
      <c r="N5" s="69"/>
      <c r="O5"/>
      <c r="P5" s="69"/>
      <c r="Q5"/>
      <c r="R5" s="69"/>
      <c r="S5"/>
      <c r="T5" s="69"/>
      <c r="U5"/>
      <c r="V5" s="69"/>
      <c r="W5"/>
      <c r="X5" s="69"/>
      <c r="Y5"/>
      <c r="Z5" s="69"/>
      <c r="AA5" s="69"/>
      <c r="AB5" s="69"/>
      <c r="AC5" s="69"/>
      <c r="AD5" s="69"/>
      <c r="AE5" s="104"/>
      <c r="AF5"/>
      <c r="AG5"/>
      <c r="AH5"/>
    </row>
    <row r="6" spans="1:34" s="26" customFormat="1" ht="14.25" customHeight="1" thickTop="1" x14ac:dyDescent="0.2">
      <c r="A6" s="313" t="s">
        <v>48</v>
      </c>
      <c r="B6" s="113">
        <v>5.7000000000000002E-2</v>
      </c>
      <c r="C6"/>
      <c r="D6" s="113">
        <v>0.188</v>
      </c>
      <c r="E6"/>
      <c r="F6" s="113">
        <v>0.25600000000000001</v>
      </c>
      <c r="G6"/>
      <c r="H6" s="113">
        <v>0.26200000000000001</v>
      </c>
      <c r="I6"/>
      <c r="J6" s="113">
        <v>0.309</v>
      </c>
      <c r="K6"/>
      <c r="L6" s="113">
        <v>0.25</v>
      </c>
      <c r="M6"/>
      <c r="N6" s="113">
        <v>0.187</v>
      </c>
      <c r="O6"/>
      <c r="P6" s="113">
        <v>9.5000000000000001E-2</v>
      </c>
      <c r="Q6"/>
      <c r="R6" s="113">
        <v>-1.7000000000000001E-2</v>
      </c>
      <c r="S6"/>
      <c r="T6" s="113">
        <v>-3.4000000000000002E-2</v>
      </c>
      <c r="U6"/>
      <c r="V6" s="113">
        <v>-5.8000000000000003E-2</v>
      </c>
      <c r="W6"/>
      <c r="X6" s="113">
        <v>-3.9E-2</v>
      </c>
      <c r="Y6"/>
      <c r="Z6" s="113">
        <v>-2.4E-2</v>
      </c>
      <c r="AA6" s="113"/>
      <c r="AB6" s="113"/>
      <c r="AC6" s="113"/>
      <c r="AD6" s="113"/>
      <c r="AE6" s="104"/>
      <c r="AF6"/>
      <c r="AG6"/>
      <c r="AH6"/>
    </row>
    <row r="7" spans="1:34" s="26" customFormat="1" ht="14.25" customHeight="1" x14ac:dyDescent="0.2">
      <c r="A7" s="313" t="s">
        <v>49</v>
      </c>
      <c r="B7" s="113">
        <v>-0.13800000000000001</v>
      </c>
      <c r="C7"/>
      <c r="D7" s="113">
        <v>-0.126</v>
      </c>
      <c r="E7"/>
      <c r="F7" s="113">
        <v>-5.6000000000000001E-2</v>
      </c>
      <c r="G7"/>
      <c r="H7" s="113">
        <v>-5.8999999999999997E-2</v>
      </c>
      <c r="I7"/>
      <c r="J7" s="113">
        <v>1.0999999999999999E-2</v>
      </c>
      <c r="K7"/>
      <c r="L7" s="113">
        <v>3.3000000000000002E-2</v>
      </c>
      <c r="M7"/>
      <c r="N7" s="113">
        <v>9.9000000000000005E-2</v>
      </c>
      <c r="O7"/>
      <c r="P7" s="113">
        <v>0.223</v>
      </c>
      <c r="Q7"/>
      <c r="R7" s="113">
        <v>0.05</v>
      </c>
      <c r="S7"/>
      <c r="T7" s="113">
        <v>-1.6E-2</v>
      </c>
      <c r="U7"/>
      <c r="V7" s="113">
        <v>-6.7000000000000004E-2</v>
      </c>
      <c r="W7"/>
      <c r="X7" s="113">
        <v>-0.13200000000000001</v>
      </c>
      <c r="Y7"/>
      <c r="Z7" s="113">
        <v>-8.9999999999999993E-3</v>
      </c>
      <c r="AA7" s="113"/>
      <c r="AB7" s="113"/>
      <c r="AC7" s="113"/>
      <c r="AD7" s="113"/>
      <c r="AE7" s="104"/>
      <c r="AF7"/>
      <c r="AG7"/>
      <c r="AH7"/>
    </row>
    <row r="8" spans="1:34" s="26" customFormat="1" ht="14.25" customHeight="1" x14ac:dyDescent="0.2">
      <c r="A8" s="313" t="s">
        <v>50</v>
      </c>
      <c r="B8" s="113">
        <v>1.2E-2</v>
      </c>
      <c r="C8"/>
      <c r="D8" s="113">
        <v>4.8000000000000001E-2</v>
      </c>
      <c r="E8"/>
      <c r="F8" s="113">
        <v>8.3000000000000004E-2</v>
      </c>
      <c r="G8"/>
      <c r="H8" s="113">
        <v>6.7000000000000004E-2</v>
      </c>
      <c r="I8"/>
      <c r="J8" s="113">
        <v>4.2000000000000003E-2</v>
      </c>
      <c r="K8"/>
      <c r="L8" s="113">
        <v>2.4E-2</v>
      </c>
      <c r="M8"/>
      <c r="N8" s="113">
        <v>-2E-3</v>
      </c>
      <c r="O8"/>
      <c r="P8" s="113">
        <v>-4.7E-2</v>
      </c>
      <c r="Q8"/>
      <c r="R8" s="113">
        <v>-3.9E-2</v>
      </c>
      <c r="S8"/>
      <c r="T8" s="113">
        <v>-3.5000000000000003E-2</v>
      </c>
      <c r="U8"/>
      <c r="V8" s="113">
        <v>-2.1999999999999999E-2</v>
      </c>
      <c r="W8"/>
      <c r="X8" s="113">
        <v>2E-3</v>
      </c>
      <c r="Y8"/>
      <c r="Z8" s="113">
        <v>1.0999999999999999E-2</v>
      </c>
      <c r="AA8" s="113"/>
      <c r="AB8" s="113"/>
      <c r="AC8" s="113"/>
      <c r="AD8" s="113"/>
      <c r="AE8" s="104"/>
      <c r="AF8"/>
      <c r="AG8"/>
      <c r="AH8"/>
    </row>
    <row r="9" spans="1:34" s="26" customFormat="1" ht="14.25" customHeight="1" x14ac:dyDescent="0.2">
      <c r="A9" s="313" t="s">
        <v>51</v>
      </c>
      <c r="B9" s="113">
        <v>5.1999999999999998E-2</v>
      </c>
      <c r="C9"/>
      <c r="D9" s="113">
        <v>6.5000000000000002E-2</v>
      </c>
      <c r="E9"/>
      <c r="F9" s="113">
        <v>9.9000000000000005E-2</v>
      </c>
      <c r="G9"/>
      <c r="H9" s="113">
        <v>9.0999999999999998E-2</v>
      </c>
      <c r="I9"/>
      <c r="J9" s="113">
        <v>7.4999999999999997E-2</v>
      </c>
      <c r="K9"/>
      <c r="L9" s="113">
        <v>7.8E-2</v>
      </c>
      <c r="M9"/>
      <c r="N9" s="113">
        <v>5.0999999999999997E-2</v>
      </c>
      <c r="O9"/>
      <c r="P9" s="113">
        <v>4.0000000000000001E-3</v>
      </c>
      <c r="Q9"/>
      <c r="R9" s="113">
        <v>0</v>
      </c>
      <c r="S9"/>
      <c r="T9" s="113">
        <v>4.0000000000000001E-3</v>
      </c>
      <c r="U9"/>
      <c r="V9" s="113">
        <v>4.0000000000000001E-3</v>
      </c>
      <c r="W9"/>
      <c r="X9" s="113">
        <v>2E-3</v>
      </c>
      <c r="Y9"/>
      <c r="Z9" s="113">
        <v>2E-3</v>
      </c>
      <c r="AA9" s="113"/>
      <c r="AB9" s="113"/>
      <c r="AC9" s="113"/>
      <c r="AD9" s="113"/>
      <c r="AE9" s="104"/>
      <c r="AF9"/>
      <c r="AG9"/>
      <c r="AH9"/>
    </row>
    <row r="10" spans="1:34" s="101" customFormat="1" ht="14.25" customHeight="1" thickBot="1" x14ac:dyDescent="0.25">
      <c r="A10" s="320" t="s">
        <v>52</v>
      </c>
      <c r="B10" s="322">
        <v>-1.7000000000000001E-2</v>
      </c>
      <c r="C10"/>
      <c r="D10" s="322">
        <v>0.17499999999999999</v>
      </c>
      <c r="E10"/>
      <c r="F10" s="322">
        <v>0.38200000000000001</v>
      </c>
      <c r="G10"/>
      <c r="H10" s="322">
        <v>0.36099999999999999</v>
      </c>
      <c r="I10"/>
      <c r="J10" s="322">
        <v>0.437</v>
      </c>
      <c r="K10"/>
      <c r="L10" s="322">
        <v>0.38500000000000001</v>
      </c>
      <c r="M10"/>
      <c r="N10" s="322">
        <v>0.33500000000000002</v>
      </c>
      <c r="O10"/>
      <c r="P10" s="322">
        <v>0.27500000000000002</v>
      </c>
      <c r="Q10"/>
      <c r="R10" s="322">
        <v>-6.0000000000000001E-3</v>
      </c>
      <c r="S10"/>
      <c r="T10" s="322">
        <v>-8.1000000000000003E-2</v>
      </c>
      <c r="U10"/>
      <c r="V10" s="322">
        <v>-0.14299999999999999</v>
      </c>
      <c r="W10"/>
      <c r="X10" s="322">
        <v>-0.16700000000000001</v>
      </c>
      <c r="Y10"/>
      <c r="Z10" s="322">
        <v>-0.02</v>
      </c>
      <c r="AA10" s="600"/>
      <c r="AB10" s="600"/>
      <c r="AC10" s="600"/>
      <c r="AD10" s="600"/>
      <c r="AE10" s="104"/>
      <c r="AF10"/>
      <c r="AG10"/>
      <c r="AH10"/>
    </row>
    <row r="11" spans="1:34" s="26" customFormat="1" ht="12" customHeight="1" thickTop="1" x14ac:dyDescent="0.2">
      <c r="A11" s="376"/>
      <c r="B11" s="376"/>
      <c r="C11"/>
      <c r="D11" s="376"/>
      <c r="E11"/>
      <c r="F11" s="376"/>
      <c r="G11"/>
      <c r="H11" s="376"/>
      <c r="I11"/>
      <c r="J11" s="376"/>
      <c r="K11"/>
      <c r="L11" s="376"/>
      <c r="M11"/>
      <c r="N11" s="376"/>
      <c r="O11"/>
      <c r="P11" s="376"/>
      <c r="Q11"/>
      <c r="R11" s="376"/>
      <c r="S11"/>
      <c r="T11" s="376"/>
      <c r="U11"/>
      <c r="V11" s="376"/>
      <c r="W11"/>
      <c r="X11" s="376"/>
      <c r="Y11"/>
      <c r="Z11" s="376"/>
      <c r="AA11" s="376"/>
      <c r="AB11" s="376"/>
      <c r="AC11" s="376"/>
      <c r="AD11" s="376"/>
      <c r="AE11" s="376"/>
      <c r="AF11" s="376"/>
      <c r="AG11" s="376"/>
      <c r="AH11" s="376"/>
    </row>
    <row r="12" spans="1:34" s="26" customFormat="1" ht="12.75" customHeight="1" x14ac:dyDescent="0.2">
      <c r="A12" s="376"/>
      <c r="B12" s="376"/>
      <c r="C12"/>
      <c r="D12" s="376"/>
      <c r="E12"/>
      <c r="F12" s="376"/>
      <c r="G12"/>
      <c r="H12" s="376"/>
      <c r="I12"/>
      <c r="J12" s="376"/>
      <c r="K12"/>
      <c r="L12" s="376"/>
      <c r="M12"/>
      <c r="N12" s="376"/>
      <c r="O12"/>
      <c r="P12" s="376"/>
      <c r="Q12"/>
      <c r="R12" s="376"/>
      <c r="S12"/>
      <c r="T12" s="376"/>
      <c r="U12"/>
      <c r="V12" s="376"/>
      <c r="W12"/>
      <c r="X12" s="376"/>
      <c r="Y12"/>
      <c r="Z12" s="376"/>
      <c r="AA12" s="376"/>
      <c r="AB12" s="376"/>
      <c r="AC12" s="376"/>
      <c r="AD12" s="376"/>
      <c r="AE12" s="376"/>
      <c r="AF12" s="376"/>
      <c r="AG12" s="376"/>
      <c r="AH12" s="376"/>
    </row>
    <row r="13" spans="1:34" s="26" customFormat="1" ht="20.25" customHeight="1" x14ac:dyDescent="0.2">
      <c r="A13" s="664" t="s">
        <v>387</v>
      </c>
      <c r="B13" s="73" t="s">
        <v>478</v>
      </c>
      <c r="C13"/>
      <c r="D13" s="73" t="s">
        <v>441</v>
      </c>
      <c r="E13"/>
      <c r="F13" s="73" t="s">
        <v>443</v>
      </c>
      <c r="G13"/>
      <c r="H13" s="73" t="s">
        <v>445</v>
      </c>
      <c r="I13"/>
      <c r="J13" s="73" t="s">
        <v>446</v>
      </c>
      <c r="K13"/>
      <c r="L13" s="73" t="s">
        <v>438</v>
      </c>
      <c r="M13"/>
      <c r="N13" s="73" t="s">
        <v>422</v>
      </c>
      <c r="O13"/>
      <c r="P13" s="73" t="s">
        <v>418</v>
      </c>
      <c r="Q13"/>
      <c r="R13" s="73" t="s">
        <v>415</v>
      </c>
      <c r="S13"/>
      <c r="T13" s="73" t="s">
        <v>412</v>
      </c>
      <c r="U13"/>
      <c r="V13" s="73" t="s">
        <v>407</v>
      </c>
      <c r="W13"/>
      <c r="X13" s="73" t="s">
        <v>398</v>
      </c>
      <c r="Y13"/>
      <c r="Z13" s="73" t="s">
        <v>379</v>
      </c>
      <c r="AB13" s="73" t="s">
        <v>362</v>
      </c>
      <c r="AD13" s="73" t="s">
        <v>334</v>
      </c>
      <c r="AF13" s="73" t="s">
        <v>331</v>
      </c>
      <c r="AH13" s="73" t="s">
        <v>322</v>
      </c>
    </row>
    <row r="14" spans="1:34" s="26" customFormat="1" x14ac:dyDescent="0.2">
      <c r="A14" s="672" t="s">
        <v>0</v>
      </c>
      <c r="B14" s="124"/>
      <c r="C14"/>
      <c r="D14" s="124"/>
      <c r="E14"/>
      <c r="F14" s="124"/>
      <c r="G14"/>
      <c r="H14" s="124"/>
      <c r="I14"/>
      <c r="J14" s="124"/>
      <c r="K14"/>
      <c r="L14" s="124"/>
      <c r="M14"/>
      <c r="N14" s="124"/>
      <c r="O14"/>
      <c r="P14" s="124"/>
      <c r="Q14"/>
      <c r="R14" s="124"/>
      <c r="S14"/>
      <c r="T14" s="124"/>
      <c r="U14"/>
      <c r="V14" s="124"/>
      <c r="W14"/>
      <c r="X14" s="124"/>
      <c r="Y14"/>
      <c r="Z14" s="124"/>
      <c r="AA14" s="124"/>
      <c r="AB14" s="124"/>
      <c r="AC14" s="124"/>
      <c r="AD14" s="124"/>
      <c r="AE14" s="67"/>
      <c r="AF14" s="124"/>
      <c r="AG14" s="67"/>
      <c r="AH14" s="124"/>
    </row>
    <row r="15" spans="1:34" s="26" customFormat="1" ht="5.0999999999999996" customHeight="1" thickBot="1" x14ac:dyDescent="0.25">
      <c r="A15" s="226"/>
      <c r="B15" s="69"/>
      <c r="C15"/>
      <c r="D15" s="69"/>
      <c r="E15"/>
      <c r="F15" s="69"/>
      <c r="G15"/>
      <c r="H15" s="69"/>
      <c r="I15"/>
      <c r="J15" s="69"/>
      <c r="K15"/>
      <c r="L15" s="69"/>
      <c r="M15"/>
      <c r="N15" s="69"/>
      <c r="O15"/>
      <c r="P15" s="69"/>
      <c r="Q15"/>
      <c r="R15" s="69"/>
      <c r="S15"/>
      <c r="T15" s="69"/>
      <c r="U15"/>
      <c r="V15" s="69"/>
      <c r="W15"/>
      <c r="X15" s="69"/>
      <c r="Y15"/>
      <c r="Z15" s="69"/>
      <c r="AA15" s="69"/>
      <c r="AB15" s="69"/>
      <c r="AC15" s="69"/>
      <c r="AD15" s="69"/>
      <c r="AE15" s="67"/>
      <c r="AF15" s="69"/>
      <c r="AG15" s="67"/>
      <c r="AH15" s="69"/>
    </row>
    <row r="16" spans="1:34" s="26" customFormat="1" x14ac:dyDescent="0.2">
      <c r="A16" s="315" t="s">
        <v>388</v>
      </c>
      <c r="B16" s="309">
        <v>17</v>
      </c>
      <c r="C16"/>
      <c r="D16" s="309">
        <v>43</v>
      </c>
      <c r="E16"/>
      <c r="F16" s="309">
        <v>27</v>
      </c>
      <c r="G16"/>
      <c r="H16" s="309">
        <v>36</v>
      </c>
      <c r="I16"/>
      <c r="J16" s="309">
        <v>23</v>
      </c>
      <c r="K16"/>
      <c r="L16" s="309">
        <v>47</v>
      </c>
      <c r="M16"/>
      <c r="N16" s="309">
        <v>22</v>
      </c>
      <c r="O16"/>
      <c r="P16" s="309">
        <v>13</v>
      </c>
      <c r="Q16"/>
      <c r="R16" s="309">
        <v>13</v>
      </c>
      <c r="S16"/>
      <c r="T16" s="309">
        <v>32</v>
      </c>
      <c r="U16"/>
      <c r="V16" s="309">
        <v>15</v>
      </c>
      <c r="W16"/>
      <c r="X16" s="309">
        <v>12</v>
      </c>
      <c r="Y16"/>
      <c r="Z16" s="309">
        <v>10</v>
      </c>
      <c r="AA16" s="309"/>
      <c r="AB16" s="309">
        <v>26</v>
      </c>
      <c r="AC16" s="309"/>
      <c r="AD16" s="309">
        <v>15</v>
      </c>
      <c r="AE16" s="317"/>
      <c r="AF16" s="309">
        <v>13</v>
      </c>
      <c r="AG16" s="317"/>
      <c r="AH16" s="309">
        <v>9</v>
      </c>
    </row>
    <row r="17" spans="1:34" s="26" customFormat="1" x14ac:dyDescent="0.2">
      <c r="A17" s="314" t="s">
        <v>376</v>
      </c>
      <c r="B17" s="397">
        <v>23</v>
      </c>
      <c r="C17"/>
      <c r="D17" s="397">
        <v>54</v>
      </c>
      <c r="E17"/>
      <c r="F17" s="397">
        <v>34</v>
      </c>
      <c r="G17"/>
      <c r="H17" s="397">
        <v>24</v>
      </c>
      <c r="I17"/>
      <c r="J17" s="397">
        <v>13</v>
      </c>
      <c r="K17"/>
      <c r="L17" s="397">
        <v>69</v>
      </c>
      <c r="M17"/>
      <c r="N17" s="397">
        <v>30</v>
      </c>
      <c r="O17"/>
      <c r="P17" s="397">
        <v>24</v>
      </c>
      <c r="Q17"/>
      <c r="R17" s="397">
        <v>16</v>
      </c>
      <c r="S17"/>
      <c r="T17" s="397">
        <v>38</v>
      </c>
      <c r="U17"/>
      <c r="V17" s="397">
        <v>25</v>
      </c>
      <c r="W17"/>
      <c r="X17" s="397">
        <v>16</v>
      </c>
      <c r="Y17"/>
      <c r="Z17" s="397">
        <v>15</v>
      </c>
      <c r="AA17" s="397"/>
      <c r="AB17" s="397">
        <v>47</v>
      </c>
      <c r="AC17" s="397"/>
      <c r="AD17" s="397">
        <v>25</v>
      </c>
      <c r="AE17" s="317"/>
      <c r="AF17" s="397">
        <v>30</v>
      </c>
      <c r="AG17" s="317"/>
      <c r="AH17" s="397">
        <v>14</v>
      </c>
    </row>
    <row r="18" spans="1:34" s="26" customFormat="1" x14ac:dyDescent="0.2">
      <c r="A18" s="315" t="s">
        <v>386</v>
      </c>
      <c r="B18" s="309">
        <v>16</v>
      </c>
      <c r="C18"/>
      <c r="D18" s="309">
        <v>35</v>
      </c>
      <c r="E18"/>
      <c r="F18" s="309">
        <v>23</v>
      </c>
      <c r="G18"/>
      <c r="H18" s="309">
        <v>19</v>
      </c>
      <c r="I18"/>
      <c r="J18" s="309">
        <v>18</v>
      </c>
      <c r="K18"/>
      <c r="L18" s="309">
        <v>41</v>
      </c>
      <c r="M18"/>
      <c r="N18" s="309">
        <v>31</v>
      </c>
      <c r="O18"/>
      <c r="P18" s="309">
        <v>31</v>
      </c>
      <c r="Q18"/>
      <c r="R18" s="309">
        <v>21</v>
      </c>
      <c r="S18"/>
      <c r="T18" s="309">
        <v>53</v>
      </c>
      <c r="U18"/>
      <c r="V18" s="309">
        <v>32</v>
      </c>
      <c r="W18"/>
      <c r="X18" s="309">
        <v>32</v>
      </c>
      <c r="Y18"/>
      <c r="Z18" s="309">
        <v>28</v>
      </c>
      <c r="AA18" s="309"/>
      <c r="AB18" s="309">
        <v>62</v>
      </c>
      <c r="AC18" s="309"/>
      <c r="AD18" s="309">
        <v>32</v>
      </c>
      <c r="AE18" s="317"/>
      <c r="AF18" s="309">
        <v>34</v>
      </c>
      <c r="AG18" s="317"/>
      <c r="AH18" s="309">
        <v>26</v>
      </c>
    </row>
    <row r="19" spans="1:34" x14ac:dyDescent="0.2">
      <c r="A19" s="315" t="s">
        <v>458</v>
      </c>
      <c r="B19" s="79"/>
      <c r="C19"/>
      <c r="D19" s="79"/>
      <c r="E19"/>
      <c r="F19" s="79"/>
      <c r="G19"/>
      <c r="H19" s="79"/>
      <c r="I19"/>
      <c r="J19" s="79"/>
      <c r="K19"/>
      <c r="L19" s="79">
        <v>32</v>
      </c>
      <c r="M19"/>
      <c r="N19" s="79">
        <v>12</v>
      </c>
      <c r="O19"/>
      <c r="P19" s="79">
        <v>12</v>
      </c>
      <c r="Q19"/>
      <c r="R19" s="79">
        <v>10</v>
      </c>
      <c r="S19"/>
      <c r="T19" s="79">
        <v>47</v>
      </c>
      <c r="U19"/>
      <c r="V19" s="79">
        <v>19</v>
      </c>
      <c r="W19"/>
      <c r="X19" s="79">
        <v>12</v>
      </c>
      <c r="Y19"/>
      <c r="Z19" s="79">
        <v>8</v>
      </c>
      <c r="AA19" s="79"/>
      <c r="AB19" s="79">
        <v>51</v>
      </c>
      <c r="AC19" s="79"/>
      <c r="AD19" s="79">
        <v>19</v>
      </c>
      <c r="AE19" s="317"/>
      <c r="AF19" s="79">
        <v>19</v>
      </c>
      <c r="AG19" s="317"/>
      <c r="AH19" s="79">
        <v>11</v>
      </c>
    </row>
    <row r="20" spans="1:34" x14ac:dyDescent="0.2">
      <c r="A20" s="650" t="s">
        <v>470</v>
      </c>
      <c r="B20" s="79">
        <v>3</v>
      </c>
      <c r="C20"/>
      <c r="D20" s="79">
        <v>26</v>
      </c>
      <c r="E20"/>
      <c r="F20" s="79">
        <v>14</v>
      </c>
      <c r="G20"/>
      <c r="H20" s="79">
        <v>13</v>
      </c>
      <c r="I20"/>
      <c r="J20" s="79">
        <v>5</v>
      </c>
      <c r="K20"/>
      <c r="L20" s="79">
        <v>19</v>
      </c>
      <c r="M20"/>
      <c r="N20" s="79">
        <v>14</v>
      </c>
      <c r="O20"/>
      <c r="P20" s="79">
        <v>12</v>
      </c>
      <c r="Q20"/>
      <c r="R20" s="79">
        <v>10</v>
      </c>
      <c r="S20"/>
      <c r="T20" s="79">
        <v>22</v>
      </c>
      <c r="U20"/>
      <c r="V20" s="79">
        <v>11</v>
      </c>
      <c r="W20"/>
      <c r="X20" s="79">
        <v>16</v>
      </c>
      <c r="Y20"/>
      <c r="Z20" s="79">
        <v>13</v>
      </c>
      <c r="AA20" s="79"/>
      <c r="AB20" s="79">
        <v>27</v>
      </c>
      <c r="AC20" s="79"/>
      <c r="AD20" s="79">
        <v>11</v>
      </c>
      <c r="AE20" s="317"/>
      <c r="AF20" s="79">
        <v>13</v>
      </c>
      <c r="AG20" s="317"/>
      <c r="AH20" s="79">
        <v>9</v>
      </c>
    </row>
    <row r="21" spans="1:34" ht="15" thickBot="1" x14ac:dyDescent="0.25">
      <c r="A21" s="321" t="s">
        <v>61</v>
      </c>
      <c r="B21" s="325">
        <v>59</v>
      </c>
      <c r="C21"/>
      <c r="D21" s="325">
        <v>158</v>
      </c>
      <c r="E21"/>
      <c r="F21" s="325">
        <v>98</v>
      </c>
      <c r="G21"/>
      <c r="H21" s="325">
        <v>92</v>
      </c>
      <c r="I21"/>
      <c r="J21" s="325">
        <v>59</v>
      </c>
      <c r="K21"/>
      <c r="L21" s="325">
        <v>208</v>
      </c>
      <c r="M21"/>
      <c r="N21" s="325">
        <v>109</v>
      </c>
      <c r="O21"/>
      <c r="P21" s="325">
        <v>92</v>
      </c>
      <c r="Q21"/>
      <c r="R21" s="325">
        <v>70</v>
      </c>
      <c r="S21"/>
      <c r="T21" s="325">
        <v>192</v>
      </c>
      <c r="U21"/>
      <c r="V21" s="325">
        <v>102</v>
      </c>
      <c r="W21"/>
      <c r="X21" s="325">
        <v>88</v>
      </c>
      <c r="Y21"/>
      <c r="Z21" s="325">
        <v>74</v>
      </c>
      <c r="AA21" s="601"/>
      <c r="AB21" s="325">
        <v>213</v>
      </c>
      <c r="AC21" s="601"/>
      <c r="AD21" s="325">
        <v>102</v>
      </c>
      <c r="AE21" s="318"/>
      <c r="AF21" s="325">
        <v>109</v>
      </c>
      <c r="AG21" s="318"/>
      <c r="AH21" s="325">
        <v>69</v>
      </c>
    </row>
    <row r="22" spans="1:34" ht="15" thickTop="1" x14ac:dyDescent="0.2">
      <c r="K22"/>
      <c r="Q22"/>
      <c r="S22"/>
      <c r="W22"/>
      <c r="Y22"/>
      <c r="Z22" s="318"/>
      <c r="AA22" s="318"/>
      <c r="AB22" s="318"/>
      <c r="AC22" s="318"/>
      <c r="AD22" s="318"/>
      <c r="AE22" s="318"/>
      <c r="AF22" s="318"/>
      <c r="AG22" s="318"/>
    </row>
    <row r="23" spans="1:34" ht="29.25" customHeight="1" x14ac:dyDescent="0.2">
      <c r="A23" s="673" t="s">
        <v>448</v>
      </c>
      <c r="B23" s="673"/>
      <c r="C23" s="673"/>
      <c r="D23" s="673"/>
      <c r="E23" s="673"/>
      <c r="F23" s="673"/>
      <c r="G23" s="673"/>
      <c r="H23" s="673"/>
      <c r="I23" s="673"/>
      <c r="J23" s="673"/>
      <c r="K23" s="673"/>
      <c r="L23" s="673"/>
      <c r="M23" s="673"/>
      <c r="N23" s="673"/>
      <c r="O23" s="673"/>
      <c r="P23" s="673"/>
      <c r="Q23" s="673"/>
      <c r="R23" s="673"/>
      <c r="S23" s="673"/>
      <c r="T23" s="673"/>
      <c r="U23" s="673"/>
      <c r="V23" s="673"/>
      <c r="W23" s="673"/>
      <c r="X23" s="673"/>
      <c r="Y23" s="673"/>
      <c r="Z23" s="673"/>
      <c r="AA23" s="673"/>
      <c r="AB23" s="673"/>
      <c r="AC23" s="673"/>
      <c r="AD23" s="673"/>
      <c r="AE23" s="673"/>
      <c r="AF23" s="673"/>
      <c r="AG23" s="673"/>
      <c r="AH23" s="673"/>
    </row>
    <row r="24" spans="1:34" ht="34.5" customHeight="1" x14ac:dyDescent="0.2">
      <c r="A24" s="674" t="s">
        <v>457</v>
      </c>
      <c r="B24" s="674"/>
      <c r="C24" s="674"/>
      <c r="D24" s="674"/>
      <c r="E24" s="674"/>
      <c r="F24" s="674"/>
      <c r="G24" s="674"/>
      <c r="H24" s="674"/>
      <c r="I24" s="674"/>
      <c r="J24" s="674"/>
      <c r="K24" s="674"/>
      <c r="L24" s="674"/>
      <c r="M24" s="674"/>
      <c r="N24" s="674"/>
      <c r="O24" s="674"/>
      <c r="P24" s="674"/>
      <c r="Q24" s="674"/>
      <c r="R24" s="674"/>
      <c r="S24" s="674"/>
      <c r="T24" s="674"/>
      <c r="U24" s="674"/>
      <c r="V24" s="674"/>
      <c r="W24" s="674"/>
      <c r="X24" s="674"/>
      <c r="Y24" s="674"/>
      <c r="Z24" s="674"/>
      <c r="AA24" s="674"/>
      <c r="AB24" s="674"/>
      <c r="AC24" s="674"/>
      <c r="AD24" s="674"/>
      <c r="AE24" s="674"/>
      <c r="AF24" s="674"/>
      <c r="AG24" s="674"/>
      <c r="AH24" s="674"/>
    </row>
    <row r="25" spans="1:34" x14ac:dyDescent="0.2">
      <c r="A25" s="578"/>
      <c r="B25" s="578"/>
      <c r="C25" s="578"/>
      <c r="D25" s="578"/>
      <c r="E25" s="578"/>
      <c r="F25" s="578"/>
      <c r="G25" s="578"/>
      <c r="H25" s="578"/>
      <c r="I25" s="578"/>
      <c r="J25" s="578"/>
      <c r="K25" s="578"/>
      <c r="L25" s="578"/>
      <c r="M25" s="578"/>
      <c r="N25" s="578"/>
      <c r="O25" s="578"/>
      <c r="P25" s="578"/>
      <c r="Q25" s="578"/>
      <c r="R25" s="578"/>
      <c r="S25" s="578"/>
      <c r="T25" s="578"/>
      <c r="U25" s="578"/>
      <c r="V25" s="578"/>
      <c r="W25" s="578"/>
      <c r="X25" s="578"/>
      <c r="Y25" s="578"/>
    </row>
  </sheetData>
  <mergeCells count="4">
    <mergeCell ref="A3:A4"/>
    <mergeCell ref="A13:A14"/>
    <mergeCell ref="A23:AH23"/>
    <mergeCell ref="A24:AH24"/>
  </mergeCells>
  <hyperlinks>
    <hyperlink ref="A1" location="'LXS Group - Table of content'!A1" display="Table of content" xr:uid="{00000000-0004-0000-0800-000000000000}"/>
  </hyperlinks>
  <pageMargins left="0.78740157499999996" right="0.78740157499999996" top="0.984251969" bottom="0.984251969" header="0.4921259845" footer="0.4921259845"/>
  <pageSetup paperSize="9" scale="73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docMetadata/LabelInfo.xml><?xml version="1.0" encoding="utf-8"?>
<clbl:labelList xmlns:clbl="http://schemas.microsoft.com/office/2020/mipLabelMetadata">
  <clbl:label id="{9130603a-6ca2-4966-93fc-60f9b23d8304}" enabled="1" method="Standard" siteId="{08378841-ca71-4b8d-a15e-0fdc9842c13b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13</vt:i4>
      </vt:variant>
    </vt:vector>
  </HeadingPairs>
  <TitlesOfParts>
    <vt:vector size="27" baseType="lpstr">
      <vt:lpstr>LXS Group - Table of content</vt:lpstr>
      <vt:lpstr>BS - Historical Overview</vt:lpstr>
      <vt:lpstr>IS - 2023 - 2018</vt:lpstr>
      <vt:lpstr>IS - FY 2017 - 9M 2019</vt:lpstr>
      <vt:lpstr>CF LXS Group since Q2 2018</vt:lpstr>
      <vt:lpstr>IS - Historicals until Q1 2018</vt:lpstr>
      <vt:lpstr>CF - 2023 - 2018</vt:lpstr>
      <vt:lpstr>CF - Historics until 9M 2019</vt:lpstr>
      <vt:lpstr>Current Sales Var. &amp; CAPEX</vt:lpstr>
      <vt:lpstr>Sales Var. &amp; CAPEX - until FY19</vt:lpstr>
      <vt:lpstr>SD - Current data</vt:lpstr>
      <vt:lpstr>SD - with EM</vt:lpstr>
      <vt:lpstr>SD - Historical Development</vt:lpstr>
      <vt:lpstr>HPM_ARL Rest. Quarters</vt:lpstr>
      <vt:lpstr>'BS - Historical Overview'!Druckbereich</vt:lpstr>
      <vt:lpstr>'CF - 2023 - 2018'!Druckbereich</vt:lpstr>
      <vt:lpstr>'CF - Historics until 9M 2019'!Druckbereich</vt:lpstr>
      <vt:lpstr>'CF LXS Group since Q2 2018'!Druckbereich</vt:lpstr>
      <vt:lpstr>'Current Sales Var. &amp; CAPEX'!Druckbereich</vt:lpstr>
      <vt:lpstr>'HPM_ARL Rest. Quarters'!Druckbereich</vt:lpstr>
      <vt:lpstr>'IS - 2023 - 2018'!Druckbereich</vt:lpstr>
      <vt:lpstr>'IS - FY 2017 - 9M 2019'!Druckbereich</vt:lpstr>
      <vt:lpstr>'IS - Historicals until Q1 2018'!Druckbereich</vt:lpstr>
      <vt:lpstr>'Sales Var. &amp; CAPEX - until FY19'!Druckbereich</vt:lpstr>
      <vt:lpstr>'SD - Current data'!Druckbereich</vt:lpstr>
      <vt:lpstr>'SD - Historical Development'!Druckbereich</vt:lpstr>
      <vt:lpstr>'SD - with EM'!Druckbereich</vt:lpstr>
    </vt:vector>
  </TitlesOfParts>
  <Company>LANXESS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LXS Key Figures History Q1 2016</dc:title>
  <dc:creator>LANXESS AG</dc:creator>
  <cp:keywords>INTERNAL;</cp:keywords>
  <cp:lastModifiedBy>Sieben, Markus</cp:lastModifiedBy>
  <cp:lastPrinted>2023-05-08T06:18:35Z</cp:lastPrinted>
  <dcterms:created xsi:type="dcterms:W3CDTF">2009-06-09T09:09:48Z</dcterms:created>
  <dcterms:modified xsi:type="dcterms:W3CDTF">2023-05-08T08:23:21Z</dcterms:modified>
  <cp:category>Restatement Performance Polymers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FOXClassification">
    <vt:lpwstr>INTERNAL</vt:lpwstr>
  </property>
  <property fmtid="{D5CDD505-2E9C-101B-9397-08002B2CF9AE}" pid="3" name="CustomUiType">
    <vt:lpwstr>2</vt:lpwstr>
  </property>
  <property fmtid="{D5CDD505-2E9C-101B-9397-08002B2CF9AE}" pid="4" name="MSIP_Label_9130603a-6ca2-4966-93fc-60f9b23d8304_Enabled">
    <vt:lpwstr>true</vt:lpwstr>
  </property>
  <property fmtid="{D5CDD505-2E9C-101B-9397-08002B2CF9AE}" pid="5" name="MSIP_Label_9130603a-6ca2-4966-93fc-60f9b23d8304_SetDate">
    <vt:lpwstr>2022-04-21T13:47:27Z</vt:lpwstr>
  </property>
  <property fmtid="{D5CDD505-2E9C-101B-9397-08002B2CF9AE}" pid="6" name="MSIP_Label_9130603a-6ca2-4966-93fc-60f9b23d8304_Method">
    <vt:lpwstr>Standard</vt:lpwstr>
  </property>
  <property fmtid="{D5CDD505-2E9C-101B-9397-08002B2CF9AE}" pid="7" name="MSIP_Label_9130603a-6ca2-4966-93fc-60f9b23d8304_Name">
    <vt:lpwstr>Internal - All LANXESS Users</vt:lpwstr>
  </property>
  <property fmtid="{D5CDD505-2E9C-101B-9397-08002B2CF9AE}" pid="8" name="MSIP_Label_9130603a-6ca2-4966-93fc-60f9b23d8304_SiteId">
    <vt:lpwstr>08378841-ca71-4b8d-a15e-0fdc9842c13b</vt:lpwstr>
  </property>
  <property fmtid="{D5CDD505-2E9C-101B-9397-08002B2CF9AE}" pid="9" name="MSIP_Label_9130603a-6ca2-4966-93fc-60f9b23d8304_ActionId">
    <vt:lpwstr>55a508a4-41ec-48b0-a6c0-afa05ec24700</vt:lpwstr>
  </property>
  <property fmtid="{D5CDD505-2E9C-101B-9397-08002B2CF9AE}" pid="10" name="MSIP_Label_9130603a-6ca2-4966-93fc-60f9b23d8304_ContentBits">
    <vt:lpwstr>2</vt:lpwstr>
  </property>
</Properties>
</file>